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22TOOL\"/>
    </mc:Choice>
  </mc:AlternateContent>
  <xr:revisionPtr revIDLastSave="0" documentId="13_ncr:1_{0DD3F26F-8894-4931-9521-FE36B4FD66C6}" xr6:coauthVersionLast="47" xr6:coauthVersionMax="47" xr10:uidLastSave="{00000000-0000-0000-0000-000000000000}"/>
  <bookViews>
    <workbookView xWindow="-120" yWindow="-120" windowWidth="29040" windowHeight="15720" tabRatio="602" xr2:uid="{00000000-000D-0000-FFFF-FFFF00000000}"/>
  </bookViews>
  <sheets>
    <sheet name="Intro" sheetId="7" r:id="rId1"/>
    <sheet name="City Data" sheetId="4" r:id="rId2"/>
    <sheet name="Group Itinerary" sheetId="15" r:id="rId3"/>
    <sheet name="Group Statistics" sheetId="14" r:id="rId4"/>
    <sheet name="Special Events" sheetId="8" r:id="rId5"/>
    <sheet name="Directory of Accounts" sheetId="1" r:id="rId6"/>
  </sheets>
  <definedNames>
    <definedName name="_1" localSheetId="4">'Special Events'!#REF!</definedName>
    <definedName name="_1">'Directory of Accounts'!$B$5:$F$51</definedName>
    <definedName name="_5" localSheetId="4">'Special Events'!#REF!</definedName>
    <definedName name="_5">'Directory of Accounts'!$B$81:$F$83</definedName>
    <definedName name="_xlnm._FilterDatabase" localSheetId="1" hidden="1">'City Data'!#REF!</definedName>
    <definedName name="_xlnm._FilterDatabase" localSheetId="5" hidden="1">'Directory of Accounts'!$B$14:$M$14</definedName>
    <definedName name="_xlnm._FilterDatabase" localSheetId="4" hidden="1">'Special Events'!$C$13:$J$13</definedName>
    <definedName name="_Regression_Int" localSheetId="5" hidden="1">1</definedName>
    <definedName name="_Regression_Int" localSheetId="4" hidden="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14" l="1"/>
  <c r="B32" i="14" s="1"/>
  <c r="O31" i="14"/>
  <c r="T26" i="15"/>
  <c r="Q26" i="15"/>
  <c r="T38" i="15"/>
  <c r="Q38" i="15"/>
  <c r="T25" i="15"/>
  <c r="Q25" i="15"/>
  <c r="T37" i="15"/>
  <c r="Q37" i="15"/>
  <c r="T36" i="15"/>
  <c r="Q36" i="15"/>
  <c r="T24" i="15"/>
  <c r="Q24" i="15"/>
  <c r="T35" i="15"/>
  <c r="Q35" i="15"/>
  <c r="T15" i="15"/>
  <c r="Q15" i="15"/>
  <c r="T20" i="15"/>
  <c r="Q20" i="15"/>
  <c r="T34" i="15"/>
  <c r="Q34" i="15"/>
  <c r="T31" i="15"/>
  <c r="Q31" i="15"/>
  <c r="T22" i="15"/>
  <c r="Q22" i="15"/>
  <c r="T30" i="15"/>
  <c r="Q30" i="15"/>
  <c r="T14" i="15"/>
  <c r="Q14" i="15"/>
  <c r="T18" i="15"/>
  <c r="Q18" i="15"/>
  <c r="T29" i="15"/>
  <c r="Q29" i="15"/>
  <c r="T21" i="15"/>
  <c r="Q21" i="15"/>
  <c r="T28" i="15"/>
  <c r="Q28" i="15"/>
  <c r="T27" i="15"/>
  <c r="Q27" i="15"/>
  <c r="T16" i="15"/>
  <c r="Q16" i="15"/>
  <c r="T39" i="15"/>
  <c r="Q39" i="15"/>
  <c r="T33" i="15"/>
  <c r="Q33" i="15"/>
  <c r="T23" i="15"/>
  <c r="Q23" i="15"/>
  <c r="T32" i="15"/>
  <c r="Q32" i="15"/>
  <c r="T19" i="15"/>
  <c r="Q19" i="15"/>
  <c r="T17" i="15"/>
  <c r="Q17" i="15"/>
  <c r="O29" i="14" l="1"/>
  <c r="O41" i="14"/>
  <c r="O28" i="14"/>
  <c r="O40" i="14"/>
  <c r="O39" i="14"/>
  <c r="O27" i="14"/>
  <c r="O38" i="14"/>
  <c r="O18" i="14"/>
  <c r="O23" i="14"/>
  <c r="O37" i="14"/>
  <c r="O34" i="14"/>
  <c r="O25" i="14"/>
  <c r="O33" i="14"/>
  <c r="O17" i="14"/>
  <c r="O21" i="14"/>
  <c r="O32" i="14"/>
  <c r="O24" i="14"/>
  <c r="O30" i="14"/>
  <c r="O19" i="14"/>
  <c r="O42" i="14"/>
  <c r="O36" i="14"/>
  <c r="O26" i="14"/>
  <c r="O35" i="14"/>
  <c r="O22" i="14"/>
  <c r="O20" i="14"/>
  <c r="B14" i="8" l="1"/>
  <c r="B543" i="8"/>
  <c r="B544" i="8"/>
  <c r="B15" i="8"/>
  <c r="B16" i="8" s="1"/>
  <c r="B17" i="8" s="1"/>
  <c r="B18" i="8" s="1"/>
  <c r="B19" i="8" s="1"/>
  <c r="B20" i="8" s="1"/>
  <c r="B21" i="8" s="1"/>
  <c r="B22" i="8" s="1"/>
  <c r="B23" i="8" s="1"/>
  <c r="B24" i="8" s="1"/>
  <c r="B25" i="8" s="1"/>
  <c r="B26" i="8" s="1"/>
  <c r="B27" i="8" s="1"/>
  <c r="B28" i="8" s="1"/>
  <c r="B29" i="8" s="1"/>
  <c r="B30" i="8" s="1"/>
  <c r="B31" i="8" s="1"/>
  <c r="B32" i="8" s="1"/>
  <c r="B33" i="8" s="1"/>
  <c r="B545" i="8"/>
  <c r="B546" i="8" s="1"/>
  <c r="B547" i="8" s="1"/>
  <c r="B548" i="8" s="1"/>
  <c r="B549" i="8" s="1"/>
  <c r="B550" i="8" s="1"/>
  <c r="B551" i="8" s="1"/>
  <c r="B552" i="8" s="1"/>
  <c r="B553" i="8" s="1"/>
  <c r="B554" i="8" s="1"/>
  <c r="B555" i="8" s="1"/>
  <c r="B556" i="8" s="1"/>
  <c r="B557" i="8" s="1"/>
  <c r="B558" i="8" s="1"/>
  <c r="B559" i="8" s="1"/>
  <c r="B560" i="8" s="1"/>
  <c r="B561" i="8" s="1"/>
  <c r="B562" i="8" s="1"/>
  <c r="B563" i="8" s="1"/>
  <c r="B564" i="8" s="1"/>
  <c r="B565" i="8" s="1"/>
  <c r="B566" i="8" s="1"/>
  <c r="B567" i="8" s="1"/>
  <c r="B568" i="8" s="1"/>
  <c r="B569" i="8" s="1"/>
  <c r="B570" i="8" s="1"/>
  <c r="B571" i="8" s="1"/>
  <c r="B572" i="8" s="1"/>
  <c r="B573" i="8" s="1"/>
  <c r="B574" i="8" s="1"/>
  <c r="B575" i="8" s="1"/>
  <c r="B576" i="8" s="1"/>
  <c r="B577" i="8" s="1"/>
  <c r="B578" i="8" s="1"/>
  <c r="B579" i="8" s="1"/>
  <c r="B580" i="8" s="1"/>
  <c r="B581" i="8" s="1"/>
  <c r="B582" i="8" s="1"/>
  <c r="B583" i="8" s="1"/>
  <c r="B584" i="8" s="1"/>
  <c r="B585" i="8" s="1"/>
  <c r="B586" i="8" s="1"/>
  <c r="B587" i="8" s="1"/>
  <c r="B588" i="8" s="1"/>
  <c r="B589" i="8" s="1"/>
  <c r="B590" i="8" s="1"/>
  <c r="B591" i="8" s="1"/>
  <c r="B592" i="8" s="1"/>
  <c r="B593" i="8" s="1"/>
  <c r="B594" i="8" s="1"/>
  <c r="B595" i="8" s="1"/>
  <c r="B596" i="8" s="1"/>
  <c r="B597" i="8" s="1"/>
  <c r="B598" i="8" s="1"/>
  <c r="B599" i="8" s="1"/>
  <c r="B600" i="8" s="1"/>
  <c r="B601" i="8" s="1"/>
  <c r="B602" i="8" s="1"/>
  <c r="B34" i="8"/>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B339" i="8" s="1"/>
  <c r="B340" i="8" s="1"/>
  <c r="B341" i="8" s="1"/>
  <c r="B342" i="8" s="1"/>
  <c r="B343" i="8" s="1"/>
  <c r="B344" i="8" s="1"/>
  <c r="B345" i="8" s="1"/>
  <c r="B346" i="8" s="1"/>
  <c r="B347" i="8" s="1"/>
  <c r="B348" i="8" s="1"/>
  <c r="B349" i="8" s="1"/>
  <c r="B350" i="8" s="1"/>
  <c r="B351" i="8" s="1"/>
  <c r="B352" i="8" s="1"/>
  <c r="B353" i="8" s="1"/>
  <c r="B354" i="8" s="1"/>
  <c r="B355" i="8" s="1"/>
  <c r="B356" i="8" s="1"/>
  <c r="B357" i="8" s="1"/>
  <c r="B358" i="8" s="1"/>
  <c r="B359" i="8" s="1"/>
  <c r="B360" i="8" s="1"/>
  <c r="B361" i="8" s="1"/>
  <c r="B362" i="8" s="1"/>
  <c r="B363" i="8" s="1"/>
  <c r="B364" i="8" s="1"/>
  <c r="B365" i="8" s="1"/>
  <c r="B366" i="8" s="1"/>
  <c r="B367" i="8" s="1"/>
  <c r="B368" i="8" s="1"/>
  <c r="B369" i="8" s="1"/>
  <c r="B370" i="8" s="1"/>
  <c r="B371" i="8" s="1"/>
  <c r="B372" i="8" s="1"/>
  <c r="B373" i="8" s="1"/>
  <c r="B374" i="8" s="1"/>
  <c r="B375" i="8" s="1"/>
  <c r="B376" i="8" s="1"/>
  <c r="B377" i="8" s="1"/>
  <c r="B378" i="8" s="1"/>
  <c r="B379" i="8" s="1"/>
  <c r="B380" i="8" s="1"/>
  <c r="B381" i="8" s="1"/>
  <c r="B382" i="8" s="1"/>
  <c r="B383" i="8" s="1"/>
  <c r="B384" i="8" s="1"/>
  <c r="B385" i="8" s="1"/>
  <c r="B386" i="8" s="1"/>
  <c r="B387" i="8" s="1"/>
  <c r="B388" i="8" s="1"/>
  <c r="B389" i="8" s="1"/>
  <c r="B390" i="8" s="1"/>
  <c r="B391" i="8" s="1"/>
  <c r="B392" i="8" s="1"/>
  <c r="B393" i="8" s="1"/>
  <c r="B394" i="8" s="1"/>
  <c r="B395" i="8" s="1"/>
  <c r="B396" i="8" s="1"/>
  <c r="B397" i="8" s="1"/>
  <c r="B398" i="8" s="1"/>
  <c r="B399" i="8" s="1"/>
  <c r="B400" i="8" s="1"/>
  <c r="B401" i="8" s="1"/>
  <c r="B402" i="8" s="1"/>
  <c r="B403" i="8" s="1"/>
  <c r="B404" i="8" s="1"/>
  <c r="B405" i="8" s="1"/>
  <c r="B406" i="8" s="1"/>
  <c r="B407" i="8" s="1"/>
  <c r="B408" i="8" s="1"/>
  <c r="B409" i="8" s="1"/>
  <c r="B410" i="8" s="1"/>
  <c r="B411" i="8" s="1"/>
  <c r="B412" i="8" s="1"/>
  <c r="B413" i="8" s="1"/>
  <c r="B414" i="8" s="1"/>
  <c r="B415" i="8" s="1"/>
  <c r="B416" i="8" s="1"/>
  <c r="B417" i="8" s="1"/>
  <c r="B418" i="8" s="1"/>
  <c r="B419" i="8" s="1"/>
  <c r="B420" i="8" s="1"/>
  <c r="B421" i="8" s="1"/>
  <c r="B422" i="8" s="1"/>
  <c r="B423" i="8" s="1"/>
  <c r="B424" i="8" s="1"/>
  <c r="B425" i="8" s="1"/>
  <c r="B426" i="8" s="1"/>
  <c r="B427" i="8" s="1"/>
  <c r="B428" i="8" s="1"/>
  <c r="B429" i="8" s="1"/>
  <c r="B430" i="8" s="1"/>
  <c r="B431" i="8" s="1"/>
  <c r="B432" i="8" s="1"/>
  <c r="B433" i="8" s="1"/>
  <c r="B434" i="8" s="1"/>
  <c r="B435" i="8" s="1"/>
  <c r="B436" i="8" s="1"/>
  <c r="B437" i="8" s="1"/>
  <c r="B438" i="8" s="1"/>
  <c r="B439" i="8" s="1"/>
  <c r="B440" i="8" s="1"/>
  <c r="B441" i="8" s="1"/>
  <c r="B442" i="8" s="1"/>
  <c r="B443" i="8" s="1"/>
  <c r="B444" i="8" s="1"/>
  <c r="B445" i="8" s="1"/>
  <c r="B446" i="8" s="1"/>
  <c r="B447" i="8" s="1"/>
  <c r="B448" i="8" s="1"/>
  <c r="B449" i="8" s="1"/>
  <c r="B450" i="8" s="1"/>
  <c r="B451" i="8" s="1"/>
  <c r="B452" i="8" s="1"/>
  <c r="B453" i="8" s="1"/>
  <c r="B454" i="8" s="1"/>
  <c r="B455" i="8" s="1"/>
  <c r="B456" i="8" s="1"/>
  <c r="B457" i="8" s="1"/>
  <c r="B458" i="8" s="1"/>
  <c r="B459" i="8" s="1"/>
  <c r="B460" i="8" s="1"/>
  <c r="B461" i="8" s="1"/>
  <c r="B462" i="8" s="1"/>
  <c r="B463" i="8" s="1"/>
  <c r="B464" i="8" s="1"/>
  <c r="B465" i="8" s="1"/>
  <c r="B466" i="8" s="1"/>
  <c r="B467" i="8" s="1"/>
  <c r="B468" i="8" s="1"/>
  <c r="B469" i="8" s="1"/>
  <c r="B470" i="8" s="1"/>
  <c r="B471" i="8" s="1"/>
  <c r="B472" i="8" s="1"/>
  <c r="B473" i="8" s="1"/>
  <c r="B474" i="8" s="1"/>
  <c r="B475" i="8" s="1"/>
  <c r="B476" i="8" s="1"/>
  <c r="B477" i="8" s="1"/>
  <c r="B478" i="8" s="1"/>
  <c r="B479" i="8" s="1"/>
  <c r="B480" i="8" s="1"/>
  <c r="B481" i="8" s="1"/>
  <c r="B482" i="8" s="1"/>
  <c r="B483" i="8" s="1"/>
  <c r="B484" i="8" s="1"/>
  <c r="B485" i="8" s="1"/>
  <c r="B486" i="8" s="1"/>
  <c r="B487" i="8" s="1"/>
  <c r="B488" i="8" s="1"/>
  <c r="B489" i="8" s="1"/>
  <c r="B490" i="8" s="1"/>
  <c r="B491" i="8" s="1"/>
  <c r="B492" i="8" s="1"/>
  <c r="B493" i="8" s="1"/>
  <c r="B494" i="8" s="1"/>
  <c r="B495" i="8" s="1"/>
  <c r="B496" i="8" s="1"/>
  <c r="B497" i="8" s="1"/>
  <c r="B498" i="8" s="1"/>
  <c r="B499" i="8" s="1"/>
  <c r="B500" i="8" s="1"/>
  <c r="B501" i="8" s="1"/>
  <c r="B502" i="8" s="1"/>
  <c r="B503" i="8" s="1"/>
  <c r="B504" i="8" s="1"/>
  <c r="B505" i="8" s="1"/>
  <c r="B506" i="8" s="1"/>
  <c r="B507" i="8" s="1"/>
  <c r="B508" i="8" s="1"/>
  <c r="B509" i="8" s="1"/>
  <c r="B510" i="8" s="1"/>
  <c r="B511" i="8" s="1"/>
  <c r="B512" i="8" s="1"/>
  <c r="B513" i="8" s="1"/>
  <c r="B514" i="8" s="1"/>
  <c r="B515" i="8" s="1"/>
  <c r="B516" i="8" s="1"/>
  <c r="B517" i="8" s="1"/>
  <c r="B518" i="8" s="1"/>
  <c r="B519" i="8" s="1"/>
  <c r="B520" i="8" s="1"/>
  <c r="B521" i="8" s="1"/>
  <c r="B522" i="8" s="1"/>
  <c r="B523" i="8" s="1"/>
  <c r="B524" i="8" s="1"/>
  <c r="B525" i="8" s="1"/>
  <c r="B526" i="8" s="1"/>
  <c r="B527" i="8" s="1"/>
  <c r="B528" i="8" s="1"/>
  <c r="B529" i="8" s="1"/>
  <c r="B530" i="8" s="1"/>
  <c r="B531" i="8" s="1"/>
  <c r="B532" i="8" s="1"/>
  <c r="B533" i="8" s="1"/>
  <c r="B534" i="8" s="1"/>
  <c r="B535" i="8" s="1"/>
  <c r="B536" i="8" s="1"/>
  <c r="B537" i="8" s="1"/>
  <c r="B538" i="8" s="1"/>
  <c r="B539" i="8" s="1"/>
  <c r="B540" i="8" s="1"/>
  <c r="B541" i="8" s="1"/>
  <c r="B603" i="8" l="1"/>
  <c r="B604" i="8" s="1"/>
  <c r="B605" i="8" s="1"/>
  <c r="B606" i="8" s="1"/>
  <c r="B607" i="8" s="1"/>
  <c r="B608" i="8" s="1"/>
  <c r="B609" i="8" s="1"/>
  <c r="B610" i="8" s="1"/>
  <c r="B611" i="8" s="1"/>
  <c r="B612" i="8" s="1"/>
  <c r="B613" i="8" s="1"/>
  <c r="B614" i="8" s="1"/>
  <c r="B615" i="8" s="1"/>
  <c r="B616" i="8" s="1"/>
  <c r="B617" i="8" s="1"/>
  <c r="B618" i="8" s="1"/>
  <c r="B619" i="8" s="1"/>
  <c r="B620" i="8" s="1"/>
  <c r="B621" i="8" s="1"/>
  <c r="B622" i="8" s="1"/>
  <c r="B623" i="8" s="1"/>
  <c r="B624" i="8" s="1"/>
  <c r="B625" i="8" s="1"/>
  <c r="B626" i="8" s="1"/>
  <c r="B627" i="8" s="1"/>
  <c r="B628" i="8" s="1"/>
  <c r="B629" i="8" s="1"/>
  <c r="B630" i="8" s="1"/>
  <c r="B631" i="8" s="1"/>
  <c r="B632" i="8" s="1"/>
  <c r="B633" i="8" s="1"/>
  <c r="B634" i="8" s="1"/>
  <c r="B635" i="8" s="1"/>
  <c r="B636" i="8" s="1"/>
  <c r="B637" i="8" s="1"/>
  <c r="B638" i="8" s="1"/>
  <c r="B639" i="8" s="1"/>
  <c r="B640" i="8" s="1"/>
  <c r="B641" i="8" s="1"/>
  <c r="B642" i="8" s="1"/>
  <c r="B643" i="8" s="1"/>
  <c r="B644" i="8" s="1"/>
  <c r="B645" i="8" s="1"/>
  <c r="B646" i="8" s="1"/>
  <c r="B647" i="8" s="1"/>
  <c r="B648" i="8" s="1"/>
  <c r="B649" i="8" s="1"/>
  <c r="B650" i="8" s="1"/>
  <c r="B651" i="8" s="1"/>
  <c r="B652" i="8" s="1"/>
  <c r="B653" i="8" s="1"/>
  <c r="B654" i="8" s="1"/>
  <c r="B655" i="8" s="1"/>
  <c r="B656" i="8" s="1"/>
  <c r="B657" i="8" s="1"/>
  <c r="B658" i="8" s="1"/>
  <c r="B659" i="8" s="1"/>
  <c r="B660" i="8" s="1"/>
  <c r="B661" i="8" s="1"/>
  <c r="B662" i="8" s="1"/>
  <c r="B663" i="8" s="1"/>
  <c r="B664" i="8" s="1"/>
  <c r="B665" i="8" s="1"/>
  <c r="B666" i="8" s="1"/>
  <c r="B667" i="8" s="1"/>
  <c r="B668" i="8" s="1"/>
  <c r="B669" i="8" s="1"/>
  <c r="B670" i="8" s="1"/>
  <c r="B671" i="8" s="1"/>
  <c r="B672" i="8" s="1"/>
  <c r="B673" i="8" s="1"/>
  <c r="B674" i="8" s="1"/>
  <c r="B675" i="8" s="1"/>
  <c r="B676" i="8" s="1"/>
  <c r="B677" i="8" s="1"/>
  <c r="B678" i="8" s="1"/>
  <c r="B679" i="8" s="1"/>
  <c r="B680" i="8" s="1"/>
  <c r="B681" i="8" s="1"/>
  <c r="B682" i="8" s="1"/>
  <c r="B683" i="8" s="1"/>
  <c r="B14" i="4" l="1"/>
  <c r="B15" i="4" s="1"/>
  <c r="B16" i="4" s="1"/>
  <c r="B17" i="4" s="1"/>
  <c r="B18" i="4" s="1"/>
  <c r="B19" i="4" s="1"/>
  <c r="B20" i="4" s="1"/>
  <c r="B21" i="4" s="1"/>
  <c r="B22" i="4" s="1"/>
  <c r="B23" i="4" s="1"/>
  <c r="B24" i="4" s="1"/>
  <c r="B25" i="4" s="1"/>
  <c r="B26" i="4" s="1"/>
  <c r="B27" i="4" s="1"/>
  <c r="B28" i="4" s="1"/>
  <c r="B29" i="4" s="1"/>
  <c r="B30" i="4" s="1"/>
  <c r="B31" i="4" s="1"/>
  <c r="B32" i="4" s="1"/>
  <c r="B33" i="4" s="1"/>
  <c r="B684" i="8" l="1"/>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15" i="15" l="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18" i="14" l="1"/>
  <c r="B19" i="14" s="1"/>
  <c r="B20" i="14" s="1"/>
  <c r="B21" i="14" s="1"/>
  <c r="B22" i="14" s="1"/>
  <c r="B23" i="14" s="1"/>
  <c r="B24" i="14" s="1"/>
  <c r="B25" i="14" s="1"/>
  <c r="B26" i="14" s="1"/>
  <c r="B27" i="14" s="1"/>
  <c r="B28" i="14" s="1"/>
  <c r="B29" i="14" s="1"/>
  <c r="B30" i="14" s="1"/>
  <c r="B33" i="14" s="1"/>
  <c r="B34" i="14" s="1"/>
  <c r="B35" i="14" s="1"/>
  <c r="B36" i="14" s="1"/>
  <c r="B37" i="14" s="1"/>
  <c r="B38" i="14" s="1"/>
  <c r="B39" i="14" s="1"/>
  <c r="B40" i="14" s="1"/>
  <c r="B41" i="14" s="1"/>
  <c r="B42" i="14" s="1"/>
</calcChain>
</file>

<file path=xl/sharedStrings.xml><?xml version="1.0" encoding="utf-8"?>
<sst xmlns="http://schemas.openxmlformats.org/spreadsheetml/2006/main" count="11941" uniqueCount="4494">
  <si>
    <t>www.insightvacations.com</t>
  </si>
  <si>
    <t>PEACH FESTIVAL AT PEDDLERS VILLAGE</t>
  </si>
  <si>
    <t>VIA VITTOR PISANI 7</t>
  </si>
  <si>
    <t>6312</t>
  </si>
  <si>
    <t>41-7-405566</t>
  </si>
  <si>
    <t>58 LANCASTER WAY</t>
  </si>
  <si>
    <t>SWEDEN</t>
  </si>
  <si>
    <t>BOOTHBAY HARBOR</t>
  </si>
  <si>
    <t>FOXY TRAVEL</t>
  </si>
  <si>
    <t>http://foxytravel.com</t>
  </si>
  <si>
    <t>kmenard@foxytravel.com</t>
  </si>
  <si>
    <t>38 PROVIDENCE ROAD</t>
  </si>
  <si>
    <t>LINWOOD</t>
  </si>
  <si>
    <t>01525</t>
  </si>
  <si>
    <t>800-554-4585</t>
  </si>
  <si>
    <t>508-234-4585</t>
  </si>
  <si>
    <t>KELLY TOURS</t>
  </si>
  <si>
    <t>CANADIAN SKY</t>
  </si>
  <si>
    <t>www.canadiansky.co.uk</t>
  </si>
  <si>
    <t>TRAFALGAR TOURS</t>
  </si>
  <si>
    <t>www.franciscustomtours.com</t>
  </si>
  <si>
    <t>ROCHESTER LILAC FESTIVAL</t>
  </si>
  <si>
    <t>203-899-6500</t>
  </si>
  <si>
    <t>YMT VACATIONS</t>
  </si>
  <si>
    <t>QUEENSBURY</t>
  </si>
  <si>
    <t>CARRIER</t>
  </si>
  <si>
    <t>44-161-8262145</t>
  </si>
  <si>
    <t>enquiry@carrier.co.uk</t>
  </si>
  <si>
    <t>OXON HILL</t>
  </si>
  <si>
    <t>Control</t>
  </si>
  <si>
    <t>Scheduled</t>
  </si>
  <si>
    <t>HOUSTON</t>
  </si>
  <si>
    <t>303-795-0962</t>
  </si>
  <si>
    <t>720 E NORFOLK AVE</t>
  </si>
  <si>
    <t>NORFOLK</t>
  </si>
  <si>
    <t>68701</t>
  </si>
  <si>
    <t>402-371-3840</t>
  </si>
  <si>
    <t>ROCKPORT TOURS</t>
  </si>
  <si>
    <t>CORPUS CHRISTI</t>
  </si>
  <si>
    <t>361-937-5708</t>
  </si>
  <si>
    <t>FORT COLLINS</t>
  </si>
  <si>
    <t>NEW ORLEANS JAZZ FEST</t>
  </si>
  <si>
    <t>PENSACOLA</t>
  </si>
  <si>
    <t>SKI</t>
  </si>
  <si>
    <t>EL CAJON</t>
  </si>
  <si>
    <t>TANGLEWOOD FESTIVAL OF LIGHTS</t>
  </si>
  <si>
    <t>CLEMMONS</t>
  </si>
  <si>
    <t>ROANOKE</t>
  </si>
  <si>
    <t>24012</t>
  </si>
  <si>
    <t>540-343-1133</t>
  </si>
  <si>
    <t>540-345-2052</t>
  </si>
  <si>
    <t>www.inghams.co.uk</t>
  </si>
  <si>
    <t>LENZNER TOURS</t>
  </si>
  <si>
    <t>110 LENZNER COURT</t>
  </si>
  <si>
    <t>91883</t>
  </si>
  <si>
    <t>909-599-9325</t>
  </si>
  <si>
    <t>AMSTERDAM</t>
  </si>
  <si>
    <t>NEW KENSINGTON</t>
  </si>
  <si>
    <t>15068</t>
  </si>
  <si>
    <t>80525</t>
  </si>
  <si>
    <t>800-397-2674</t>
  </si>
  <si>
    <t>976-225-2660</t>
  </si>
  <si>
    <t>SETNESS TOURS</t>
  </si>
  <si>
    <t>STOCKTON</t>
  </si>
  <si>
    <t>95207</t>
  </si>
  <si>
    <t>209-476-8486</t>
  </si>
  <si>
    <t>209-476-8488</t>
  </si>
  <si>
    <t>877-511-8486</t>
  </si>
  <si>
    <t>www.setness.com</t>
  </si>
  <si>
    <t>QUEBEC WINTER CARNIVAL</t>
  </si>
  <si>
    <t>ULTIMATE DIVING</t>
  </si>
  <si>
    <t>www.ultimatediving.co.uk</t>
  </si>
  <si>
    <t>27 BREAKFIELD</t>
  </si>
  <si>
    <t>COULSDON</t>
  </si>
  <si>
    <t>CR5 2HS</t>
  </si>
  <si>
    <t>44-208-6556452</t>
  </si>
  <si>
    <t>44-208-7440474</t>
  </si>
  <si>
    <t>44-208-7440574</t>
  </si>
  <si>
    <t>610-385-7746</t>
  </si>
  <si>
    <t>800-451-6700</t>
  </si>
  <si>
    <t>www.kleintransportation.com</t>
  </si>
  <si>
    <t>5175 SOUTHWESTERN BLVD</t>
  </si>
  <si>
    <t>EXPORT</t>
  </si>
  <si>
    <t>15632</t>
  </si>
  <si>
    <t>724-733-1045</t>
  </si>
  <si>
    <t>724-327-9274</t>
  </si>
  <si>
    <t>56308</t>
  </si>
  <si>
    <t>320-763-8687</t>
  </si>
  <si>
    <t>800-872-8445</t>
  </si>
  <si>
    <t>www.utopiatours.com</t>
  </si>
  <si>
    <t>SKIWORLD</t>
  </si>
  <si>
    <t>3 VENCOURT PLACE</t>
  </si>
  <si>
    <t>W6 9NU</t>
  </si>
  <si>
    <t>44-20-84001784</t>
  </si>
  <si>
    <t>44-20-87411131</t>
  </si>
  <si>
    <t>SEVENOAKS</t>
  </si>
  <si>
    <t>TN13 1LP</t>
  </si>
  <si>
    <t>NIAGARA FALLS</t>
  </si>
  <si>
    <t>EL SEGUNDO</t>
  </si>
  <si>
    <t>90245</t>
  </si>
  <si>
    <t>310-649-3820</t>
  </si>
  <si>
    <t>44-20-87768709</t>
  </si>
  <si>
    <t>DANIELS DISCOVERY TOURS</t>
  </si>
  <si>
    <t>4336 CORNELIA HIGHWAY</t>
  </si>
  <si>
    <t>LULA</t>
  </si>
  <si>
    <t>30554</t>
  </si>
  <si>
    <t>800-448-0572</t>
  </si>
  <si>
    <t>607-432-4040</t>
  </si>
  <si>
    <t>619-303-4878</t>
  </si>
  <si>
    <t>619-303-0234</t>
  </si>
  <si>
    <t>www.cardinalcoachtours.ca</t>
  </si>
  <si>
    <t>518-843-4700</t>
  </si>
  <si>
    <t>RITE WAY TRAVEL AGENCY</t>
  </si>
  <si>
    <t>http://ritewaytravelagency.com</t>
  </si>
  <si>
    <t>ritewaytravelagency@yahoo.com</t>
  </si>
  <si>
    <t>211 MERRIMACK STREET</t>
  </si>
  <si>
    <t>METHUEN</t>
  </si>
  <si>
    <t>01844-5615</t>
  </si>
  <si>
    <t>978-682-3245</t>
  </si>
  <si>
    <t>GLENS FALLS</t>
  </si>
  <si>
    <t>MAKING MEMORIES TOURS</t>
  </si>
  <si>
    <t>http://makingmemoriestours.com</t>
  </si>
  <si>
    <t>contact@makingmemoriestours.com</t>
  </si>
  <si>
    <t>WASHBURN</t>
  </si>
  <si>
    <t>65772</t>
  </si>
  <si>
    <t>417-826-5671</t>
  </si>
  <si>
    <t>417-826-1167</t>
  </si>
  <si>
    <t>888-845-9582</t>
  </si>
  <si>
    <t>Street or Mailing Address</t>
  </si>
  <si>
    <t>CRYSTAL CRUISES</t>
  </si>
  <si>
    <t>LEBANON</t>
  </si>
  <si>
    <t>29621</t>
  </si>
  <si>
    <t>519-364-4911</t>
  </si>
  <si>
    <t>CROSWELL</t>
  </si>
  <si>
    <t>975 WEST MAIN ST</t>
  </si>
  <si>
    <t>WILLIAMSBURG</t>
  </si>
  <si>
    <t>45176</t>
  </si>
  <si>
    <t>ULTIMATE DIVE TRAVEL</t>
  </si>
  <si>
    <t>44-1244-897505</t>
  </si>
  <si>
    <t>800-667-9552</t>
  </si>
  <si>
    <t>7665 CORPORATE CENTER DRIVE</t>
  </si>
  <si>
    <t/>
  </si>
  <si>
    <t>CARAVAN TOURS</t>
  </si>
  <si>
    <t>401 N MICHIGAN AVE</t>
  </si>
  <si>
    <t>800-461-8687</t>
  </si>
  <si>
    <t>www.unicorntours.com</t>
  </si>
  <si>
    <t>BOLTON</t>
  </si>
  <si>
    <t>BL6 4BL</t>
  </si>
  <si>
    <t>CARDINAL COACH TOURS</t>
  </si>
  <si>
    <t>11117 DECIMAL DRIVE</t>
  </si>
  <si>
    <t>LOUISVILLE</t>
  </si>
  <si>
    <t>502-267-4007</t>
  </si>
  <si>
    <t>502-267-7009</t>
  </si>
  <si>
    <t>800-633-4147</t>
  </si>
  <si>
    <t>MOORGATE HOUSE, 5-8 DYSART STREET</t>
  </si>
  <si>
    <t>EC2A 2BX</t>
  </si>
  <si>
    <t>info@americansky.co.uk</t>
  </si>
  <si>
    <t>24084</t>
  </si>
  <si>
    <t>DANA POINT</t>
  </si>
  <si>
    <t>ESOTERIC SPORTS</t>
  </si>
  <si>
    <t>FREMONT</t>
  </si>
  <si>
    <t>OCEAN CITY</t>
  </si>
  <si>
    <t>RILL'S BUS SERVICE</t>
  </si>
  <si>
    <t>info@vastindienspecialisten.se</t>
  </si>
  <si>
    <t>NORTULLSGATAN 12A</t>
  </si>
  <si>
    <t>113 27</t>
  </si>
  <si>
    <t>46-8-50535900</t>
  </si>
  <si>
    <t>TAL 26</t>
  </si>
  <si>
    <t>49-89-2110760</t>
  </si>
  <si>
    <t>info@swansons.se</t>
  </si>
  <si>
    <t>PERILLO TOURS</t>
  </si>
  <si>
    <t>http://rillsbusservice.com</t>
  </si>
  <si>
    <t>407-667-8700</t>
  </si>
  <si>
    <t>407-667-8772</t>
  </si>
  <si>
    <t>RUTH'S ADVENTURES</t>
  </si>
  <si>
    <t>http://ruthsadventures.com</t>
  </si>
  <si>
    <t>104 KENSINGTON COURT</t>
  </si>
  <si>
    <t>48813</t>
  </si>
  <si>
    <t>517-543-1166</t>
  </si>
  <si>
    <t>MOOSTASH JOE TOURS</t>
  </si>
  <si>
    <t>mail@mjtours.com</t>
  </si>
  <si>
    <t>P O BOX 969 / 1742 EAST 23RD AVENUE NORTH</t>
  </si>
  <si>
    <t>68026</t>
  </si>
  <si>
    <t>402-721-7944</t>
  </si>
  <si>
    <t>402-721-7940</t>
  </si>
  <si>
    <t>800-806-7944</t>
  </si>
  <si>
    <t>BALTIMORE</t>
  </si>
  <si>
    <t>www.columbia-crossroads.com</t>
  </si>
  <si>
    <t>10367 RANDLEMAN RD</t>
  </si>
  <si>
    <t>CLASSIC VACATIONS</t>
  </si>
  <si>
    <t>250-314-9923</t>
  </si>
  <si>
    <t>UNIT 5, GORDON MEWS, GORDON CLOSE</t>
  </si>
  <si>
    <t>MOTORCOACH</t>
  </si>
  <si>
    <t>UNICORN TOURS</t>
  </si>
  <si>
    <t>6 WILDES ROAD</t>
  </si>
  <si>
    <t>CHELMSFORD</t>
  </si>
  <si>
    <t>01824</t>
  </si>
  <si>
    <t>71 MOUNT HOPE STREET</t>
  </si>
  <si>
    <t>K9V 5N5</t>
  </si>
  <si>
    <t>www.wellsgraytours.com</t>
  </si>
  <si>
    <t>info@wellsgraytours.com</t>
  </si>
  <si>
    <t>City</t>
  </si>
  <si>
    <t>BOVENDORPSSTRAAT 7A</t>
  </si>
  <si>
    <t>D &amp; F TRAVEL</t>
  </si>
  <si>
    <t>716-366-5890</t>
  </si>
  <si>
    <t>www.dfbuses.com</t>
  </si>
  <si>
    <t>info@dfbuses.com</t>
  </si>
  <si>
    <t>LAKE GEORGE</t>
  </si>
  <si>
    <t>750 MARINE DRIVE, #100</t>
  </si>
  <si>
    <t>ASTORIA</t>
  </si>
  <si>
    <t>97103</t>
  </si>
  <si>
    <t>503-325-4484</t>
  </si>
  <si>
    <t>503-325-4536</t>
  </si>
  <si>
    <t>800-547-9198</t>
  </si>
  <si>
    <t>tours@susquehannabus.com</t>
  </si>
  <si>
    <t>EAST GRINSTEAD</t>
  </si>
  <si>
    <t>COUNTRY HERITAGE TOURS</t>
  </si>
  <si>
    <t>www.gosunshinetours.com</t>
  </si>
  <si>
    <t>DISCOVERY COACH TOURS</t>
  </si>
  <si>
    <t>discovery@discoverycoach.com</t>
  </si>
  <si>
    <t>laurie_gunther@yahoo.com</t>
  </si>
  <si>
    <t>413-665-9090</t>
  </si>
  <si>
    <t>800-730-9091</t>
  </si>
  <si>
    <t>www.turquoiseholidays.co.uk</t>
  </si>
  <si>
    <t>enquiries@turquoiseholidays.co.uk</t>
  </si>
  <si>
    <t>44-1494-678 400</t>
  </si>
  <si>
    <t>44-1404-687 990</t>
  </si>
  <si>
    <t>HP9 2FN</t>
  </si>
  <si>
    <t>715-659-4391</t>
  </si>
  <si>
    <t>715-659-5497</t>
  </si>
  <si>
    <t>800-231-4391</t>
  </si>
  <si>
    <t>DIVING WORLD</t>
  </si>
  <si>
    <t>www.bablerbus.com</t>
  </si>
  <si>
    <t>44-1293-457760</t>
  </si>
  <si>
    <t>www.sovereign.com</t>
  </si>
  <si>
    <t>customer.relations@sovereign.com</t>
  </si>
  <si>
    <t>DIVING HOLIDAYS</t>
  </si>
  <si>
    <t>www.divingholidays.nl</t>
  </si>
  <si>
    <t>310-649-1596</t>
  </si>
  <si>
    <t>800-873-5252</t>
  </si>
  <si>
    <t>740-694-3068</t>
  </si>
  <si>
    <t>800-533-7146</t>
  </si>
  <si>
    <t>C AND BEA TOURS &amp; CRUISES</t>
  </si>
  <si>
    <t>185 MARLTON ROAD</t>
  </si>
  <si>
    <t>PILESGROVE</t>
  </si>
  <si>
    <t>08098</t>
  </si>
  <si>
    <t>BLUEWATER TRAVEL</t>
  </si>
  <si>
    <t>310-915-6677</t>
  </si>
  <si>
    <t>45-3-9618618</t>
  </si>
  <si>
    <t>45-3-9618619</t>
  </si>
  <si>
    <t>6450 LUSK BLVD, #E210</t>
  </si>
  <si>
    <t>SAN DIEGO</t>
  </si>
  <si>
    <t>92121</t>
  </si>
  <si>
    <t>858-481-8188</t>
  </si>
  <si>
    <t>800-369-3693</t>
  </si>
  <si>
    <t>800-458-1030</t>
  </si>
  <si>
    <t>FRAMINGHAM</t>
  </si>
  <si>
    <t>877-733-1045</t>
  </si>
  <si>
    <t>44-1722-780810</t>
  </si>
  <si>
    <t>HIDDEN DEPTHS DIVE TOURS</t>
  </si>
  <si>
    <t># of</t>
  </si>
  <si>
    <t>INTERLUDE TOURS</t>
  </si>
  <si>
    <t>www.interludetours.com</t>
  </si>
  <si>
    <t>DIVE</t>
  </si>
  <si>
    <t>800-442-6152</t>
  </si>
  <si>
    <t>TUXEDO TOUR &amp; TRAVEL</t>
  </si>
  <si>
    <t>2002 JAY STREET</t>
  </si>
  <si>
    <t>17046</t>
  </si>
  <si>
    <t>717-269-3124</t>
  </si>
  <si>
    <t>866-670-6919</t>
  </si>
  <si>
    <t>todd@tuxedotour.com</t>
  </si>
  <si>
    <t>info@perkiomentours.com</t>
  </si>
  <si>
    <t>www.divetrip.com</t>
  </si>
  <si>
    <t>10245 KEMPWOOD DRIVE, SUITE E119</t>
  </si>
  <si>
    <t>COOPERSTOWN</t>
  </si>
  <si>
    <t>www.4seasonstoursandtravel.com</t>
  </si>
  <si>
    <t>osmantours@aol.com</t>
  </si>
  <si>
    <t>info@kenwoodtravel.com</t>
  </si>
  <si>
    <t>JANE'S JOURNEYS</t>
  </si>
  <si>
    <t>3074 BASELINE ROAD</t>
  </si>
  <si>
    <t>info@capitol-tours.com</t>
  </si>
  <si>
    <t>GLASGOW</t>
  </si>
  <si>
    <t>SCOTLAND</t>
  </si>
  <si>
    <t>WA</t>
  </si>
  <si>
    <t>AZ</t>
  </si>
  <si>
    <t>MB</t>
  </si>
  <si>
    <t>305-514-2300</t>
  </si>
  <si>
    <t>305-514-2222</t>
  </si>
  <si>
    <t>800-270-0132</t>
  </si>
  <si>
    <t>www.oktours.com</t>
  </si>
  <si>
    <t>ONONDAGA COACH TOURS</t>
  </si>
  <si>
    <t>P O BOX 277</t>
  </si>
  <si>
    <t>978-632-3894</t>
  </si>
  <si>
    <r>
      <rPr>
        <b/>
        <sz val="12"/>
        <color indexed="30"/>
        <rFont val="Arial"/>
        <family val="2"/>
      </rPr>
      <t>CONTROL NUMBERS</t>
    </r>
    <r>
      <rPr>
        <sz val="12"/>
        <rFont val="Arial"/>
        <family val="2"/>
      </rPr>
      <t xml:space="preserve"> - You will see a column on the City Data page and the Group Itinerary page of your report entitled "Control Number". Your report comes to you correctly sorted based on our pre-determined column priorities. If you incorrectly manipulate your data you can always return your data to its original sequence by simply re-sorting all the data using only the Control Number column as your priority if you have made an error.</t>
    </r>
  </si>
  <si>
    <t>www.planetwindsurfholidays.com</t>
  </si>
  <si>
    <t>210-222-8280</t>
  </si>
  <si>
    <t>VILLAGE AT GULFSTREAM, 601 SILKS RUN</t>
  </si>
  <si>
    <t>WARRENS</t>
  </si>
  <si>
    <r>
      <rPr>
        <b/>
        <sz val="12"/>
        <color indexed="30"/>
        <rFont val="Arial"/>
        <family val="2"/>
      </rPr>
      <t>HOTEL NAMES</t>
    </r>
    <r>
      <rPr>
        <sz val="12"/>
        <rFont val="Arial"/>
        <family val="2"/>
      </rPr>
      <t xml:space="preserve"> – Many hotels experience a name change for a variety of reasons. It is always our policy to enter our data according to the hotel names published by each tour operator. If a hotel changes its name after a tour operator includes it and publishes its programs, or if a tour operator fails to update the names of any of the hotels it includes into its programs, we cannot be held responsible for publishing an out-of-date name. The material that we publish is a mirrored reflection of the data published by each tour operator. Sometimes you will notice that a group tour operator does not publish the name of the hotel it uses in its programs. Since we believe that it is still important for your to know that this operator has a group program in any given city, we will publish that hotel’s name as “Hotel Not Identified”. Since we may include a specific hotel several times because it is used by multiple tour operators, please look for any possible variations on the hotel’s name. For example, one tour operator may list “Hotel Monaco” while another one may publish it as “Monaco”.</t>
    </r>
  </si>
  <si>
    <t>619-299-5907</t>
  </si>
  <si>
    <t>800-679-8747</t>
  </si>
  <si>
    <t>317-479-1000</t>
  </si>
  <si>
    <t>800-225-9919</t>
  </si>
  <si>
    <t>FIELDS TRIPS</t>
  </si>
  <si>
    <t>kfields@fieldstrips.ca</t>
  </si>
  <si>
    <t>44 OLD HURON COURT</t>
  </si>
  <si>
    <t>N2R 1L7</t>
  </si>
  <si>
    <t>519-894-8687</t>
  </si>
  <si>
    <t>331 ALBERTA DRIVE, SUITE #103</t>
  </si>
  <si>
    <t>14226</t>
  </si>
  <si>
    <t>716-835-9227</t>
  </si>
  <si>
    <t>800-335-1982</t>
  </si>
  <si>
    <t>WASHINGTON OR AREA</t>
  </si>
  <si>
    <t>info@scubatravelventures.com</t>
  </si>
  <si>
    <t>SEABOURN CRUISE LINE</t>
  </si>
  <si>
    <t>www.seabourn.com</t>
  </si>
  <si>
    <t>SEARCH BEYOND ADVENTURES</t>
  </si>
  <si>
    <t>NORTH COUNTRY TOURS</t>
  </si>
  <si>
    <t>www.northcountrytours.net</t>
  </si>
  <si>
    <t>820 N STEVENS ROAD</t>
  </si>
  <si>
    <t>49651</t>
  </si>
  <si>
    <t>231-328-3009</t>
  </si>
  <si>
    <t>888-396-9580</t>
  </si>
  <si>
    <t>JH TRAVEL</t>
  </si>
  <si>
    <t>www.jhtraveltours.com</t>
  </si>
  <si>
    <t>janie@jhtraveltours.com</t>
  </si>
  <si>
    <t>100 NORTH 2ND AVENUE WEST</t>
  </si>
  <si>
    <t>50208</t>
  </si>
  <si>
    <t>641-792-1980</t>
  </si>
  <si>
    <t>641-792-1981</t>
  </si>
  <si>
    <t>WILLIAMSTOWN</t>
  </si>
  <si>
    <t>Also, although we are not able to give you room night production, since most operators are either unable or unwilling to give that data, we provide you with the next best thing – Group Nights. This is simply the number of scheduled group departures for each group program of each tour operator times the number of nights that each one stays in each city. This way you have one common denominator by which you can compare every operator using every city. So, if an operator has one particular program that has 6 scheduled departures and spends 3 nights in your city, then it has 18 Group Nights – rather straightforward.</t>
  </si>
  <si>
    <t>www.spatrek.com</t>
  </si>
  <si>
    <t>Finally you will also note, if you represent a hotel(s), that your report can qualify the tour operators. When looking for a tour operator that you may want to solicit, look for operators that are using properties similar in category to your property.</t>
  </si>
  <si>
    <t>13/21 CANTELUPE ROAD</t>
  </si>
  <si>
    <t>1237 MALL DRIVE</t>
  </si>
  <si>
    <t>PENNSBURG</t>
  </si>
  <si>
    <t>18073</t>
  </si>
  <si>
    <t>CHEYENNE</t>
  </si>
  <si>
    <t>800-825-7314</t>
  </si>
  <si>
    <t>GOOD TIMES TRAVEL</t>
  </si>
  <si>
    <t>SAN FRANCISCO</t>
  </si>
  <si>
    <t>ELEGANT RESORTS</t>
  </si>
  <si>
    <t>T &amp; A TOURS</t>
  </si>
  <si>
    <t>P O BOX 33</t>
  </si>
  <si>
    <t>CH</t>
  </si>
  <si>
    <t>ZEDDAM</t>
  </si>
  <si>
    <t>SHIPSHEWANA</t>
  </si>
  <si>
    <t>800-686-1013</t>
  </si>
  <si>
    <t>trips@tripsinc.com</t>
  </si>
  <si>
    <t>541-686-1013</t>
  </si>
  <si>
    <t>THUNDER OVER THE BOARDWALK</t>
  </si>
  <si>
    <t>612-721-3409</t>
  </si>
  <si>
    <t>44-1244-897220</t>
  </si>
  <si>
    <t>www.elegantresorts.co.uk</t>
  </si>
  <si>
    <t>www.poseidondiveadventures.com</t>
  </si>
  <si>
    <t>LAKEWOOD</t>
  </si>
  <si>
    <t>S1666 STATE HIGHWAY 42</t>
  </si>
  <si>
    <t>STURGEON BAY</t>
  </si>
  <si>
    <t>54235</t>
  </si>
  <si>
    <t>P O BOX 270731</t>
  </si>
  <si>
    <t>WISCONSIN DELLS</t>
  </si>
  <si>
    <t>www.supertravel.co.uk</t>
  </si>
  <si>
    <t>ski@supertravel.co.uk</t>
  </si>
  <si>
    <t>EXCEPTIONAL VACATIONS</t>
  </si>
  <si>
    <t>518-355-4942</t>
  </si>
  <si>
    <t>800-955-9233</t>
  </si>
  <si>
    <t>www.wadetours.com</t>
  </si>
  <si>
    <t>23235</t>
  </si>
  <si>
    <t>804-379-6500</t>
  </si>
  <si>
    <t>MYRTLE BEACH</t>
  </si>
  <si>
    <t>http://johntcyrandsons.com</t>
  </si>
  <si>
    <t>www.divingworld.nl</t>
  </si>
  <si>
    <t>MCILWAIN CHARTERS &amp; TOURS</t>
  </si>
  <si>
    <t>1551 FERNDALE AVENUE</t>
  </si>
  <si>
    <t>WATKINS GLEN</t>
  </si>
  <si>
    <t>ZACHARY</t>
  </si>
  <si>
    <t>70791</t>
  </si>
  <si>
    <t>225-654-9210</t>
  </si>
  <si>
    <t>800-342-2349</t>
  </si>
  <si>
    <t>LAKE HAVASU CITY</t>
  </si>
  <si>
    <t>24/25 LOWER LIFFEY STREET</t>
  </si>
  <si>
    <t>1</t>
  </si>
  <si>
    <t>1814 HARCOURT DRIVE</t>
  </si>
  <si>
    <t>WOODBRIDGE</t>
  </si>
  <si>
    <t>1704 GRANBY STREET, NE</t>
  </si>
  <si>
    <t>44-20-7749-9220</t>
  </si>
  <si>
    <t>44-20-7749-7290</t>
  </si>
  <si>
    <t>ROCHESTER</t>
  </si>
  <si>
    <t>55901</t>
  </si>
  <si>
    <t>507-288-1329</t>
  </si>
  <si>
    <t>507-288-4421</t>
  </si>
  <si>
    <t>800-795-8516</t>
  </si>
  <si>
    <t>www.travelwithchoice.com</t>
  </si>
  <si>
    <t>DEEP BLUE ADVENTURES</t>
  </si>
  <si>
    <t>www.deepblueadventures.com</t>
  </si>
  <si>
    <t>888-756-7639</t>
  </si>
  <si>
    <t>www.janesjourneys.com</t>
  </si>
  <si>
    <t>MUNICH</t>
  </si>
  <si>
    <t>ST LOUIS</t>
  </si>
  <si>
    <t>shenandoahtours@comcast.net</t>
  </si>
  <si>
    <t>SUPERTRAVEL SKI HOLIDAYS</t>
  </si>
  <si>
    <t>www.TourTrackerPro.com • Info@TourTrackerPro.com • Voice Mail 954-565-1506 • Fax 754-551-5803</t>
  </si>
  <si>
    <t>LAKESHORE TOURS &amp; TRAVEL</t>
  </si>
  <si>
    <t>503-208-7500</t>
  </si>
  <si>
    <t>503-467-5595</t>
  </si>
  <si>
    <t>800-794-9767</t>
  </si>
  <si>
    <t>DST HOUSE, ST MARKS HILL</t>
  </si>
  <si>
    <t>KT6 4BH</t>
  </si>
  <si>
    <t>customerservices@crystalholidays.co.uk</t>
  </si>
  <si>
    <t>VIRGINIA BEACH</t>
  </si>
  <si>
    <t>FRI</t>
  </si>
  <si>
    <t>PITTSBURGH</t>
  </si>
  <si>
    <t>18696 INKSTER ROAD</t>
  </si>
  <si>
    <t>REDFORD</t>
  </si>
  <si>
    <t>48240</t>
  </si>
  <si>
    <t>313-535-2921</t>
  </si>
  <si>
    <t>204-989-7011</t>
  </si>
  <si>
    <t>204-334-2070</t>
  </si>
  <si>
    <t>800-263-3691</t>
  </si>
  <si>
    <t>VERONA</t>
  </si>
  <si>
    <r>
      <t>Please note that all of our data is derived from the current year’s programs as found in either the tour operators’ hard copy or online brochures. However, some group tour operators publish their annual programs in quarterly sections. If their 3</t>
    </r>
    <r>
      <rPr>
        <vertAlign val="superscript"/>
        <sz val="12"/>
        <rFont val="Arial"/>
        <family val="2"/>
      </rPr>
      <t>rd</t>
    </r>
    <r>
      <rPr>
        <sz val="12"/>
        <rFont val="Arial"/>
        <family val="2"/>
      </rPr>
      <t xml:space="preserve"> or 4</t>
    </r>
    <r>
      <rPr>
        <vertAlign val="superscript"/>
        <sz val="12"/>
        <rFont val="Arial"/>
        <family val="2"/>
      </rPr>
      <t>th</t>
    </r>
    <r>
      <rPr>
        <sz val="12"/>
        <rFont val="Arial"/>
        <family val="2"/>
      </rPr>
      <t xml:space="preserve"> quarter programs were not published in time to become part of these reports we sometimes replace them with last year’s equivalent quarters since many times an operator will repeat a successful program from one year to the next. By default all of our reports open on this INTRO Page. To access the other pages please click on the page Tabs common to all Excel files.</t>
    </r>
  </si>
  <si>
    <t>HONOLULU</t>
  </si>
  <si>
    <t>HI</t>
  </si>
  <si>
    <t>BLOOMSBURG</t>
  </si>
  <si>
    <t>HALL LANE, LOSTOCK</t>
  </si>
  <si>
    <t>DESTINOLOGY</t>
  </si>
  <si>
    <t>www.destinology.co.uk</t>
  </si>
  <si>
    <t>110 NORTH HILLSIDE ROAD</t>
  </si>
  <si>
    <t>SOUTH DEERFIELD</t>
  </si>
  <si>
    <t>customerservice@delexpress.com</t>
  </si>
  <si>
    <t>SCHIEVENSTRASSE 58</t>
  </si>
  <si>
    <t>49-209-88294110</t>
  </si>
  <si>
    <t>49-209-783998</t>
  </si>
  <si>
    <t>COLUMBUS TOURS</t>
  </si>
  <si>
    <t>SCHULTHESS ALLEE 7</t>
  </si>
  <si>
    <t>BRUGG</t>
  </si>
  <si>
    <t>TW1 3NR</t>
  </si>
  <si>
    <t>info@crusadertravel.com</t>
  </si>
  <si>
    <t>CONESTOGA TOURS</t>
  </si>
  <si>
    <t>ANAHEIM</t>
  </si>
  <si>
    <t>92805</t>
  </si>
  <si>
    <t>714-937-4900</t>
  </si>
  <si>
    <t>714-937-4901</t>
  </si>
  <si>
    <t>866-544-4434</t>
  </si>
  <si>
    <t>www.trafalgartours.com</t>
  </si>
  <si>
    <t>SANDPIPER HOUSE, 39 QUEEN ELIZABETH</t>
  </si>
  <si>
    <t>SE1 2BT</t>
  </si>
  <si>
    <t>44-20-79629933</t>
  </si>
  <si>
    <t>44-20-72041914</t>
  </si>
  <si>
    <t>637 V SOUTH BROADWAY</t>
  </si>
  <si>
    <t>BOULDER</t>
  </si>
  <si>
    <t>1642 MERIVALE ROAD</t>
  </si>
  <si>
    <t>44-845-302 3123</t>
  </si>
  <si>
    <t>8080 LA MESA BLVD, SUITE 106</t>
  </si>
  <si>
    <t>LA MESA</t>
  </si>
  <si>
    <t>91942</t>
  </si>
  <si>
    <t>07802</t>
  </si>
  <si>
    <t>5422 CARRIER DRIVE</t>
  </si>
  <si>
    <t>P O BOX 898</t>
  </si>
  <si>
    <t>info@divingholidays.nl</t>
  </si>
  <si>
    <t>www.gocollette.com</t>
  </si>
  <si>
    <t>800-468-5955</t>
  </si>
  <si>
    <t>COLLETTE</t>
  </si>
  <si>
    <t>315-524-4899</t>
  </si>
  <si>
    <t>mike@tripsrus.org</t>
  </si>
  <si>
    <t>42 EDEN STREET</t>
  </si>
  <si>
    <t>01702</t>
  </si>
  <si>
    <t>3613 YUCCA LANE</t>
  </si>
  <si>
    <t>86404</t>
  </si>
  <si>
    <t>928-680-4142</t>
  </si>
  <si>
    <t>44-871-2315659</t>
  </si>
  <si>
    <t>763 CARL AVENUE</t>
  </si>
  <si>
    <t>724-337-9000</t>
  </si>
  <si>
    <t>724-337-9341</t>
  </si>
  <si>
    <t>800-473-1551</t>
  </si>
  <si>
    <t>www.thomastours.com</t>
  </si>
  <si>
    <t>michael@thomastours.com</t>
  </si>
  <si>
    <t>www.bayadventures.com</t>
  </si>
  <si>
    <t>870-246-3366</t>
  </si>
  <si>
    <t>800-495-6035</t>
  </si>
  <si>
    <t>INSIGHT VACATIONS</t>
  </si>
  <si>
    <t>State/Prov</t>
  </si>
  <si>
    <t>AGELESS ADVENTURE TOURS</t>
  </si>
  <si>
    <t>800-763-0146</t>
  </si>
  <si>
    <t>866-384-0012</t>
  </si>
  <si>
    <t>reception@afctours.com</t>
  </si>
  <si>
    <t>ATLANTIC CITY AIR SHOW</t>
  </si>
  <si>
    <t>www.countryheritagetours.com</t>
  </si>
  <si>
    <t>SURBITON</t>
  </si>
  <si>
    <t>815-777-0820</t>
  </si>
  <si>
    <t>815-777-8128</t>
  </si>
  <si>
    <t>800-779-4869</t>
  </si>
  <si>
    <t>INGHAMS</t>
  </si>
  <si>
    <t>541-347-2397</t>
  </si>
  <si>
    <t>www.progressivetravel.org</t>
  </si>
  <si>
    <t>PROGRESSIVE TRAVEL</t>
  </si>
  <si>
    <t>divein@poseidondiveadventures.com</t>
  </si>
  <si>
    <t>JACKSON</t>
  </si>
  <si>
    <t>336-498-2204</t>
  </si>
  <si>
    <t>888-345-6933</t>
  </si>
  <si>
    <t>www.lowees.com</t>
  </si>
  <si>
    <t>MADURO DIVE TRAVEL</t>
  </si>
  <si>
    <r>
      <rPr>
        <b/>
        <sz val="12"/>
        <color indexed="30"/>
        <rFont val="Arial"/>
        <family val="2"/>
      </rPr>
      <t>PRE-FORMED GROUPS</t>
    </r>
    <r>
      <rPr>
        <sz val="12"/>
        <rFont val="Arial"/>
        <family val="2"/>
      </rPr>
      <t xml:space="preserve"> – There are several tour operators which cater strictly to groups that are pre-formed by different social, religious or other affinity-based organizations. These operators will either tailor-form a group based on the organization’s criteria, or they offer a pre-established itinerary which groups purchase right “off the rack”. Either way a group is a group is a group.</t>
    </r>
  </si>
  <si>
    <t>42141</t>
  </si>
  <si>
    <t>PITTSTON</t>
  </si>
  <si>
    <t>www.myerscoachlines.com</t>
  </si>
  <si>
    <t>320-264-2989</t>
  </si>
  <si>
    <t>800-669-1309</t>
  </si>
  <si>
    <t>www.swtourandtravel.com</t>
  </si>
  <si>
    <t>swcmar@starpoint.net</t>
  </si>
  <si>
    <t>AHI TRAVEL</t>
  </si>
  <si>
    <t>8550 W BRYN MAWR AVENUE, SUITE 600</t>
  </si>
  <si>
    <t>60631</t>
  </si>
  <si>
    <t>847-318-5000</t>
  </si>
  <si>
    <t>847-384-4500</t>
  </si>
  <si>
    <t>Name of Hotel Company's Brand</t>
  </si>
  <si>
    <t>Name of Hotel Company</t>
  </si>
  <si>
    <t>TN</t>
  </si>
  <si>
    <t>CT</t>
  </si>
  <si>
    <t>FL</t>
  </si>
  <si>
    <t>DE</t>
  </si>
  <si>
    <t>TX</t>
  </si>
  <si>
    <t>NH</t>
  </si>
  <si>
    <t>888-937-3488</t>
  </si>
  <si>
    <t>FRANCIS CUSTOM TOURS</t>
  </si>
  <si>
    <t>1139 PENNSYLVANIA AVENUE</t>
  </si>
  <si>
    <t>53081</t>
  </si>
  <si>
    <t>920-459-2960</t>
  </si>
  <si>
    <t>920-459-2970</t>
  </si>
  <si>
    <t>800-444-2960</t>
  </si>
  <si>
    <t>www.discoverycoach.com</t>
  </si>
  <si>
    <t>www.eagleonecoach.com</t>
  </si>
  <si>
    <t>info@eagleonecoach.com</t>
  </si>
  <si>
    <t>P O BOX 10885</t>
  </si>
  <si>
    <t>97440</t>
  </si>
  <si>
    <t>WINDSTAR CRUISES</t>
  </si>
  <si>
    <t>www.windstarcruises.com</t>
  </si>
  <si>
    <t>info@windstarcruises.com</t>
  </si>
  <si>
    <t>2101 - 4TH AVENUE, SUITE 210</t>
  </si>
  <si>
    <t>98121</t>
  </si>
  <si>
    <t>206-733-2703</t>
  </si>
  <si>
    <t>206-292-0809</t>
  </si>
  <si>
    <t>475 PARK AVENUE SOUTH</t>
  </si>
  <si>
    <t>10016</t>
  </si>
  <si>
    <t>admin@mcilwaincharters.com</t>
  </si>
  <si>
    <t>225 EGLINGTON AVE WEST</t>
  </si>
  <si>
    <t>M4R 1A9</t>
  </si>
  <si>
    <t>PLANET SKI HOLIDAYS</t>
  </si>
  <si>
    <t>www.planetskiholidays.com</t>
  </si>
  <si>
    <t>416-322-1500</t>
  </si>
  <si>
    <t>416-322-1166</t>
  </si>
  <si>
    <t>800 268-3492</t>
  </si>
  <si>
    <t>ccsca@calhouncountyseniors.org</t>
  </si>
  <si>
    <t>www.wilsonbus.com</t>
  </si>
  <si>
    <t>FREYBURG</t>
  </si>
  <si>
    <t>VAN GALDER TOUR &amp; TRAVEL</t>
  </si>
  <si>
    <t>JACKSONVILLE BEACH</t>
  </si>
  <si>
    <t>32250</t>
  </si>
  <si>
    <t>678-864-0073</t>
  </si>
  <si>
    <t>770-536-5787</t>
  </si>
  <si>
    <t>WADE TOURS</t>
  </si>
  <si>
    <t>797 BURDECK STREET</t>
  </si>
  <si>
    <t>SCHNECTADY</t>
  </si>
  <si>
    <t>12306</t>
  </si>
  <si>
    <t>PORTSMOUTH</t>
  </si>
  <si>
    <t>www.skiworld.co.uk</t>
  </si>
  <si>
    <t>sales@skiworld.co.uk</t>
  </si>
  <si>
    <r>
      <rPr>
        <b/>
        <sz val="12"/>
        <color indexed="30"/>
        <rFont val="Arial"/>
        <family val="2"/>
      </rPr>
      <t>CITY DATA PAGE</t>
    </r>
    <r>
      <rPr>
        <sz val="12"/>
        <rFont val="Arial"/>
        <family val="2"/>
      </rPr>
      <t xml:space="preserve"> – This page should be your starting point as it will show you the names of each tour operator and the cities and hotels into which it is sending their FIT or Group business. Furthermore, the data will tell you from which Country and Market Segment each operator derives it business. This is very helpful if you have a community in your city of any specific nationality, or if you are looking for Golf or Ski business, just to mention a few, the Market Segment column will be helpful. Again, by clicking the drop down menu embedded in each column’s heading you will see every possibility for your specific report. The remaining 6 columns are devoted to hotel names. The hotels are entered in alphabetical order from left to right and, if there are more than 6 hotels being used by a specific operator the data drops down as many lines as needed.</t>
    </r>
  </si>
  <si>
    <t>www.pitmartours.com</t>
  </si>
  <si>
    <t>49-89-34089860</t>
  </si>
  <si>
    <t>TARGET TOURS</t>
  </si>
  <si>
    <t>P O BOX 2693</t>
  </si>
  <si>
    <t>CHARLOTTETOWN</t>
  </si>
  <si>
    <t>978-632-9005</t>
  </si>
  <si>
    <t>800-253-5235</t>
  </si>
  <si>
    <t>HAMPSHIRE</t>
  </si>
  <si>
    <t>24305 TOWN CENTER DRIVE</t>
  </si>
  <si>
    <t>www.capitol-tours.com</t>
  </si>
  <si>
    <t>www.GoAnderson.com</t>
  </si>
  <si>
    <t>Travel@GoAnderson.com</t>
  </si>
  <si>
    <t>CHESHIRE</t>
  </si>
  <si>
    <t>105 20</t>
  </si>
  <si>
    <t>800-795-7135</t>
  </si>
  <si>
    <t>818-353-3903</t>
  </si>
  <si>
    <t>800-775-5018</t>
  </si>
  <si>
    <t>SILVERSEA CRUISES</t>
  </si>
  <si>
    <t>www.silversea.com</t>
  </si>
  <si>
    <t>110 EAST BROWARD BLVD, #2300</t>
  </si>
  <si>
    <t>FLANNAGAN'S GOLF TOURS</t>
  </si>
  <si>
    <t>KENWOOD TRAVEL</t>
  </si>
  <si>
    <t>HAMBURG</t>
  </si>
  <si>
    <t>14075</t>
  </si>
  <si>
    <t>716-649-9694</t>
  </si>
  <si>
    <t>716-648-5213</t>
  </si>
  <si>
    <t>IMPERIAL TRAVEL ROYAL TOURS</t>
  </si>
  <si>
    <t>CYR NORTHSTAR TOURS</t>
  </si>
  <si>
    <t>A FEW WORDS ABOUT SOME IMPORTANT TOPICS</t>
  </si>
  <si>
    <t>REGINA</t>
  </si>
  <si>
    <t>44-1273-419111</t>
  </si>
  <si>
    <t>44-1273-419623</t>
  </si>
  <si>
    <t>www.eaglegolftours.com</t>
  </si>
  <si>
    <t>800-442-9244</t>
  </si>
  <si>
    <t>2404 TOWNSGATE ROAD</t>
  </si>
  <si>
    <t>mtt@masterstouchtours.com</t>
  </si>
  <si>
    <t>www.ewdr.com</t>
  </si>
  <si>
    <t>info@ewdr.com</t>
  </si>
  <si>
    <t>920-866-5163</t>
  </si>
  <si>
    <t>800-844-9733</t>
  </si>
  <si>
    <t>1205</t>
  </si>
  <si>
    <t>770-622-8866</t>
  </si>
  <si>
    <t>COLUMBUS</t>
  </si>
  <si>
    <t>46-8-505 35906</t>
  </si>
  <si>
    <t>FRANKFURT</t>
  </si>
  <si>
    <t>GERMANY</t>
  </si>
  <si>
    <t>HARTFORD</t>
  </si>
  <si>
    <t>LONGWOOD</t>
  </si>
  <si>
    <t>www.americanroundup.com</t>
  </si>
  <si>
    <t>PLANET WINDSURF HOLIDAYS</t>
  </si>
  <si>
    <t>TRIPS R US</t>
  </si>
  <si>
    <t>508-405-0999</t>
  </si>
  <si>
    <t>www.gct.com</t>
  </si>
  <si>
    <t>info@gct.com</t>
  </si>
  <si>
    <t>R &amp; J TOURS-PENNSYLVANIA</t>
  </si>
  <si>
    <t>FALL BLOCK PARTY</t>
  </si>
  <si>
    <t>44-131-225-4789</t>
  </si>
  <si>
    <t>FALLS CHURCH</t>
  </si>
  <si>
    <t>info@bayadventures.com</t>
  </si>
  <si>
    <t>www.caribtours.co.uk</t>
  </si>
  <si>
    <t>SIGNATOURS</t>
  </si>
  <si>
    <t>PELLA</t>
  </si>
  <si>
    <t>44-870-870-4800</t>
  </si>
  <si>
    <t>www.exclusivegolf.co.uk</t>
  </si>
  <si>
    <t>78215</t>
  </si>
  <si>
    <t>210-222-8880</t>
  </si>
  <si>
    <t>SANTA CLARITA</t>
  </si>
  <si>
    <t>91355</t>
  </si>
  <si>
    <t>310-553-1770</t>
  </si>
  <si>
    <t>800-774-6237</t>
  </si>
  <si>
    <t>www.howardtravel.ca</t>
  </si>
  <si>
    <t>MID-AMERICAN COACHES</t>
  </si>
  <si>
    <t>LAKE CITY</t>
  </si>
  <si>
    <t>tours@burlingtontrailways.com</t>
  </si>
  <si>
    <t>john@flannagansgolftours.com</t>
  </si>
  <si>
    <t>QUEBEC CITY</t>
  </si>
  <si>
    <t>513-724-3261</t>
  </si>
  <si>
    <t>info@americanstagetours.com</t>
  </si>
  <si>
    <t>www.fullingtontours.com</t>
  </si>
  <si>
    <t>VASTINDIENSPECIALISTEN</t>
  </si>
  <si>
    <t>800-758-6877</t>
  </si>
  <si>
    <t>TAUNTON</t>
  </si>
  <si>
    <t>02780-3950</t>
  </si>
  <si>
    <t>thomas@sundial-travel.com</t>
  </si>
  <si>
    <t>CHICAGO</t>
  </si>
  <si>
    <t>800-888-8306</t>
  </si>
  <si>
    <t>PHILADELPHIA</t>
  </si>
  <si>
    <t>MILLSBORO</t>
  </si>
  <si>
    <t>19966</t>
  </si>
  <si>
    <t>302-945-7700</t>
  </si>
  <si>
    <t>302-945-7707</t>
  </si>
  <si>
    <t>800-538-2222</t>
  </si>
  <si>
    <t>www.conestogatours.com</t>
  </si>
  <si>
    <t>Postal</t>
  </si>
  <si>
    <t>Website</t>
  </si>
  <si>
    <t>E-Mail</t>
  </si>
  <si>
    <t>SUSSEX</t>
  </si>
  <si>
    <t>101-929 LAVAL CRESCENT</t>
  </si>
  <si>
    <t>KAMLOOPS</t>
  </si>
  <si>
    <t xml:space="preserve"> </t>
  </si>
  <si>
    <t>ENGLAND</t>
  </si>
  <si>
    <t>info@kellytours.com</t>
  </si>
  <si>
    <t>1500 TRAVIS ROAD</t>
  </si>
  <si>
    <t>305 BELL BLVD</t>
  </si>
  <si>
    <t>BELLEVILLE</t>
  </si>
  <si>
    <t>MILAN</t>
  </si>
  <si>
    <t>20124</t>
  </si>
  <si>
    <t>ITALY</t>
  </si>
  <si>
    <t>39-2-66711811</t>
  </si>
  <si>
    <t>www.acentro.it</t>
  </si>
  <si>
    <t>or Prov</t>
  </si>
  <si>
    <t>Code</t>
  </si>
  <si>
    <t>www.presleytours.com</t>
  </si>
  <si>
    <t>www.tristatetravel.com</t>
  </si>
  <si>
    <t>info@tristatetravel.com</t>
  </si>
  <si>
    <t>Province</t>
  </si>
  <si>
    <t>Origin Country</t>
  </si>
  <si>
    <t>Business</t>
  </si>
  <si>
    <t>Country</t>
  </si>
  <si>
    <t>or Region</t>
  </si>
  <si>
    <t>800-267-4432</t>
  </si>
  <si>
    <t>31-314-653181</t>
  </si>
  <si>
    <t>7038</t>
  </si>
  <si>
    <t>DAYTRIPPER TOURS</t>
  </si>
  <si>
    <t>619-299-5777</t>
  </si>
  <si>
    <t>613-966-9100</t>
  </si>
  <si>
    <t>WILLIAMSPORT</t>
  </si>
  <si>
    <t>850-476-7637</t>
  </si>
  <si>
    <t>800-446-0886</t>
  </si>
  <si>
    <t>HALLANDALE BEACH</t>
  </si>
  <si>
    <t>33009</t>
  </si>
  <si>
    <t>info@fungetaways1.com</t>
  </si>
  <si>
    <t>15 MILL POND WAY</t>
  </si>
  <si>
    <t>02536</t>
  </si>
  <si>
    <t>508-457-7461</t>
  </si>
  <si>
    <t>886-518-6877</t>
  </si>
  <si>
    <t>TRAVEL WITH PAULETTE</t>
  </si>
  <si>
    <t>www.travelwithpaulette.com</t>
  </si>
  <si>
    <t>travelwithpaulette@gmail.com</t>
  </si>
  <si>
    <t>130 WINSTON DRIVE</t>
  </si>
  <si>
    <t>17408</t>
  </si>
  <si>
    <t>717-764-7018</t>
  </si>
  <si>
    <t>MIAMI</t>
  </si>
  <si>
    <t>33132</t>
  </si>
  <si>
    <t>Hotel Column 1 of 6</t>
  </si>
  <si>
    <t>NC</t>
  </si>
  <si>
    <t>KS</t>
  </si>
  <si>
    <t>VT</t>
  </si>
  <si>
    <t>SD</t>
  </si>
  <si>
    <t>AB</t>
  </si>
  <si>
    <t>CA</t>
  </si>
  <si>
    <t>SC</t>
  </si>
  <si>
    <t>DC</t>
  </si>
  <si>
    <t>IL</t>
  </si>
  <si>
    <t>www.ambassadair.com</t>
  </si>
  <si>
    <t>Nights in</t>
  </si>
  <si>
    <t>320-264-2987</t>
  </si>
  <si>
    <t>www.happytrailtours.com</t>
  </si>
  <si>
    <t>happy_trail_tours@yahoo.com</t>
  </si>
  <si>
    <t>P O BOX 432</t>
  </si>
  <si>
    <t>FORBES</t>
  </si>
  <si>
    <t>www.shenandoahtours.com</t>
  </si>
  <si>
    <t>www.goodtimetours.com</t>
  </si>
  <si>
    <t>80305</t>
  </si>
  <si>
    <t>215-679-4434</t>
  </si>
  <si>
    <t>9750 NORTH STRAITS HIGHWAY</t>
  </si>
  <si>
    <t>CHEBOYGAN</t>
  </si>
  <si>
    <t>49721</t>
  </si>
  <si>
    <t>231-627-4323</t>
  </si>
  <si>
    <t>231-627-4326</t>
  </si>
  <si>
    <t>800-654-9898</t>
  </si>
  <si>
    <t>BOWLING GREEN</t>
  </si>
  <si>
    <t>800-265-3447</t>
  </si>
  <si>
    <t>www.squbaholidays.com</t>
  </si>
  <si>
    <t>www.holidaytoursInc.com</t>
  </si>
  <si>
    <t>MONTREAL JAZZ FESTIVAL</t>
  </si>
  <si>
    <t>WOLFVILLE</t>
  </si>
  <si>
    <t>ELM GROVE</t>
  </si>
  <si>
    <t>53122</t>
  </si>
  <si>
    <t>262-923-8120</t>
  </si>
  <si>
    <t>855-744-8747</t>
  </si>
  <si>
    <t>www.candbeatours.com</t>
  </si>
  <si>
    <t>info@candbeatours.com</t>
  </si>
  <si>
    <t>978-256-6559</t>
  </si>
  <si>
    <t>604-630-2434</t>
  </si>
  <si>
    <t>WISCONSIN STATE FAIR</t>
  </si>
  <si>
    <t>WEST ALLIS</t>
  </si>
  <si>
    <t>800-321-8008</t>
  </si>
  <si>
    <t>sales@caradonna.com</t>
  </si>
  <si>
    <t>Gaming</t>
  </si>
  <si>
    <t>810-686-9772</t>
  </si>
  <si>
    <t>www.gate1travel.com</t>
  </si>
  <si>
    <t>groups@gate1travel.com</t>
  </si>
  <si>
    <t>Telefax</t>
  </si>
  <si>
    <t>303-499-0942</t>
  </si>
  <si>
    <t>303-499-8614</t>
  </si>
  <si>
    <t>800-767-3483</t>
  </si>
  <si>
    <t>BIRMINGHAM</t>
  </si>
  <si>
    <t>BIANCO TOURS</t>
  </si>
  <si>
    <t>DUBLIN</t>
  </si>
  <si>
    <t>2</t>
  </si>
  <si>
    <t>IRELAND</t>
  </si>
  <si>
    <t>CANADIAN TULIP FESTIVAL</t>
  </si>
  <si>
    <t>B 3872 HIGHWAY 13</t>
  </si>
  <si>
    <t>SPENCER</t>
  </si>
  <si>
    <t>54479</t>
  </si>
  <si>
    <t>15905</t>
  </si>
  <si>
    <t>814-288-2287</t>
  </si>
  <si>
    <t>814-288-2618</t>
  </si>
  <si>
    <t>sales@fullingtontours.com</t>
  </si>
  <si>
    <t>info@bloombus.com</t>
  </si>
  <si>
    <t>COVINGTON</t>
  </si>
  <si>
    <t>HOLLAND</t>
  </si>
  <si>
    <t>44-871-2006677</t>
  </si>
  <si>
    <t>250-374-2711</t>
  </si>
  <si>
    <t>www.bernardbusservice.com</t>
  </si>
  <si>
    <t>info@rustadtours.com</t>
  </si>
  <si>
    <t>5200</t>
  </si>
  <si>
    <t>SWITZERLAND</t>
  </si>
  <si>
    <t>www.columbus-golf.ch</t>
  </si>
  <si>
    <t>sales@columbus-golf.ch</t>
  </si>
  <si>
    <t>304-232-5171</t>
  </si>
  <si>
    <t>BAY ADVENTURES</t>
  </si>
  <si>
    <t>5730 PARKER ROAD</t>
  </si>
  <si>
    <t>GLADWIN</t>
  </si>
  <si>
    <t>48624</t>
  </si>
  <si>
    <t>989-246-0393</t>
  </si>
  <si>
    <t>44-333-206 6660</t>
  </si>
  <si>
    <t>"X"</t>
  </si>
  <si>
    <t>BEAVER FALLS</t>
  </si>
  <si>
    <t>15010</t>
  </si>
  <si>
    <t>724-847-0530</t>
  </si>
  <si>
    <t>800-300-0707</t>
  </si>
  <si>
    <t>www.mccartertours.com</t>
  </si>
  <si>
    <t>207-827-2335</t>
  </si>
  <si>
    <t>www.perillotours.com</t>
  </si>
  <si>
    <t>PERKIOMEN TOURS</t>
  </si>
  <si>
    <t>TRANS-BRIDGE TOURS</t>
  </si>
  <si>
    <t>317-581-1122</t>
  </si>
  <si>
    <t>P O BOX 425</t>
  </si>
  <si>
    <t>SAN DIMAS</t>
  </si>
  <si>
    <t>44-1829-771188</t>
  </si>
  <si>
    <t>CH3 9HW</t>
  </si>
  <si>
    <t>SWING TOURS GOLFREISEN</t>
  </si>
  <si>
    <t>49-89-340088</t>
  </si>
  <si>
    <t>NEW YORK STATE FAIR</t>
  </si>
  <si>
    <t>2049 CENTURY PARK EAST, #1400</t>
  </si>
  <si>
    <t>90067</t>
  </si>
  <si>
    <t>310-785-9300</t>
  </si>
  <si>
    <t>888-446-6625</t>
  </si>
  <si>
    <t>www.crystalcruises.com</t>
  </si>
  <si>
    <t>LANCASTER</t>
  </si>
  <si>
    <t>17601</t>
  </si>
  <si>
    <t>team@transpacificholidays.co.uk</t>
  </si>
  <si>
    <t>Changes</t>
  </si>
  <si>
    <t>A,C,H,P</t>
  </si>
  <si>
    <t>AMERICAN STAGE TOURS</t>
  </si>
  <si>
    <t>1488 SOCCER COURT</t>
  </si>
  <si>
    <t>CONCORD</t>
  </si>
  <si>
    <t>94518</t>
  </si>
  <si>
    <t>01438</t>
  </si>
  <si>
    <t>97411</t>
  </si>
  <si>
    <t>skI@frontier-travel.co.uk</t>
  </si>
  <si>
    <t>STAR TRAVEL &amp; TOURS</t>
  </si>
  <si>
    <t>DYK &amp; RESESPECIALISTEN</t>
  </si>
  <si>
    <t>www.dykresespecialisten.se</t>
  </si>
  <si>
    <t>info@dykresespecialisten.se</t>
  </si>
  <si>
    <t>BEACONSFIELD</t>
  </si>
  <si>
    <t>THE STABLES, 4 BAKERY COURT</t>
  </si>
  <si>
    <t>303-996-7571</t>
  </si>
  <si>
    <t>generalinfo@wilsonbus.com</t>
  </si>
  <si>
    <t>YORK SPRINGS</t>
  </si>
  <si>
    <t>17372</t>
  </si>
  <si>
    <t>717-528-4125</t>
  </si>
  <si>
    <t>800-692-7804</t>
  </si>
  <si>
    <t>CEDAR RAPIDS</t>
  </si>
  <si>
    <t>DEVON</t>
  </si>
  <si>
    <t>43019</t>
  </si>
  <si>
    <t>740-694-1673</t>
  </si>
  <si>
    <t>877-214-5367</t>
  </si>
  <si>
    <t>www.targettours.ca</t>
  </si>
  <si>
    <t>TAUCK BRIDGES</t>
  </si>
  <si>
    <t>SPECIAL INTEREST</t>
  </si>
  <si>
    <t>MINNESOTA STATE FAIR</t>
  </si>
  <si>
    <t>CULTURAL</t>
  </si>
  <si>
    <t>www.tatoursonline.com</t>
  </si>
  <si>
    <t>72 NORTHFORD ROAD</t>
  </si>
  <si>
    <t>800-722-4488</t>
  </si>
  <si>
    <t>V4A 9E3</t>
  </si>
  <si>
    <t>604-542-5566</t>
  </si>
  <si>
    <t>604-542-9677</t>
  </si>
  <si>
    <t>escapes@caribtours.co.uk</t>
  </si>
  <si>
    <t>AMERICAN SKY</t>
  </si>
  <si>
    <t>www.zacharytravel.com</t>
  </si>
  <si>
    <t>SENIOR DISCOVERY TOURS</t>
  </si>
  <si>
    <t>WARRENS CRANBERRY FESTIVAL</t>
  </si>
  <si>
    <t>marketing@ocean-holidays.co.uk</t>
  </si>
  <si>
    <t>32424</t>
  </si>
  <si>
    <t>850-674-4163</t>
  </si>
  <si>
    <t>850-674-8384</t>
  </si>
  <si>
    <t>153 GILMAN FALLS AVENUE</t>
  </si>
  <si>
    <t>HOVE</t>
  </si>
  <si>
    <t>EAST SUSSEX</t>
  </si>
  <si>
    <t>44-1273-224061</t>
  </si>
  <si>
    <t>44-1273-224065</t>
  </si>
  <si>
    <t>ALPHA HOUSE, ST JOHNS ROAD</t>
  </si>
  <si>
    <t>BN3 2FT</t>
  </si>
  <si>
    <t>MILLBURY</t>
  </si>
  <si>
    <t>01527</t>
  </si>
  <si>
    <t>81925</t>
  </si>
  <si>
    <t>SUNFEST</t>
  </si>
  <si>
    <t>SHEBOYGAN</t>
  </si>
  <si>
    <t>WY</t>
  </si>
  <si>
    <t>WED</t>
  </si>
  <si>
    <t>EPHRATA</t>
  </si>
  <si>
    <t>CLEVELAND AIR SHOW</t>
  </si>
  <si>
    <t>francistours@suddenlinkmail.com</t>
  </si>
  <si>
    <t>THE LOFT, THE OLD MILL</t>
  </si>
  <si>
    <t>GU7 1EY</t>
  </si>
  <si>
    <t>44-1483-411590</t>
  </si>
  <si>
    <t>travelimperial@msn.com</t>
  </si>
  <si>
    <t>SCOTT DUNN HOLIDAYS</t>
  </si>
  <si>
    <t>270-651-5760</t>
  </si>
  <si>
    <t>PRINCESS CRUISES</t>
  </si>
  <si>
    <t>www.peacocktravel.dk</t>
  </si>
  <si>
    <t>TRAVEL WITH NANCE</t>
  </si>
  <si>
    <t>www.travelwithnance.com</t>
  </si>
  <si>
    <t>travelwithnance@gmail.com</t>
  </si>
  <si>
    <t>MIRUS JOURNEYS</t>
  </si>
  <si>
    <t>www.mirusjourneys.com</t>
  </si>
  <si>
    <t>Name of Special Event or Festival</t>
  </si>
  <si>
    <t>City of Event</t>
  </si>
  <si>
    <t>www.touricoholidays.com</t>
  </si>
  <si>
    <t>N2C 1L5</t>
  </si>
  <si>
    <t>200 OLD US ROUTE 15</t>
  </si>
  <si>
    <t>FESTIVAL OF STARS</t>
  </si>
  <si>
    <t>FEHR-WAY TOURS</t>
  </si>
  <si>
    <t>S &amp; S TRAVEL</t>
  </si>
  <si>
    <t>airlandsea@travelturner.com</t>
  </si>
  <si>
    <r>
      <rPr>
        <b/>
        <sz val="12"/>
        <color indexed="30"/>
        <rFont val="Arial"/>
        <family val="2"/>
      </rPr>
      <t>RECEPTIVE TOUR OPERATORS</t>
    </r>
    <r>
      <rPr>
        <sz val="12"/>
        <rFont val="Arial"/>
        <family val="2"/>
      </rPr>
      <t xml:space="preserve"> – RTO’s perform a vital function for the hospitality industry in North America by booking a huge amount of FIT and Group business. Residing in North America they solicit business from international tour operators and provide basic services of “Meet &amp; Greet” at the airport, hotel contracts, one-stop payment, rooming list distribution just to mention a few. It is too expensive for most international tour operators to maintain their own offices and staff in every city into which they send business. And that’s really why we do not include the RTO’s in our reports. Here’s why – because they must cater to a wide variety of cultural differences and all levels of the economic strata RTO’s must have a huge number and variety of properties in all kinds of cities. Therefore, it really is more easy to get a contract with an RTO than perhaps any other type of tour operator.  The amount of time required to enter the thousands of hotels that these few accounts feature is not an efficient use of our limited data-entry time. Due to their importance, however, we have included the contact information for a few of the larger RTO's in the Directory of Accounts so you may contact them if you wish.</t>
    </r>
  </si>
  <si>
    <t>CRUISE LINE PRE/POST</t>
  </si>
  <si>
    <t>SKI INDEPENDENCE</t>
  </si>
  <si>
    <t>www.ski-i.com</t>
  </si>
  <si>
    <t>920-856-6675</t>
  </si>
  <si>
    <t>801 E KATELLA AVENUE</t>
  </si>
  <si>
    <t>624 EL CAJON BOULEVARD</t>
  </si>
  <si>
    <t>BARTLETT TOURS</t>
  </si>
  <si>
    <t>www.bartletttours.com</t>
  </si>
  <si>
    <t>CASSIDY GOLF</t>
  </si>
  <si>
    <t>email@hurontoursandtravel.com</t>
  </si>
  <si>
    <t>FRONTIER SKI</t>
  </si>
  <si>
    <t>315-255-0925</t>
  </si>
  <si>
    <t>www.timistours.com</t>
  </si>
  <si>
    <t>info@florida-golf.org</t>
  </si>
  <si>
    <t>800-362-4905</t>
  </si>
  <si>
    <t>udive@ultimatedivetravel.com</t>
  </si>
  <si>
    <t>TERRE HAUTE</t>
  </si>
  <si>
    <t>staff@rillsbusservice.com</t>
  </si>
  <si>
    <t>218 DUTROW ROAD</t>
  </si>
  <si>
    <t>21157</t>
  </si>
  <si>
    <t>410-848-4649</t>
  </si>
  <si>
    <t>410-876-3778</t>
  </si>
  <si>
    <t>800-801-7530</t>
  </si>
  <si>
    <t>BAER EXPRESS TOURS</t>
  </si>
  <si>
    <t>http://baertours.com</t>
  </si>
  <si>
    <t>info@baertours.com</t>
  </si>
  <si>
    <t>14003 MAUGANSVILLE ROAD</t>
  </si>
  <si>
    <t>MAUGANSVILLE</t>
  </si>
  <si>
    <t>21767</t>
  </si>
  <si>
    <t>301-797-5277</t>
  </si>
  <si>
    <t>301-797-6700</t>
  </si>
  <si>
    <t>WAY TO GO TOURS, THE</t>
  </si>
  <si>
    <t>http://thewaytogotours.com</t>
  </si>
  <si>
    <t>580 WARD ROAD</t>
  </si>
  <si>
    <t>NORTH TONAWANDA</t>
  </si>
  <si>
    <t>14120</t>
  </si>
  <si>
    <t>716-693-0793</t>
  </si>
  <si>
    <t>800-953-0793</t>
  </si>
  <si>
    <t>NEOS VOYAGES</t>
  </si>
  <si>
    <t>www.neos.ch</t>
  </si>
  <si>
    <t>geneve@neos.ch</t>
  </si>
  <si>
    <t>50 RUE DES BAINES</t>
  </si>
  <si>
    <t>41-22-3206635</t>
  </si>
  <si>
    <t>This material is protected under the copyright laws of the United States. Any infringement of these laws will be prosecuted to the fullest extend of the law. The contents of these files may not be reproduced by any means nor may it be given or sold to any other party without the express written permission of Travel Trade Marketing, Inc.</t>
  </si>
  <si>
    <t>LINCOLN</t>
  </si>
  <si>
    <t>MIDNIGHT SPECIAL RANCH VACATIONS</t>
  </si>
  <si>
    <t>www.ranchurlaub.de</t>
  </si>
  <si>
    <t>SUNFLOWER JOURNEYS</t>
  </si>
  <si>
    <t>ALBUQUERQUE BALLOON FIESTA</t>
  </si>
  <si>
    <t>2900</t>
  </si>
  <si>
    <t>www.imperial-travel.com</t>
  </si>
  <si>
    <t>609-587-3052</t>
  </si>
  <si>
    <t>www.bollmancharter.com</t>
  </si>
  <si>
    <t>01022</t>
  </si>
  <si>
    <t>413-593-3939</t>
  </si>
  <si>
    <t>413-593-1315</t>
  </si>
  <si>
    <t>800-639-4805</t>
  </si>
  <si>
    <t>www.kingward.com</t>
  </si>
  <si>
    <t>850-476-0046</t>
  </si>
  <si>
    <t>HOTEL NOT IDENTIFIED</t>
  </si>
  <si>
    <t>541-347-7397</t>
  </si>
  <si>
    <t>877-453-8747</t>
  </si>
  <si>
    <t>www.flannagansgolftours.com</t>
  </si>
  <si>
    <t>60611</t>
  </si>
  <si>
    <t>www.sunflowerjourneys.com</t>
  </si>
  <si>
    <t>travel@sunflowerjourneys.com</t>
  </si>
  <si>
    <t>414-761-5848</t>
  </si>
  <si>
    <t>95138</t>
  </si>
  <si>
    <t>408-287-4550</t>
  </si>
  <si>
    <t>408-287-9272</t>
  </si>
  <si>
    <t>zacharytravel5@hotmail.com</t>
  </si>
  <si>
    <t>OLIVIA TRAVEL</t>
  </si>
  <si>
    <t>162 MIDDLE STREET</t>
  </si>
  <si>
    <t>PAWTUCKET</t>
  </si>
  <si>
    <t>02860</t>
  </si>
  <si>
    <t>www.glennsmotorcoachtours.com</t>
  </si>
  <si>
    <t>41-22-3206636</t>
  </si>
  <si>
    <t>603-673-0640</t>
  </si>
  <si>
    <t>603-673-5839</t>
  </si>
  <si>
    <t>800-346-9820</t>
  </si>
  <si>
    <t>GENEVA</t>
  </si>
  <si>
    <t>info@planettravelholidays.com</t>
  </si>
  <si>
    <t>TRIPS INC SPECIAL ADVENTURES</t>
  </si>
  <si>
    <t>www.tripsinc.com</t>
  </si>
  <si>
    <r>
      <rPr>
        <b/>
        <sz val="12"/>
        <color indexed="30"/>
        <rFont val="Arial"/>
        <family val="2"/>
      </rPr>
      <t>DIRECTORY OF ACCOUNTS PAGE</t>
    </r>
    <r>
      <rPr>
        <sz val="12"/>
        <rFont val="Arial"/>
        <family val="2"/>
      </rPr>
      <t xml:space="preserve"> – Once you have gone through all of the above data, it is time for you to start your solicitations of those operators in which you have interest. This is where you will find the contact information – address, city, state, country, telephone, fax, website and email. Not every operator makes all of this information public so use what is presented. However, we strongly recommend that if you want to improve your results in today’s electronic world, do it the old-fashioned way and pick up the telephone for a real-time ear-to-ear conversation rather than an all-too-easy-to-delete email.</t>
    </r>
  </si>
  <si>
    <t>www.islandexpressdivetours.com</t>
  </si>
  <si>
    <t>ANACORTES</t>
  </si>
  <si>
    <t>92604</t>
  </si>
  <si>
    <t>949-857-1255</t>
  </si>
  <si>
    <t>800-854-9334</t>
  </si>
  <si>
    <t>WEST FRANKFORT</t>
  </si>
  <si>
    <t>62896</t>
  </si>
  <si>
    <t>618-627-2652</t>
  </si>
  <si>
    <t>NEWPORT FLOWER SHOW</t>
  </si>
  <si>
    <t>DAYTONA 500</t>
  </si>
  <si>
    <t>www.madurodive.com</t>
  </si>
  <si>
    <t>info@maduro.com</t>
  </si>
  <si>
    <t>guest.services@inghams.co.uk</t>
  </si>
  <si>
    <t>BERLIN</t>
  </si>
  <si>
    <t>VERO BEACH</t>
  </si>
  <si>
    <t>judylt@cableone.net</t>
  </si>
  <si>
    <t>46-8-55513200</t>
  </si>
  <si>
    <t>UNDERSEA EXPEDITIONS</t>
  </si>
  <si>
    <t>www.underseax.com</t>
  </si>
  <si>
    <t>info@underseax.com</t>
  </si>
  <si>
    <t>DIVE-GAY &amp; LESBIAN</t>
  </si>
  <si>
    <t>758 KAPAHULU AVE, #100-1188</t>
  </si>
  <si>
    <t>96816</t>
  </si>
  <si>
    <t>858-270-2900</t>
  </si>
  <si>
    <t>800-669-0310</t>
  </si>
  <si>
    <t>SKICAN</t>
  </si>
  <si>
    <t>www.skican.com</t>
  </si>
  <si>
    <t>skican@skican.com</t>
  </si>
  <si>
    <t>416-488-7620</t>
  </si>
  <si>
    <t>888-475-4226</t>
  </si>
  <si>
    <t>www.vastindienspecialisten.se</t>
  </si>
  <si>
    <t>SUMTER</t>
  </si>
  <si>
    <t>MT MITCHELL CRAFTS FAIR</t>
  </si>
  <si>
    <t>BURNSVILLE</t>
  </si>
  <si>
    <t>715-834-8554</t>
  </si>
  <si>
    <t>BROWN COACH</t>
  </si>
  <si>
    <t>320-235-9225</t>
  </si>
  <si>
    <t>KLEIN TRANSPORTATION</t>
  </si>
  <si>
    <t>P O BOX 246</t>
  </si>
  <si>
    <t>sales@eaglerocktours.com</t>
  </si>
  <si>
    <t>www.eaglerocktours.com</t>
  </si>
  <si>
    <t>CHOICE TRAVEL</t>
  </si>
  <si>
    <t>www.greatcanadianholidays.com</t>
  </si>
  <si>
    <t>RAALAMBSVAEGEN 17</t>
  </si>
  <si>
    <t>46-8-55513295</t>
  </si>
  <si>
    <t>GLOBUS</t>
  </si>
  <si>
    <t>GUNTHER CHARTERS &amp; TOURS</t>
  </si>
  <si>
    <t>WELLS GRAY TOURS</t>
  </si>
  <si>
    <t>250 LANSDOWNE STREET</t>
  </si>
  <si>
    <t>GAY &amp; LESBIAN</t>
  </si>
  <si>
    <t>Day Trip or</t>
  </si>
  <si>
    <t>GREAT DAY TOURS</t>
  </si>
  <si>
    <t>375 TREEWORTH BOULEVARD</t>
  </si>
  <si>
    <t>sales@exclusivegolf.co.uk</t>
  </si>
  <si>
    <t>917-721-8558</t>
  </si>
  <si>
    <t>SAN ANTONIO FIESTA</t>
  </si>
  <si>
    <t>800-282-4287</t>
  </si>
  <si>
    <t>BLOOM TOURS</t>
  </si>
  <si>
    <t>MO</t>
  </si>
  <si>
    <t>AL</t>
  </si>
  <si>
    <t>WV</t>
  </si>
  <si>
    <t>ND</t>
  </si>
  <si>
    <t>OR</t>
  </si>
  <si>
    <t>250-374-0831</t>
  </si>
  <si>
    <t>66638 - 288TH STREET</t>
  </si>
  <si>
    <t>LITCHFIELD</t>
  </si>
  <si>
    <t>55355</t>
  </si>
  <si>
    <t>320-593-9561</t>
  </si>
  <si>
    <t>320-693-7143</t>
  </si>
  <si>
    <t>INDIANAPOLIS</t>
  </si>
  <si>
    <t>STONEY CREEK</t>
  </si>
  <si>
    <t>866-755-5619</t>
  </si>
  <si>
    <t>626 JOSEPHINE PARKER DRIVE, SUITE 206</t>
  </si>
  <si>
    <t>KEY WEST</t>
  </si>
  <si>
    <t>HAMPTON BEACH</t>
  </si>
  <si>
    <t>FREYBURG FAIR</t>
  </si>
  <si>
    <t>Telephone</t>
  </si>
  <si>
    <t>P O BOX 211</t>
  </si>
  <si>
    <t>800-610-1594</t>
  </si>
  <si>
    <t>973-513-9001</t>
  </si>
  <si>
    <t>AMERICAN QUEEN STEAMBOAT COMPANY</t>
  </si>
  <si>
    <t>nigel@americanroundup.com</t>
  </si>
  <si>
    <t>5-18 CAMBRIDGE STREET SOUTH</t>
  </si>
  <si>
    <t>LINDSAY</t>
  </si>
  <si>
    <t>K9V 3B6</t>
  </si>
  <si>
    <t>705-324-2777</t>
  </si>
  <si>
    <t>705-324-0406</t>
  </si>
  <si>
    <t>877-343-7773</t>
  </si>
  <si>
    <t>www.shebbyleetours.com</t>
  </si>
  <si>
    <t>BAHAMAS PARADISE CRUISE LINE</t>
  </si>
  <si>
    <t>800-374-4363</t>
  </si>
  <si>
    <t>MACKINAC LILAC FESTIVAL</t>
  </si>
  <si>
    <t>47904</t>
  </si>
  <si>
    <t>765-447-9321</t>
  </si>
  <si>
    <t>800-642-6645</t>
  </si>
  <si>
    <t>ST PAUL</t>
  </si>
  <si>
    <t>CRAWLEY</t>
  </si>
  <si>
    <t>W SUSSEX</t>
  </si>
  <si>
    <t>44-1244-567000</t>
  </si>
  <si>
    <t>CLASSIC RESORTS</t>
  </si>
  <si>
    <t>BLUE LAKES CHARTERS &amp; TOURS</t>
  </si>
  <si>
    <t>10 COLLINS ROAD</t>
  </si>
  <si>
    <t>02343</t>
  </si>
  <si>
    <t>44-1273-921001</t>
  </si>
  <si>
    <t>260-347-2253</t>
  </si>
  <si>
    <t>116 PUTNEY BRIDGE ROAD</t>
  </si>
  <si>
    <t>www.perkiomentours.com</t>
  </si>
  <si>
    <t>WORLD DIVE ADVENTURES</t>
  </si>
  <si>
    <t>CB6 3NW</t>
  </si>
  <si>
    <t>escape@exsus.com</t>
  </si>
  <si>
    <t>DULUTH</t>
  </si>
  <si>
    <t>1 HERITAGE COURT, LOWER BRIDGE STREET</t>
  </si>
  <si>
    <t>CH1 1RD</t>
  </si>
  <si>
    <t>KINGSTON</t>
  </si>
  <si>
    <t>217-768-3539</t>
  </si>
  <si>
    <t>BILBREY TOURS</t>
  </si>
  <si>
    <t>3262 SOUTH 27TH STREET</t>
  </si>
  <si>
    <t>ABILENE</t>
  </si>
  <si>
    <t>79605</t>
  </si>
  <si>
    <t>325-692-1308</t>
  </si>
  <si>
    <t>325-692-5565</t>
  </si>
  <si>
    <t>888-692-1308</t>
  </si>
  <si>
    <t>www.bilbreytours.com</t>
  </si>
  <si>
    <t>ST IGNACE</t>
  </si>
  <si>
    <t>800-692-6314</t>
  </si>
  <si>
    <t>LIME TRAVEL</t>
  </si>
  <si>
    <t>49-89-21107621</t>
  </si>
  <si>
    <t>FIRST CHOICE TOURS</t>
  </si>
  <si>
    <t>www.fctours.com</t>
  </si>
  <si>
    <t>maria@fctours.com</t>
  </si>
  <si>
    <t>GREAT CANADIAN HOLIDAYS</t>
  </si>
  <si>
    <t>GOLF HOLIDAYS WEST</t>
  </si>
  <si>
    <t>VANCOUVER</t>
  </si>
  <si>
    <t>604-669-1434</t>
  </si>
  <si>
    <t>604-980-9795</t>
  </si>
  <si>
    <t>800-565-7302</t>
  </si>
  <si>
    <t>www.golfholidayswest.com</t>
  </si>
  <si>
    <t>P O BOX 1184</t>
  </si>
  <si>
    <t>DIVE WORLDWIDE</t>
  </si>
  <si>
    <t>BETHLEHEM</t>
  </si>
  <si>
    <t>8300 NW 33RD STREET, SUITE 100</t>
  </si>
  <si>
    <t>33122</t>
  </si>
  <si>
    <t>877-505-5370</t>
  </si>
  <si>
    <t>OK TOURS</t>
  </si>
  <si>
    <t>737 AUSTIN STREET</t>
  </si>
  <si>
    <t>CR8 5LE</t>
  </si>
  <si>
    <t>402-371-3267</t>
  </si>
  <si>
    <t>800-672-1009</t>
  </si>
  <si>
    <t>ARKADELPHIA</t>
  </si>
  <si>
    <t>71923</t>
  </si>
  <si>
    <t>80331</t>
  </si>
  <si>
    <t>FRIENDLY EXCURSIONS</t>
  </si>
  <si>
    <t>P O BOX 69</t>
  </si>
  <si>
    <t>SUNLAND</t>
  </si>
  <si>
    <t>91042</t>
  </si>
  <si>
    <t>818-353-7726</t>
  </si>
  <si>
    <t>212-313-9803</t>
  </si>
  <si>
    <t>OCEAN GROVE CHOIR FESTIVAL</t>
  </si>
  <si>
    <t>OCEAN GROVE</t>
  </si>
  <si>
    <t>COLUMBIA CROSSROADS</t>
  </si>
  <si>
    <t>HOLIDAY TOURS</t>
  </si>
  <si>
    <t>800-859-8324</t>
  </si>
  <si>
    <t>DANIEL'S DISCOVERY TOURS</t>
  </si>
  <si>
    <t>1 WORLEY COURT, BOLESWORTH ROAD</t>
  </si>
  <si>
    <t>130 WEST CLARK STREET/P O BOX 851</t>
  </si>
  <si>
    <t>ALBERT LEA</t>
  </si>
  <si>
    <t>MN</t>
  </si>
  <si>
    <t>56007-0851</t>
  </si>
  <si>
    <t>507-373-4705</t>
  </si>
  <si>
    <t>VIRGINIA INTERNATIONAL TATTOO</t>
  </si>
  <si>
    <t>CAPITOL TOURS</t>
  </si>
  <si>
    <t>1050 CARIBBEAN WAY</t>
  </si>
  <si>
    <t>FUNTASTIC GETAWAYS</t>
  </si>
  <si>
    <t>www.fungetaways1.com</t>
  </si>
  <si>
    <t>BURGESS TOURS</t>
  </si>
  <si>
    <t>www.burgesstours4u.ca</t>
  </si>
  <si>
    <t>68 ALLAN STREET</t>
  </si>
  <si>
    <t>RIVERVIEW</t>
  </si>
  <si>
    <t>E1B 3Z7</t>
  </si>
  <si>
    <t>506-386-3180</t>
  </si>
  <si>
    <t>http://tuxedotour.com</t>
  </si>
  <si>
    <t>631-287-4759</t>
  </si>
  <si>
    <t>www.hamptonjitney.com</t>
  </si>
  <si>
    <t>HANOVER HOLIDAYS</t>
  </si>
  <si>
    <t>73-14TH AVENUE</t>
  </si>
  <si>
    <t>HOWARD TRAVEL</t>
  </si>
  <si>
    <t>15 LOUIS STREET</t>
  </si>
  <si>
    <t>BROCKVILLE</t>
  </si>
  <si>
    <t>K6V 6E7</t>
  </si>
  <si>
    <t>613-342-4791</t>
  </si>
  <si>
    <t>613-342-9211</t>
  </si>
  <si>
    <t>DIVE TRAVEL SERVICES</t>
  </si>
  <si>
    <t>519-524-4545</t>
  </si>
  <si>
    <t>800-268-2838</t>
  </si>
  <si>
    <t>www.divetravelservices.com</t>
  </si>
  <si>
    <t>trips@divetravelservices.com</t>
  </si>
  <si>
    <t>29480 TEN MILE ROAD</t>
  </si>
  <si>
    <t>FARMINGTON HILLS</t>
  </si>
  <si>
    <t>800-648-5466</t>
  </si>
  <si>
    <t>ELY</t>
  </si>
  <si>
    <t>CAMBS</t>
  </si>
  <si>
    <t>NEWPORT</t>
  </si>
  <si>
    <t>EUGENE</t>
  </si>
  <si>
    <t>NEWTON</t>
  </si>
  <si>
    <t>www.delexpress.com</t>
  </si>
  <si>
    <t>www.ionospheretours.com</t>
  </si>
  <si>
    <t>307 N MAIN STREET</t>
  </si>
  <si>
    <t>2001 BALL PARK COURT</t>
  </si>
  <si>
    <t>www.wolfbus.com</t>
  </si>
  <si>
    <t>44-1244-322771</t>
  </si>
  <si>
    <t>WESTLAKE VILLAGE</t>
  </si>
  <si>
    <t>91361</t>
  </si>
  <si>
    <t>MACKINAC ISLAND</t>
  </si>
  <si>
    <t>www.sanddollartours.com</t>
  </si>
  <si>
    <t>info@sanddollartours.com</t>
  </si>
  <si>
    <t>800-381-8785</t>
  </si>
  <si>
    <t>44-20-87780149</t>
  </si>
  <si>
    <t>44-20-75931461</t>
  </si>
  <si>
    <t>17132 MAGNOLIA STREET</t>
  </si>
  <si>
    <t>FOUNTAIN VALLEY</t>
  </si>
  <si>
    <t>92708</t>
  </si>
  <si>
    <t>contactus@trafalgartours.com</t>
  </si>
  <si>
    <t>888-635-8687</t>
  </si>
  <si>
    <t>GA</t>
  </si>
  <si>
    <t>You have the option to Sort the data, Search the data, and this year you can Filter the data. The Filter feature allows you to temporarily remove all data from your query results other than the specific criteria you desire. By clicking the drop down menus embedded in each column’s heading you will see the names of every entry under that column. This in itself is a great way to look for a specific name. Then you can click the specific item which you do want to see and Excel will eliminate all other data and return only the information you have clicked. To return the data to its original listing click "ALL" at the top of the choices and Excel will place all of the removed data back into your file. If you are not familiar with this feature please read the Help section pertaining to Filter. If you make a mistake simply cancel, never save. Both Sorting &amp; Searching offer you a variety of options as you may perform either function based on any of the column headings.</t>
  </si>
  <si>
    <t>NB</t>
  </si>
  <si>
    <t>48180</t>
  </si>
  <si>
    <t>734-946-7021</t>
  </si>
  <si>
    <t>800-433-1111</t>
  </si>
  <si>
    <t>www.abbottbus.com</t>
  </si>
  <si>
    <t>954-414-1336 or 1320</t>
  </si>
  <si>
    <t>60517</t>
  </si>
  <si>
    <t>630-972-2320</t>
  </si>
  <si>
    <t>44-20-77884242</t>
  </si>
  <si>
    <t>SPRINGFIELD</t>
  </si>
  <si>
    <t>519-896-2373</t>
  </si>
  <si>
    <t>MYERS COACH LINES</t>
  </si>
  <si>
    <t>info@uniglobeohiovalleytravel.com</t>
  </si>
  <si>
    <t>www.sundialtour.com</t>
  </si>
  <si>
    <t>www.airbeartravel.com</t>
  </si>
  <si>
    <t>www.gowithjo.com</t>
  </si>
  <si>
    <t>HARLINGEN</t>
  </si>
  <si>
    <t>78552</t>
  </si>
  <si>
    <t>800-999-1446</t>
  </si>
  <si>
    <t>800-782-8747</t>
  </si>
  <si>
    <t>PE</t>
  </si>
  <si>
    <t>PORTSLADE</t>
  </si>
  <si>
    <t>BRIGHTON</t>
  </si>
  <si>
    <t>BN41 1HU</t>
  </si>
  <si>
    <t>STRAWBERRY FESTIVAL AT PEDDLERS VILLAGE</t>
  </si>
  <si>
    <t>APPLE FESTIVAL AT PEDDLERS VILLAGE</t>
  </si>
  <si>
    <t>LEAVENWORTH</t>
  </si>
  <si>
    <t>618-627-4158</t>
  </si>
  <si>
    <t>FRONTIER AMERICA</t>
  </si>
  <si>
    <t>www.frontier-america.co.uk</t>
  </si>
  <si>
    <t>800-221-3949</t>
  </si>
  <si>
    <t>ANN ARBOR</t>
  </si>
  <si>
    <t>44-1353-666128</t>
  </si>
  <si>
    <t>info@countryheritagetours.com</t>
  </si>
  <si>
    <t>305-436-4000</t>
  </si>
  <si>
    <t>62-64 BAKER STREET, MARYLEBONE</t>
  </si>
  <si>
    <t>W1U 7DF</t>
  </si>
  <si>
    <t>800-221-0090</t>
  </si>
  <si>
    <t>www.cosmosvacations.com</t>
  </si>
  <si>
    <t>REHOBETH BEACH</t>
  </si>
  <si>
    <t>HERITAGE TOURS OF YODER</t>
  </si>
  <si>
    <t>FREDERICKTOWN</t>
  </si>
  <si>
    <t>MOUNTAIN HERITAGE FESTIVAL</t>
  </si>
  <si>
    <t>www.gosunnyland.com</t>
  </si>
  <si>
    <t>417-864-4444</t>
  </si>
  <si>
    <t>800-283-0404</t>
  </si>
  <si>
    <t>www.tripsrus.org</t>
  </si>
  <si>
    <t>ANDERSON COACH &amp; TRAVEL</t>
  </si>
  <si>
    <t>www.kirkerholidays.com</t>
  </si>
  <si>
    <t>GATINEAU</t>
  </si>
  <si>
    <t>reservations@deepblueadventures.com</t>
  </si>
  <si>
    <t>P O BOX 495</t>
  </si>
  <si>
    <t>717-626-1184</t>
  </si>
  <si>
    <t>LITITZ</t>
  </si>
  <si>
    <t>888-540-0100</t>
  </si>
  <si>
    <t>REGENT SEVEN SEAS CRUISES</t>
  </si>
  <si>
    <t>800-236-8687</t>
  </si>
  <si>
    <t>DETROIT</t>
  </si>
  <si>
    <t>www.kenwoodtravel.co.uk</t>
  </si>
  <si>
    <t>ROCKLAND</t>
  </si>
  <si>
    <t>5163 ALGOMA ROAD</t>
  </si>
  <si>
    <t>200 ALBERT ST NORTH</t>
  </si>
  <si>
    <t>305-981-9113</t>
  </si>
  <si>
    <t>305-981-9397</t>
  </si>
  <si>
    <t>www.jagmotorcoach.com</t>
  </si>
  <si>
    <t>tours@jagmotorcoach.com</t>
  </si>
  <si>
    <t>AGELESS ADVENTURE TOURS ****DIV OF MANDATE TOURS</t>
  </si>
  <si>
    <t>800-346-6116</t>
  </si>
  <si>
    <t>Country or</t>
  </si>
  <si>
    <t>Region</t>
  </si>
  <si>
    <t>City or Island</t>
  </si>
  <si>
    <t>COSMOS</t>
  </si>
  <si>
    <t>www.alliedtpro.com</t>
  </si>
  <si>
    <t>AMERICANTOURS INTERNATIONAL</t>
  </si>
  <si>
    <t>6053 WEST CENTURY BLVD</t>
  </si>
  <si>
    <t>LOS ANGELES</t>
  </si>
  <si>
    <t>90045</t>
  </si>
  <si>
    <t>310-641-9953</t>
  </si>
  <si>
    <t>BRITANNIA GOLF</t>
  </si>
  <si>
    <t>11535 NICKOLS ROAD</t>
  </si>
  <si>
    <t>GLEN ALLEN</t>
  </si>
  <si>
    <t>23059</t>
  </si>
  <si>
    <t>804-346-8716</t>
  </si>
  <si>
    <t>804-346-8717</t>
  </si>
  <si>
    <t>877-249-7354</t>
  </si>
  <si>
    <t>www.britanniagolf.com</t>
  </si>
  <si>
    <t>MILWAUKEE</t>
  </si>
  <si>
    <t>810-686-4287</t>
  </si>
  <si>
    <t>http://rjtoursonline.com</t>
  </si>
  <si>
    <t>info@rjtoursonline.com</t>
  </si>
  <si>
    <t>P O BOX 1034</t>
  </si>
  <si>
    <t>GLENN'S MOTORCOACH TOURS</t>
  </si>
  <si>
    <t>5803 - 15th STREET</t>
  </si>
  <si>
    <t>ELIZABETHTOWN</t>
  </si>
  <si>
    <t>www.americanheritagetrails.com</t>
  </si>
  <si>
    <t>Hotel Column 2 of 6</t>
  </si>
  <si>
    <t>Hotel Column 3 of 6</t>
  </si>
  <si>
    <t>Hotel Column 4 of 6</t>
  </si>
  <si>
    <t>Hotel Column 5 of 6</t>
  </si>
  <si>
    <t>Hotel Column 6 of 6</t>
  </si>
  <si>
    <t>3015 BLUFF STREET</t>
  </si>
  <si>
    <t>80301</t>
  </si>
  <si>
    <t>303-444-7234</t>
  </si>
  <si>
    <t>RH19 3BE</t>
  </si>
  <si>
    <t>www.tropicalsky.co.uk</t>
  </si>
  <si>
    <t>TURNER TRAVEL</t>
  </si>
  <si>
    <t>P O BOX 2852</t>
  </si>
  <si>
    <t>State or</t>
  </si>
  <si>
    <t>Type of</t>
  </si>
  <si>
    <t>SWANSON'S</t>
  </si>
  <si>
    <t>978-256-6796</t>
  </si>
  <si>
    <t>ISLAND EXPRESS DIVE TOURS</t>
  </si>
  <si>
    <t>www.hamiltontoursltd.com</t>
  </si>
  <si>
    <t>info@hamiltontoursltd.com</t>
  </si>
  <si>
    <t>HAMPTON JITNEY</t>
  </si>
  <si>
    <t>City of Overnight</t>
  </si>
  <si>
    <t>of Overnight</t>
  </si>
  <si>
    <t>FRANKLIN</t>
  </si>
  <si>
    <t>NATCHEZ</t>
  </si>
  <si>
    <t>ZACHARY TRAVEL</t>
  </si>
  <si>
    <t>SEATTLE</t>
  </si>
  <si>
    <t>P O BOX 1032</t>
  </si>
  <si>
    <t>SK</t>
  </si>
  <si>
    <t>877-522-8687</t>
  </si>
  <si>
    <t>www.rssc.com</t>
  </si>
  <si>
    <t>10001</t>
  </si>
  <si>
    <t>GANNON TRAVEL</t>
  </si>
  <si>
    <t>www.gannontravel.com</t>
  </si>
  <si>
    <t>2319 N WEBB ROAD</t>
  </si>
  <si>
    <t>877-596-9670</t>
  </si>
  <si>
    <t>www.mid-americancoaches.com</t>
  </si>
  <si>
    <t>mail@mid-americancoaches.com</t>
  </si>
  <si>
    <t>925-447-0567</t>
  </si>
  <si>
    <t>925-443-3677</t>
  </si>
  <si>
    <t>www.s-stravel.com</t>
  </si>
  <si>
    <t>info@s-stravel.com</t>
  </si>
  <si>
    <t>MARDI GRAS</t>
  </si>
  <si>
    <t>SPRINGFEST</t>
  </si>
  <si>
    <t>WOLF'S BUS LINES</t>
  </si>
  <si>
    <t>THU</t>
  </si>
  <si>
    <t>WILSON BUS LINES</t>
  </si>
  <si>
    <t>44-1342-322391</t>
  </si>
  <si>
    <t>geoff.dobson@tropicalsky.co.uk</t>
  </si>
  <si>
    <t>ART OF TRAVEL</t>
  </si>
  <si>
    <t>www.artoftravel.de</t>
  </si>
  <si>
    <t>46-8-211501</t>
  </si>
  <si>
    <t>www.rileytours.com</t>
  </si>
  <si>
    <t>PHILIPPS BUS SERVICE</t>
  </si>
  <si>
    <t>www.philippsbus.com</t>
  </si>
  <si>
    <t>philipps@philippsbus.com</t>
  </si>
  <si>
    <t>27784 COUNTY ROAD 17</t>
  </si>
  <si>
    <t>WINONA</t>
  </si>
  <si>
    <t>55987</t>
  </si>
  <si>
    <t>MAKANDA</t>
  </si>
  <si>
    <t>62958</t>
  </si>
  <si>
    <t>618-549-0704</t>
  </si>
  <si>
    <t>717-569-1111</t>
  </si>
  <si>
    <t>TIMI'S TOURS</t>
  </si>
  <si>
    <t>P O BOX 25</t>
  </si>
  <si>
    <t>MOWEAQUA</t>
  </si>
  <si>
    <t>62550</t>
  </si>
  <si>
    <t>47802-0852</t>
  </si>
  <si>
    <t>812-232-5252</t>
  </si>
  <si>
    <t>812-232-6884</t>
  </si>
  <si>
    <t>VING</t>
  </si>
  <si>
    <t>MCCARTER COACH &amp; TOUR</t>
  </si>
  <si>
    <t>2569 DARLINGTON ROAD</t>
  </si>
  <si>
    <t>757-569-7616</t>
  </si>
  <si>
    <t>K2G 4A1</t>
  </si>
  <si>
    <t>BUCKINGHAMSHIRE</t>
  </si>
  <si>
    <r>
      <rPr>
        <b/>
        <sz val="12"/>
        <color indexed="30"/>
        <rFont val="Arial"/>
        <family val="2"/>
      </rPr>
      <t>DATA MANIPULATION</t>
    </r>
    <r>
      <rPr>
        <sz val="12"/>
        <rFont val="Arial"/>
        <family val="2"/>
      </rPr>
      <t xml:space="preserve"> – Because all of our reports are published in Microsoft Excel, you have great latitude when manipulating the data. This year we have changed to a new format for all pages of your report. This format has eliminated all blank or empty cells and, therefore, allows for a much better sorting of data because the tour operator’s name and the city/state names are all repeated on every line in which an operator may have hotels listed.</t>
    </r>
  </si>
  <si>
    <t>info@greatdaytours.com</t>
  </si>
  <si>
    <t>www.florida-golf.org</t>
  </si>
  <si>
    <t>503-372-6355</t>
  </si>
  <si>
    <t>503-372-6323</t>
  </si>
  <si>
    <t>SYRACUSE</t>
  </si>
  <si>
    <t>www.ottawavalleytours.com</t>
  </si>
  <si>
    <t>www.ving.se</t>
  </si>
  <si>
    <t>6-1050 HENDERSON HIGHWAY</t>
  </si>
  <si>
    <t>WINNIPEG</t>
  </si>
  <si>
    <t>R2K 2M5</t>
  </si>
  <si>
    <t>613-723-5701</t>
  </si>
  <si>
    <t>309-688-9523</t>
  </si>
  <si>
    <t>309-688-9520</t>
  </si>
  <si>
    <t>HAMPTON BEACH SEAFOOD FESTIVAL</t>
  </si>
  <si>
    <t>PEACOCK TRAVEL</t>
  </si>
  <si>
    <t>HELLERUP</t>
  </si>
  <si>
    <t>info@airbeartravel.com</t>
  </si>
  <si>
    <t>info@stc.ca</t>
  </si>
  <si>
    <t>operations@ottawavalleytours.com</t>
  </si>
  <si>
    <t>46-479-14435</t>
  </si>
  <si>
    <t>info@karibiksport.de</t>
  </si>
  <si>
    <t>45891</t>
  </si>
  <si>
    <t>GRAND RAPIDS</t>
  </si>
  <si>
    <t>info@columbia-crossroads.com</t>
  </si>
  <si>
    <t>WI</t>
  </si>
  <si>
    <t>OH</t>
  </si>
  <si>
    <t>DICKENS OF A CHRISTMAS</t>
  </si>
  <si>
    <t>TRAVEL WITH LEDEAN</t>
  </si>
  <si>
    <t>www.travelwithledean.com</t>
  </si>
  <si>
    <t>lhamilton@glasgow-ky.com</t>
  </si>
  <si>
    <t>Program</t>
  </si>
  <si>
    <t>www.rockporttours.com</t>
  </si>
  <si>
    <t>5301 SOUTH FEDERAL CIRCLE</t>
  </si>
  <si>
    <t>800-267-9919</t>
  </si>
  <si>
    <t>www.travactours.com</t>
  </si>
  <si>
    <t>FOX TOURS</t>
  </si>
  <si>
    <t>3 SILVER FOX DRIVE</t>
  </si>
  <si>
    <t>marketing@ski-i.com</t>
  </si>
  <si>
    <t>EDINBURGH</t>
  </si>
  <si>
    <t>2600 N E ADAMS ST</t>
  </si>
  <si>
    <t>PEORIA</t>
  </si>
  <si>
    <t>61603</t>
  </si>
  <si>
    <t>KERKHOVEN</t>
  </si>
  <si>
    <t>56252</t>
  </si>
  <si>
    <t>travel@searchbeyond.com</t>
  </si>
  <si>
    <t>SELECT HOLIDAYS</t>
  </si>
  <si>
    <t>BOX 6040</t>
  </si>
  <si>
    <t>INNISFAIL</t>
  </si>
  <si>
    <t>AMBASSADAIR</t>
  </si>
  <si>
    <t>info@hanoverholidays.com</t>
  </si>
  <si>
    <t>EXCLUSIVE GOLF</t>
  </si>
  <si>
    <t>11 HAYES LANE</t>
  </si>
  <si>
    <t>KENLEY</t>
  </si>
  <si>
    <t>SURREY</t>
  </si>
  <si>
    <t>SOVEREIGN LUXURY HOLIDAYS</t>
  </si>
  <si>
    <t>800-524-7084</t>
  </si>
  <si>
    <t>information@westworldtours.com</t>
  </si>
  <si>
    <t>IONOSPHERE TOURS</t>
  </si>
  <si>
    <t>2926 LEAPHART ROAD</t>
  </si>
  <si>
    <t>WEST COLUMBIA</t>
  </si>
  <si>
    <t>PREMIER ALASKA TOURS</t>
  </si>
  <si>
    <t>507-532-9398</t>
  </si>
  <si>
    <t>ASHEVILLE</t>
  </si>
  <si>
    <t>44147</t>
  </si>
  <si>
    <t>440-526-5350</t>
  </si>
  <si>
    <t>440-526-1726</t>
  </si>
  <si>
    <t>MONTREAL</t>
  </si>
  <si>
    <t>JANESVILLE</t>
  </si>
  <si>
    <t>MACKINAW CITY</t>
  </si>
  <si>
    <t>507-532-5536</t>
  </si>
  <si>
    <t>800-468-2825</t>
  </si>
  <si>
    <t>info@cardinalcoachtours.ca</t>
  </si>
  <si>
    <t>MAINE LOBSTER FESTIVAL</t>
  </si>
  <si>
    <t>55738</t>
  </si>
  <si>
    <t>218-744-4159</t>
  </si>
  <si>
    <t>800-635-7779</t>
  </si>
  <si>
    <t>MS</t>
  </si>
  <si>
    <t>QC</t>
  </si>
  <si>
    <t>RI</t>
  </si>
  <si>
    <t>BC</t>
  </si>
  <si>
    <t>105 WHARNCLIFFE ROAD SOUTH</t>
  </si>
  <si>
    <t>N6J 2K2</t>
  </si>
  <si>
    <t>519-661-1095</t>
  </si>
  <si>
    <t>305-292-9665</t>
  </si>
  <si>
    <t>www.startravelandtours.com</t>
  </si>
  <si>
    <t>info@eaglegolftours.com</t>
  </si>
  <si>
    <t>EAGLE ROCK TOURS</t>
  </si>
  <si>
    <t>631-283-4600</t>
  </si>
  <si>
    <t>44-1273-784975</t>
  </si>
  <si>
    <t>CUSTER</t>
  </si>
  <si>
    <t>www.globusjourneys.com</t>
  </si>
  <si>
    <t>P O BOX 58</t>
  </si>
  <si>
    <t>111 MAPLEWOOD PLACE</t>
  </si>
  <si>
    <t>SKI SAFARI</t>
  </si>
  <si>
    <t>506-454-1103</t>
  </si>
  <si>
    <t>80 MENZIES DRIVE</t>
  </si>
  <si>
    <t>HANWELL</t>
  </si>
  <si>
    <t>E3C 1M6</t>
  </si>
  <si>
    <t>TRAVALCO</t>
  </si>
  <si>
    <t>ACENTRO TURISMO</t>
  </si>
  <si>
    <t>ALBUQUERQUE</t>
  </si>
  <si>
    <t>800-366-0627</t>
  </si>
  <si>
    <t>DOUGLASSVILLE</t>
  </si>
  <si>
    <t>19518</t>
  </si>
  <si>
    <t>610-385-6700</t>
  </si>
  <si>
    <t>DAY TRIP</t>
  </si>
  <si>
    <t>ENROUTE</t>
  </si>
  <si>
    <t>AIR BEAR TRAVEL</t>
  </si>
  <si>
    <t>300 ELLIOTT AVENUE WEST</t>
  </si>
  <si>
    <t>98119</t>
  </si>
  <si>
    <t>TourTrackerPro®, formerly known as The T-OO-L Reports, is the most comprehensive and effective source of Wholesaler marketing information available. We encourage you to read this page of suggestions so that you will be able to reap the maximum benefits offered by these reports. Although every effort has been made to ensure the integrity of the data, by using this report you agree to hold Travel Trade Marketing, Inc. harmless in the event of any errors in the material presented.</t>
  </si>
  <si>
    <t>888-749-5280</t>
  </si>
  <si>
    <t>901-654-2600</t>
  </si>
  <si>
    <t>46-8-6781515</t>
  </si>
  <si>
    <t>info@holidaytoursinc.com</t>
  </si>
  <si>
    <t>HOLIDAY VACATIONS</t>
  </si>
  <si>
    <t>67585</t>
  </si>
  <si>
    <t>620-465-2515</t>
  </si>
  <si>
    <t>620-465-2516</t>
  </si>
  <si>
    <t>800-364-2320</t>
  </si>
  <si>
    <t>www.heritagetoursofyoder.com</t>
  </si>
  <si>
    <t>heritage@ourtownusa.net</t>
  </si>
  <si>
    <t>800-267-5288</t>
  </si>
  <si>
    <t>VA</t>
  </si>
  <si>
    <t>MA</t>
  </si>
  <si>
    <t>IA</t>
  </si>
  <si>
    <t>NE</t>
  </si>
  <si>
    <t>NJ</t>
  </si>
  <si>
    <t>MI</t>
  </si>
  <si>
    <t>CLEVELAND</t>
  </si>
  <si>
    <t>305-436-4120</t>
  </si>
  <si>
    <t>866-234-7350</t>
  </si>
  <si>
    <t>CATAWESE COACH LINES</t>
  </si>
  <si>
    <t>www.catawese.com</t>
  </si>
  <si>
    <t>JAG MOTORCOACH</t>
  </si>
  <si>
    <t>NASHVILLE</t>
  </si>
  <si>
    <t>PIGEON FORGE</t>
  </si>
  <si>
    <t>JACKSONVILLE</t>
  </si>
  <si>
    <t>FARGO</t>
  </si>
  <si>
    <t>jimd@golamers.com</t>
  </si>
  <si>
    <t>800-682-3333</t>
  </si>
  <si>
    <t>714-848-1255</t>
  </si>
  <si>
    <t>714-848-2855</t>
  </si>
  <si>
    <t>888-488-2287</t>
  </si>
  <si>
    <t>www.goodtimestravel.com</t>
  </si>
  <si>
    <t>AR</t>
  </si>
  <si>
    <t>319-753-2864</t>
  </si>
  <si>
    <t>800-992-4618</t>
  </si>
  <si>
    <t>353-1-872-5000</t>
  </si>
  <si>
    <t>353-1-874-8592</t>
  </si>
  <si>
    <t>info@cassidygolf.com</t>
  </si>
  <si>
    <t>65804</t>
  </si>
  <si>
    <t>904-249-9683</t>
  </si>
  <si>
    <t>904-249-0254</t>
  </si>
  <si>
    <t>P O BOX 77</t>
  </si>
  <si>
    <t>800-328-4298</t>
  </si>
  <si>
    <t>LAKE GENEVA</t>
  </si>
  <si>
    <t>SEWICKLEY</t>
  </si>
  <si>
    <t>15143</t>
  </si>
  <si>
    <t>412-741-7754</t>
  </si>
  <si>
    <t>44-56-4607370</t>
  </si>
  <si>
    <t>44-56-4607379</t>
  </si>
  <si>
    <t>864-225-7783</t>
  </si>
  <si>
    <t>800-972-1741</t>
  </si>
  <si>
    <t>864-261-3513</t>
  </si>
  <si>
    <t>www.karibiksport.de</t>
  </si>
  <si>
    <t>BIGLERVILLE</t>
  </si>
  <si>
    <t>SE1 8ST</t>
  </si>
  <si>
    <t>LEXINGTON</t>
  </si>
  <si>
    <t>getonthebus@goodtimetours.com</t>
  </si>
  <si>
    <t>STAGECOACH TOURS</t>
  </si>
  <si>
    <t>http://stagecoachtours.ca</t>
  </si>
  <si>
    <t>info@stagecoachtours.ca</t>
  </si>
  <si>
    <t>webbgolf@intergate.ca</t>
  </si>
  <si>
    <t>NORWEGIAN CRUISE LINE</t>
  </si>
  <si>
    <t>GALENA</t>
  </si>
  <si>
    <t>61036</t>
  </si>
  <si>
    <t>TRI-STATE TRAVEL</t>
  </si>
  <si>
    <t>NATIONAL APPLE HARVEST FESTIVAL</t>
  </si>
  <si>
    <t>OCEANIA CRUISES</t>
  </si>
  <si>
    <t>www.oceaniacruises.com</t>
  </si>
  <si>
    <t>855-623-2642</t>
  </si>
  <si>
    <t>sales@diveworldwide.com</t>
  </si>
  <si>
    <t>Toll-Free</t>
  </si>
  <si>
    <t>www.diveworldwide.com</t>
  </si>
  <si>
    <t>540-674-9517</t>
  </si>
  <si>
    <t>www.susquehannabus.com</t>
  </si>
  <si>
    <t>BOX 164</t>
  </si>
  <si>
    <t>OSBY</t>
  </si>
  <si>
    <t>WHEELING</t>
  </si>
  <si>
    <t>www.healthandfitnesstravel.com.au</t>
  </si>
  <si>
    <t>PORT MELBOURNE</t>
  </si>
  <si>
    <t>3207</t>
  </si>
  <si>
    <t>61-1-300-551353</t>
  </si>
  <si>
    <t>4530 HIGHWAY 47</t>
  </si>
  <si>
    <t>WASHINGTON</t>
  </si>
  <si>
    <t>63090-5264</t>
  </si>
  <si>
    <t>ON</t>
  </si>
  <si>
    <t>MD</t>
  </si>
  <si>
    <t>ME</t>
  </si>
  <si>
    <t>IN</t>
  </si>
  <si>
    <t>KY</t>
  </si>
  <si>
    <t>PA</t>
  </si>
  <si>
    <t>www.skisafari.com</t>
  </si>
  <si>
    <t>info@skisafari.com</t>
  </si>
  <si>
    <t>IDITAROD</t>
  </si>
  <si>
    <t>NEW ORLEANS</t>
  </si>
  <si>
    <t>734-946-5370</t>
  </si>
  <si>
    <t>divers@divequest-diving-holidays.co.uk</t>
  </si>
  <si>
    <t>LAKELAND BUS LINES</t>
  </si>
  <si>
    <t>DOVER</t>
  </si>
  <si>
    <t>JOHNSTOWN</t>
  </si>
  <si>
    <t>50 VENNER ROAD</t>
  </si>
  <si>
    <t>www.mattinglytours.com</t>
  </si>
  <si>
    <t>ann@mattinglytours.com</t>
  </si>
  <si>
    <t>1702 NEW HAVEN ROAD</t>
  </si>
  <si>
    <t>40004</t>
  </si>
  <si>
    <t>866-977-7386</t>
  </si>
  <si>
    <t>502-349-0223</t>
  </si>
  <si>
    <t>www.planetdiveholidays.com</t>
  </si>
  <si>
    <t>130 ALBION STREET</t>
  </si>
  <si>
    <t>SOUTHWICK</t>
  </si>
  <si>
    <t>BN42 4DP</t>
  </si>
  <si>
    <t>GROUP</t>
  </si>
  <si>
    <t>LEISURE</t>
  </si>
  <si>
    <t>912-964-2010</t>
  </si>
  <si>
    <t>31408</t>
  </si>
  <si>
    <t>CANADA BLOOMS</t>
  </si>
  <si>
    <t>FORT DODGE</t>
  </si>
  <si>
    <t>tours@bernardbusservice.com</t>
  </si>
  <si>
    <t>CALCO TRAVEL</t>
  </si>
  <si>
    <t>16859 NE CAYSON STREET</t>
  </si>
  <si>
    <t>BLOUNTSTOWN</t>
  </si>
  <si>
    <t>108 NORTH MAIN STREET</t>
  </si>
  <si>
    <t>HILLSBORO</t>
  </si>
  <si>
    <t>67063</t>
  </si>
  <si>
    <t>620-947-2353</t>
  </si>
  <si>
    <t>620-947-2588</t>
  </si>
  <si>
    <t>800-658-1734</t>
  </si>
  <si>
    <t>www.prudenttours.com</t>
  </si>
  <si>
    <t>prudenttours@embarqmail.com</t>
  </si>
  <si>
    <t>PTS TOURS</t>
  </si>
  <si>
    <t>BRAINERD</t>
  </si>
  <si>
    <t>218-828-4332</t>
  </si>
  <si>
    <t>BANDON</t>
  </si>
  <si>
    <t>800-621-6100</t>
  </si>
  <si>
    <t>jane@janesjourneys.com</t>
  </si>
  <si>
    <t>EDMONTON</t>
  </si>
  <si>
    <t>TRANSPACIFIC HOLIDAYS</t>
  </si>
  <si>
    <t>GREEENMEADS HOUSE, DAYSEYS HILL</t>
  </si>
  <si>
    <t>55407</t>
  </si>
  <si>
    <t>612-721-2800</t>
  </si>
  <si>
    <t>800-451-1570</t>
  </si>
  <si>
    <t>www.onondagacoach.com</t>
  </si>
  <si>
    <t>800-800-9979</t>
  </si>
  <si>
    <t>www.searchbeyond.com</t>
  </si>
  <si>
    <t>56401</t>
  </si>
  <si>
    <t>OUTWOOD</t>
  </si>
  <si>
    <t>RH1 5QY</t>
  </si>
  <si>
    <t>44-1342-840555</t>
  </si>
  <si>
    <t>44-1342-841623</t>
  </si>
  <si>
    <t>507-373-1850</t>
  </si>
  <si>
    <t>407-345-4996</t>
  </si>
  <si>
    <t>FLORIDA'S FIRST COAST OF GOLF</t>
  </si>
  <si>
    <t>ATLANTIC CITY</t>
  </si>
  <si>
    <t>LITTLETON</t>
  </si>
  <si>
    <t>80123</t>
  </si>
  <si>
    <t>303-798-5441</t>
  </si>
  <si>
    <t>THUNDER OVER LOUISVILLE</t>
  </si>
  <si>
    <t>www.snooba.com</t>
  </si>
  <si>
    <t>FORT LAUDERDALE</t>
  </si>
  <si>
    <t>2150 SAGAMORE PARKWAY NORTH</t>
  </si>
  <si>
    <t>LAFAYETTE</t>
  </si>
  <si>
    <t>WESTLAKE TOURS</t>
  </si>
  <si>
    <t>HOLLYWOOD</t>
  </si>
  <si>
    <t>3015 HIGHWAY 29 SOUTH, SUITE 4038</t>
  </si>
  <si>
    <t>marylou@unicorntours.com</t>
  </si>
  <si>
    <t>TROPIC BREEZE</t>
  </si>
  <si>
    <t>800-682-8214</t>
  </si>
  <si>
    <t>State</t>
  </si>
  <si>
    <t>ttt@traveltimetours.com</t>
  </si>
  <si>
    <t>www.burlingtontrailways.com</t>
  </si>
  <si>
    <t>Type Trip:</t>
  </si>
  <si>
    <t>admin@gannontravel.com</t>
  </si>
  <si>
    <t>ALBANY TULIP FESTIVAL</t>
  </si>
  <si>
    <t>NEW HARMONY</t>
  </si>
  <si>
    <t>NORSK HOSTFEST</t>
  </si>
  <si>
    <t>1404 E LAKE BLUFF DRIVE</t>
  </si>
  <si>
    <t>KENDALLVILLE</t>
  </si>
  <si>
    <t>46755</t>
  </si>
  <si>
    <t>504-267-2057</t>
  </si>
  <si>
    <t>GLENELG</t>
  </si>
  <si>
    <t>21737</t>
  </si>
  <si>
    <t>GREENVILLE</t>
  </si>
  <si>
    <t>16125</t>
  </si>
  <si>
    <t>800-321-3973</t>
  </si>
  <si>
    <t>www.wellbeingescapes.com</t>
  </si>
  <si>
    <t>EASTERN TRAVEL/ONEONTA BUS</t>
  </si>
  <si>
    <t>P O BOX 872</t>
  </si>
  <si>
    <t>ONEONTA</t>
  </si>
  <si>
    <t>13820</t>
  </si>
  <si>
    <t>607-433-1719</t>
  </si>
  <si>
    <t>800-458-1556</t>
  </si>
  <si>
    <t>www.easterntrav.com</t>
  </si>
  <si>
    <t>info@easterntrav.com</t>
  </si>
  <si>
    <t>IRVINE</t>
  </si>
  <si>
    <t>SPECIAL NEEDS</t>
  </si>
  <si>
    <t>NAPLES</t>
  </si>
  <si>
    <t>SHEBBY LEE TOURS</t>
  </si>
  <si>
    <t>ROSE COTTAGE, CHURCH STREET</t>
  </si>
  <si>
    <t>BOWERCHALKE</t>
  </si>
  <si>
    <t>SP5 5AY</t>
  </si>
  <si>
    <t>11 WEST CHURCH STREET</t>
  </si>
  <si>
    <t>17701</t>
  </si>
  <si>
    <t>PORTLAND</t>
  </si>
  <si>
    <t>AUSTRALIA</t>
  </si>
  <si>
    <t>INDIANA STATE FAIR</t>
  </si>
  <si>
    <t>DAYTONA BEACH</t>
  </si>
  <si>
    <t>OLD COACH HOUSE, YEALMBURY HILL</t>
  </si>
  <si>
    <t>YEALMPTON</t>
  </si>
  <si>
    <t>PL8 2JH</t>
  </si>
  <si>
    <t>www.bloombus.com</t>
  </si>
  <si>
    <t>513-724-2206</t>
  </si>
  <si>
    <t>TATTENHALL</t>
  </si>
  <si>
    <t>7549 140TH STREET, #9</t>
  </si>
  <si>
    <t>V3W 5J9</t>
  </si>
  <si>
    <t>604-596-9670</t>
  </si>
  <si>
    <t>604-596-3444</t>
  </si>
  <si>
    <t>800-525-0730</t>
  </si>
  <si>
    <t>info@britanniagolf.com</t>
  </si>
  <si>
    <t>www.uniglobeohiovalleytravel.com</t>
  </si>
  <si>
    <t>info@mirusjourneys.com</t>
  </si>
  <si>
    <t>ckelly@lowees.com</t>
  </si>
  <si>
    <t>lenzner@coachusa.com</t>
  </si>
  <si>
    <t>www.carefree-tours.com</t>
  </si>
  <si>
    <t>carefree@centurytel.net</t>
  </si>
  <si>
    <t>410-766-5477</t>
  </si>
  <si>
    <t>800-888-1228</t>
  </si>
  <si>
    <t>OSHKOSH</t>
  </si>
  <si>
    <t>www.huronvalleytravel.com</t>
  </si>
  <si>
    <t>Sometimes one tour operator derives its business from more than one market segment, or may have both FIT and Group business. In each case you will find more than one listing for the same tour operator’s name.</t>
  </si>
  <si>
    <t>BEND</t>
  </si>
  <si>
    <t>CO</t>
  </si>
  <si>
    <t>ANDERSON</t>
  </si>
  <si>
    <t>32779</t>
  </si>
  <si>
    <t>407-774-9000</t>
  </si>
  <si>
    <t>407-682-6000</t>
  </si>
  <si>
    <t>800-328-2288</t>
  </si>
  <si>
    <t>www.caradonna.com</t>
  </si>
  <si>
    <t>www.americantours.com</t>
  </si>
  <si>
    <t>www.4-seasonsvacations.com</t>
  </si>
  <si>
    <t>1 ANDERSON PLAZA</t>
  </si>
  <si>
    <t>RAPID CITY</t>
  </si>
  <si>
    <t>57709</t>
  </si>
  <si>
    <t>605-343-4852</t>
  </si>
  <si>
    <t>605-343-8558</t>
  </si>
  <si>
    <t>info@goodtimestravel.com</t>
  </si>
  <si>
    <t>MORTON</t>
  </si>
  <si>
    <t>NETHERLANDS</t>
  </si>
  <si>
    <t>PENNSYLVANIA FARM SHOW</t>
  </si>
  <si>
    <t>570-753-3404</t>
  </si>
  <si>
    <t>www.fehrwaytours.com</t>
  </si>
  <si>
    <t>info@fehrwaytours.com</t>
  </si>
  <si>
    <t>44-20-7337-9010</t>
  </si>
  <si>
    <t>VIRGINIA BEACH NEPTUNE FESTIVAL</t>
  </si>
  <si>
    <t>ADRENALIN REISEN</t>
  </si>
  <si>
    <t>HALIFAX</t>
  </si>
  <si>
    <t>800-565-7173</t>
  </si>
  <si>
    <t>ANNAPOLIS VALLEY</t>
  </si>
  <si>
    <t>508-865-6000</t>
  </si>
  <si>
    <t>508-865-4660</t>
  </si>
  <si>
    <t>800-342-5998</t>
  </si>
  <si>
    <t>Sequential</t>
  </si>
  <si>
    <t>info@divetrip.com</t>
  </si>
  <si>
    <t>713-973-9300</t>
  </si>
  <si>
    <t>P O BOX 348</t>
  </si>
  <si>
    <t>journeys@jerryvandyke.com</t>
  </si>
  <si>
    <t>ALEXANDRIA</t>
  </si>
  <si>
    <t>SUNDIAL SPECIAL VACATIONS</t>
  </si>
  <si>
    <t>46-8-42860594</t>
  </si>
  <si>
    <t>P &amp; H TRAVEL &amp; DIVE</t>
  </si>
  <si>
    <t>www.phtravel.se</t>
  </si>
  <si>
    <t>per@phtravel.se</t>
  </si>
  <si>
    <t>LILLA EDET</t>
  </si>
  <si>
    <t>SODRA VAGEN 9</t>
  </si>
  <si>
    <t>463 31</t>
  </si>
  <si>
    <t>905-623-1511</t>
  </si>
  <si>
    <t>800-387-5914</t>
  </si>
  <si>
    <t>905-623-7121</t>
  </si>
  <si>
    <t>NEW FRANKEN</t>
  </si>
  <si>
    <t>54229</t>
  </si>
  <si>
    <t>SUN FUN TOURS</t>
  </si>
  <si>
    <t>31-314-653180</t>
  </si>
  <si>
    <t>TROPICAL HOUSE, GARLAND ROAD</t>
  </si>
  <si>
    <t>RH19 1NJ</t>
  </si>
  <si>
    <t>44-1342-331793</t>
  </si>
  <si>
    <t>PELLA TULIP FESTIVAL</t>
  </si>
  <si>
    <t>www.greatdaytours.com</t>
  </si>
  <si>
    <t>TAUCH-TREFF ZUG</t>
  </si>
  <si>
    <t>www.tauch-treff.ch</t>
  </si>
  <si>
    <t>mail@tauch-treff.ch</t>
  </si>
  <si>
    <t>BAHNHOFSTRASSE 55</t>
  </si>
  <si>
    <t>STEINHAUSEN</t>
  </si>
  <si>
    <t>3961 SEPULVEDA BLVD, #206</t>
  </si>
  <si>
    <t>90230</t>
  </si>
  <si>
    <t>ST CHARLES</t>
  </si>
  <si>
    <t>401-728-3805</t>
  </si>
  <si>
    <t>401-727-4745</t>
  </si>
  <si>
    <t>travel@squbaholidays.com</t>
  </si>
  <si>
    <t>info@divingworld.nl</t>
  </si>
  <si>
    <t>KITCHENER</t>
  </si>
  <si>
    <t>RUSTAD TOURS</t>
  </si>
  <si>
    <t>P O BOX 346</t>
  </si>
  <si>
    <t>www.limetravel.se</t>
  </si>
  <si>
    <t>info@limetravel.se</t>
  </si>
  <si>
    <t>CALGARY</t>
  </si>
  <si>
    <t>info@bluelakes.com</t>
  </si>
  <si>
    <t>630-960-3575</t>
  </si>
  <si>
    <t>800-323-7604</t>
  </si>
  <si>
    <t>NOT PUBLISHED</t>
  </si>
  <si>
    <t>CHICAGO AUTO SHOW</t>
  </si>
  <si>
    <t>WILLMAR</t>
  </si>
  <si>
    <t>56201</t>
  </si>
  <si>
    <t>2653 BRUCE B DOWNS BLVD, SUITE 108</t>
  </si>
  <si>
    <t>WESLEY CHAPEL</t>
  </si>
  <si>
    <t>33543</t>
  </si>
  <si>
    <t>800-222-4434</t>
  </si>
  <si>
    <t>570-753-5125</t>
  </si>
  <si>
    <t>70 JUSTIN DRIVE</t>
  </si>
  <si>
    <t>CRUSADER TRAVEL</t>
  </si>
  <si>
    <t>LAHASKA</t>
  </si>
  <si>
    <t>FESTIVAL OF FLOWERS</t>
  </si>
  <si>
    <t>MAYFLOWER TOURS</t>
  </si>
  <si>
    <t>630-435-8500</t>
  </si>
  <si>
    <t>HAMILTON TOURS</t>
  </si>
  <si>
    <t>RR #1, 3479 HIGHWAY #88</t>
  </si>
  <si>
    <t>BRADFORD</t>
  </si>
  <si>
    <t>L3Z 2A4</t>
  </si>
  <si>
    <t>905-775-9006</t>
  </si>
  <si>
    <t>905-775-9425</t>
  </si>
  <si>
    <t>800-584-4941</t>
  </si>
  <si>
    <t>www.reefrainforest.com</t>
  </si>
  <si>
    <t>www.olivia.com</t>
  </si>
  <si>
    <t>434 BRANNAN STREET</t>
  </si>
  <si>
    <t>94107</t>
  </si>
  <si>
    <t>800-631-6277</t>
  </si>
  <si>
    <t>415-962-5700</t>
  </si>
  <si>
    <t>WELLBEING ESCAPES</t>
  </si>
  <si>
    <t>888-262-4423</t>
  </si>
  <si>
    <t>DIVEQUEST</t>
  </si>
  <si>
    <t>2166 CHARLESTON ROAD</t>
  </si>
  <si>
    <t>WELLSBORO</t>
  </si>
  <si>
    <t>16901</t>
  </si>
  <si>
    <t>REGALDIVE</t>
  </si>
  <si>
    <t>RICE LAKE</t>
  </si>
  <si>
    <t>54868</t>
  </si>
  <si>
    <t>44-1962-302087</t>
  </si>
  <si>
    <t>www.classicgolftours.de</t>
  </si>
  <si>
    <t>ST CATHARINES</t>
  </si>
  <si>
    <t>GOOD TIME TOURS</t>
  </si>
  <si>
    <t>AMERICAN ROUND-UP</t>
  </si>
  <si>
    <t>956-423-1446</t>
  </si>
  <si>
    <t>allied@alliedtt.com</t>
  </si>
  <si>
    <t>L7R 4M2</t>
  </si>
  <si>
    <t>905-319-8687</t>
  </si>
  <si>
    <t>905-633-7270</t>
  </si>
  <si>
    <t>29169</t>
  </si>
  <si>
    <t>803-794-9661</t>
  </si>
  <si>
    <t>800-326-9839</t>
  </si>
  <si>
    <t>www.benedictsbus.com</t>
  </si>
  <si>
    <t>BERNARD COACH TOURS</t>
  </si>
  <si>
    <t>343 NEPONSET STREET</t>
  </si>
  <si>
    <t>02021</t>
  </si>
  <si>
    <t>781-828-4083</t>
  </si>
  <si>
    <t>781-821-9589</t>
  </si>
  <si>
    <t>800-439-0300</t>
  </si>
  <si>
    <t>www.ptstours.com</t>
  </si>
  <si>
    <t>lbinfo@lakelandbus.com</t>
  </si>
  <si>
    <t>LAMERS TOUR &amp; TRAVEL</t>
  </si>
  <si>
    <t>DREAM WEAVER TRAVEL</t>
  </si>
  <si>
    <t>118 NORTH MAIN STREET</t>
  </si>
  <si>
    <t>ELEGANT ESCAPES</t>
  </si>
  <si>
    <t>info@snooba.com</t>
  </si>
  <si>
    <t>94A HIGH STREET</t>
  </si>
  <si>
    <t>305-866-5555</t>
  </si>
  <si>
    <t>305-866-7788</t>
  </si>
  <si>
    <t>www.travalco.com</t>
  </si>
  <si>
    <t>800-471-5919</t>
  </si>
  <si>
    <t>361-452-2012</t>
  </si>
  <si>
    <t>america@frontier-travel.co.uk</t>
  </si>
  <si>
    <t>PRESLEY TOURS</t>
  </si>
  <si>
    <t>1900 PREMIER COURT</t>
  </si>
  <si>
    <t>S4R 5E2</t>
  </si>
  <si>
    <t>306-751-9518</t>
  </si>
  <si>
    <t>P O BOX 415</t>
  </si>
  <si>
    <t>JUDY'S LEISURE TOURS</t>
  </si>
  <si>
    <t>www.judysleisuretoursinc.com</t>
  </si>
  <si>
    <t>58102</t>
  </si>
  <si>
    <t>HE TRAVEL</t>
  </si>
  <si>
    <t>www.hetravel.com</t>
  </si>
  <si>
    <t>info@hetravel.com</t>
  </si>
  <si>
    <t>33040</t>
  </si>
  <si>
    <t>305-294-8174</t>
  </si>
  <si>
    <t>sparr@globusfamily.com</t>
  </si>
  <si>
    <t>303-703-7000</t>
  </si>
  <si>
    <t>SALT LAKE CITY</t>
  </si>
  <si>
    <t>HOLBROOK</t>
  </si>
  <si>
    <t>www.bluelakes.com</t>
  </si>
  <si>
    <t>12154 N SAGINAW ROAD</t>
  </si>
  <si>
    <t>CLIO</t>
  </si>
  <si>
    <t>48420</t>
  </si>
  <si>
    <t>CALGARY STAMPEDE</t>
  </si>
  <si>
    <t>800-391-6134</t>
  </si>
  <si>
    <t>www.coachusa.com/vangalder/</t>
  </si>
  <si>
    <t>vangalder@coachusa.com</t>
  </si>
  <si>
    <t>608-752-5407</t>
  </si>
  <si>
    <t>HOTELBEDS</t>
  </si>
  <si>
    <t>ORLANDO</t>
  </si>
  <si>
    <t>32819</t>
  </si>
  <si>
    <t>CANADA</t>
  </si>
  <si>
    <t>Start City</t>
  </si>
  <si>
    <t>End City</t>
  </si>
  <si>
    <t>Tour Operator</t>
  </si>
  <si>
    <t>44-1483-791111</t>
  </si>
  <si>
    <t>MOUNTAIN HOUSE, STATION ROAD</t>
  </si>
  <si>
    <t>GODALMING</t>
  </si>
  <si>
    <t>GU7 1EX</t>
  </si>
  <si>
    <t>33301</t>
  </si>
  <si>
    <t>954-522-2299</t>
  </si>
  <si>
    <t>877-760-9052</t>
  </si>
  <si>
    <t>954-356-5881</t>
  </si>
  <si>
    <t>andren@silverseacruises.com</t>
  </si>
  <si>
    <t>701-232-3441</t>
  </si>
  <si>
    <t>800-598-0851</t>
  </si>
  <si>
    <t>GTA GULLIVERS TRAVEL LLC</t>
  </si>
  <si>
    <t>www.gta-travel.com</t>
  </si>
  <si>
    <t>DELAWARE EXPRESS</t>
  </si>
  <si>
    <t>2825 OGLETOWN ROAD</t>
  </si>
  <si>
    <t>NEWARK</t>
  </si>
  <si>
    <t>18713</t>
  </si>
  <si>
    <t>302-454-7800</t>
  </si>
  <si>
    <t>13830 SW SCHOLLS FERRY RD, #101</t>
  </si>
  <si>
    <t>BLUE ANGELS AIR SHOW</t>
  </si>
  <si>
    <t>MINOT</t>
  </si>
  <si>
    <t>www.daytripper.com</t>
  </si>
  <si>
    <t>information@daytripper.com</t>
  </si>
  <si>
    <t>PLANET DIVE HOLIDAYS</t>
  </si>
  <si>
    <t>EAU CLAIRE</t>
  </si>
  <si>
    <t>715-834-5555</t>
  </si>
  <si>
    <t>SELECT COLLECTION</t>
  </si>
  <si>
    <t>www.selectcollection.com</t>
  </si>
  <si>
    <t>PANAMA CITY BEACH</t>
  </si>
  <si>
    <t>CLITHEROE</t>
  </si>
  <si>
    <t>www.transpacificholidays.co.uk</t>
  </si>
  <si>
    <t>L1C 0N3</t>
  </si>
  <si>
    <t>99502-1113</t>
  </si>
  <si>
    <t>907-279-0001</t>
  </si>
  <si>
    <t>907-279-0002</t>
  </si>
  <si>
    <t>888-486-8725</t>
  </si>
  <si>
    <t>630-972-2329</t>
  </si>
  <si>
    <t>800-737-3483</t>
  </si>
  <si>
    <t>BARDSTOWN</t>
  </si>
  <si>
    <t>DES MOINES</t>
  </si>
  <si>
    <t>V2C 1X7</t>
  </si>
  <si>
    <t>38652</t>
  </si>
  <si>
    <t>ESSENTIAL ESCAPES</t>
  </si>
  <si>
    <t>85-87 BAYHAM STREET</t>
  </si>
  <si>
    <t>NW1 0AG</t>
  </si>
  <si>
    <t>www.essentialescapes.com</t>
  </si>
  <si>
    <t>sales@essentialescapes.com</t>
  </si>
  <si>
    <t>HANOVER</t>
  </si>
  <si>
    <t>N4N 3W9</t>
  </si>
  <si>
    <t>519-364-2299</t>
  </si>
  <si>
    <t>SCUBA TRAVEL</t>
  </si>
  <si>
    <t>www.scubatravel.com</t>
  </si>
  <si>
    <t>dive@scubatravel.com</t>
  </si>
  <si>
    <t>www.mcilwaincharters.com</t>
  </si>
  <si>
    <t>BENEDICT'S  BUS TOURS</t>
  </si>
  <si>
    <t>PARAMOUNT TRAVEL</t>
  </si>
  <si>
    <t>http://wegothere.ca/</t>
  </si>
  <si>
    <t>info@wegothere.ca</t>
  </si>
  <si>
    <t>#107 - 5450 - 152ND STREET</t>
  </si>
  <si>
    <t>V3S 5J9</t>
  </si>
  <si>
    <t>92020</t>
  </si>
  <si>
    <t>800-265-5530</t>
  </si>
  <si>
    <t>www.hanoverholidays.com</t>
  </si>
  <si>
    <t>P O BOX 59</t>
  </si>
  <si>
    <t>AMHERST</t>
  </si>
  <si>
    <t>03031</t>
  </si>
  <si>
    <t>info@ionospheretours.com</t>
  </si>
  <si>
    <t>www.crusadertravel.com</t>
  </si>
  <si>
    <t>57 CHURCH STREET</t>
  </si>
  <si>
    <t>www.silverfoxcoach.com</t>
  </si>
  <si>
    <t>www.classicvacations.com</t>
  </si>
  <si>
    <t>5893 RUE FERRARI</t>
  </si>
  <si>
    <t>EAGLE GOLF TOURS</t>
  </si>
  <si>
    <t>CHICOPEE</t>
  </si>
  <si>
    <t>YODER</t>
  </si>
  <si>
    <t>OTTAWA TULIP FESTIVAL</t>
  </si>
  <si>
    <t>604-575-6200</t>
  </si>
  <si>
    <t>604-575-6226</t>
  </si>
  <si>
    <t>866-262-1414</t>
  </si>
  <si>
    <t>LEAVENWORTH LIGHTING FESTIVAL</t>
  </si>
  <si>
    <t>Special</t>
  </si>
  <si>
    <t>Event</t>
  </si>
  <si>
    <t>ALTAMONTE SPRINGS</t>
  </si>
  <si>
    <t>32701</t>
  </si>
  <si>
    <t>www.friendlyexcursions.net</t>
  </si>
  <si>
    <t>friendlyexc@yahoo.com</t>
  </si>
  <si>
    <t>SOME MAJOR RECEPTIVE TOUR OPERATORS (please read note about RTO's at the bottom of the INTRO PAGE):</t>
  </si>
  <si>
    <t>TWO JAYS, KEMPLE END, STONYHURSTY</t>
  </si>
  <si>
    <t>220 EAST CENTRAL PARKWAY, SUITE 4000</t>
  </si>
  <si>
    <t>FULLINGTON TRAILWAYS</t>
  </si>
  <si>
    <t>44-870-731-9133</t>
  </si>
  <si>
    <t>www.exsus.com</t>
  </si>
  <si>
    <t>EYRE TOUR &amp; TRAVEL</t>
  </si>
  <si>
    <t>GATE 1 TRAVEL</t>
  </si>
  <si>
    <t>455 MARYLAND DRIVE</t>
  </si>
  <si>
    <t>FT WASHINGTON</t>
  </si>
  <si>
    <t>19034</t>
  </si>
  <si>
    <t>215-572-7676</t>
  </si>
  <si>
    <t>215-886-2228</t>
  </si>
  <si>
    <t>TROPICAL SKY</t>
  </si>
  <si>
    <t>395 COUNTY ROAD 39A, UNIT 6</t>
  </si>
  <si>
    <t>SOUTHAMPTON</t>
  </si>
  <si>
    <t>11968-5242</t>
  </si>
  <si>
    <t>4604 WHITESTONE WAY</t>
  </si>
  <si>
    <t>TRAVEL TIME TOURS</t>
  </si>
  <si>
    <t>www.traveltimetours.com</t>
  </si>
  <si>
    <t>800-424-4700</t>
  </si>
  <si>
    <t>www.browntours.com</t>
  </si>
  <si>
    <t>BURLINGTON TRAILWAYS</t>
  </si>
  <si>
    <t>info@selectcollection.se</t>
  </si>
  <si>
    <t>PHILADELPHIA FLOWER SHOW</t>
  </si>
  <si>
    <t>tours@catawese.com</t>
  </si>
  <si>
    <t>P O BOX 546</t>
  </si>
  <si>
    <t>SHAMOKIN</t>
  </si>
  <si>
    <t>17872-0546</t>
  </si>
  <si>
    <t>508-822-1991</t>
  </si>
  <si>
    <t>508-823-0048</t>
  </si>
  <si>
    <t>800-323-3009</t>
  </si>
  <si>
    <t>320-235-5875</t>
  </si>
  <si>
    <t>ANNAPOLIS</t>
  </si>
  <si>
    <t>OCEAN CITY AIR SHOW</t>
  </si>
  <si>
    <t>STONE HARBOR CRAFT SHOW</t>
  </si>
  <si>
    <t>http://masterstouchtours.com</t>
  </si>
  <si>
    <t>856-769-2816</t>
  </si>
  <si>
    <t>www.franklintours.com</t>
  </si>
  <si>
    <t>info@barkleytravel.com</t>
  </si>
  <si>
    <t>HEALTH &amp; FITNESS TRAVEL</t>
  </si>
  <si>
    <t>info@healthandfitnesstravel.com.au</t>
  </si>
  <si>
    <t>KENT</t>
  </si>
  <si>
    <t>800-552-0022</t>
  </si>
  <si>
    <t>www.caravan.com</t>
  </si>
  <si>
    <t>4 SEASONS VACATIONS</t>
  </si>
  <si>
    <t>www.northlandtravel.com</t>
  </si>
  <si>
    <t>cruisequestions@crystalcruises.com</t>
  </si>
  <si>
    <t>44-1293-766500</t>
  </si>
  <si>
    <t>BRANSON</t>
  </si>
  <si>
    <t>570-797-4037</t>
  </si>
  <si>
    <t>570-797-4050</t>
  </si>
  <si>
    <t>800-752-8687</t>
  </si>
  <si>
    <t>PADUCAH</t>
  </si>
  <si>
    <t>WOMEN TRAVELING TOGETHER</t>
  </si>
  <si>
    <t>541-465-9355</t>
  </si>
  <si>
    <t>BRUSHY MOUNTAIN APPLE FESTIVAL</t>
  </si>
  <si>
    <t>NORTH WILKESBORO</t>
  </si>
  <si>
    <t>info@artoftravel.de</t>
  </si>
  <si>
    <t>STOCKHOLM</t>
  </si>
  <si>
    <t>EAST TEMPLETON</t>
  </si>
  <si>
    <t>enquiries@elegantresorts.co.uk</t>
  </si>
  <si>
    <t>877-328-1271</t>
  </si>
  <si>
    <t>SKAGIT VALLEY TULIP FESTIVAL</t>
  </si>
  <si>
    <t>44-20-81235755</t>
  </si>
  <si>
    <t>PASADENA</t>
  </si>
  <si>
    <t>Departures</t>
  </si>
  <si>
    <t>info@classicgolftours.de</t>
  </si>
  <si>
    <t>CARL-ZEISS STRASSE 3</t>
  </si>
  <si>
    <t>60388</t>
  </si>
  <si>
    <t>49-6109-309960</t>
  </si>
  <si>
    <t>49-6109-309980</t>
  </si>
  <si>
    <t>MEETING POINT NORTH AMERICA</t>
  </si>
  <si>
    <t>www.rjtours.com</t>
  </si>
  <si>
    <t>44-20-77510660</t>
  </si>
  <si>
    <t>44-20-77510695</t>
  </si>
  <si>
    <t>31-20-5218100</t>
  </si>
  <si>
    <t>31-20-5287969</t>
  </si>
  <si>
    <t>OTTAWA VALLEY TOURS</t>
  </si>
  <si>
    <t>OTTAWA</t>
  </si>
  <si>
    <t>STUCKER TOURS</t>
  </si>
  <si>
    <t>www.stuckertours.com</t>
  </si>
  <si>
    <t>35 RUTLEDGE STREET</t>
  </si>
  <si>
    <t>18640-3109</t>
  </si>
  <si>
    <t>570-655-8458</t>
  </si>
  <si>
    <t>800-345-3435</t>
  </si>
  <si>
    <t>www.ultimatedivetravel.com</t>
  </si>
  <si>
    <t>CAREFREE TRAVEL</t>
  </si>
  <si>
    <t>77043</t>
  </si>
  <si>
    <t>KENTUCKY DERBY</t>
  </si>
  <si>
    <t>414-282-9212</t>
  </si>
  <si>
    <t>62 ELGIN AVENUE E</t>
  </si>
  <si>
    <t>GODERICH</t>
  </si>
  <si>
    <t>N7A 1K2</t>
  </si>
  <si>
    <t>519-524-4540</t>
  </si>
  <si>
    <t>STATION MASTERS HOUSE, TRIPP HILL</t>
  </si>
  <si>
    <t>FITTLEWORTH</t>
  </si>
  <si>
    <t>RH20 1ER</t>
  </si>
  <si>
    <t>44-1798-865946</t>
  </si>
  <si>
    <t>44-1798-865961</t>
  </si>
  <si>
    <t>705-324-9161</t>
  </si>
  <si>
    <t>SAND DOLLAR TOURS</t>
  </si>
  <si>
    <t>858-481-8368</t>
  </si>
  <si>
    <t>724-588-8310</t>
  </si>
  <si>
    <t>724-588-0257</t>
  </si>
  <si>
    <t>www.adrenalin-reisen.de</t>
  </si>
  <si>
    <t>HERSBRUCKER STRASSE 4</t>
  </si>
  <si>
    <t>LAUF A D PEGNITZ</t>
  </si>
  <si>
    <t>91207</t>
  </si>
  <si>
    <t>CLINTON</t>
  </si>
  <si>
    <t>startravelandtours@yahoo.com</t>
  </si>
  <si>
    <t>AMERICAN CHRISTIAN TOURS</t>
  </si>
  <si>
    <t>information@acts-tours.com</t>
  </si>
  <si>
    <t>201 E SOUTH STREET</t>
  </si>
  <si>
    <t>715-234-6500</t>
  </si>
  <si>
    <t>715-234-1898</t>
  </si>
  <si>
    <t>800-222-2001</t>
  </si>
  <si>
    <t>308 BUELL ROAD</t>
  </si>
  <si>
    <t>14624</t>
  </si>
  <si>
    <t>FIT</t>
  </si>
  <si>
    <t>PLAINFIELD</t>
  </si>
  <si>
    <t>12555 UNIVERSAL DRIVE</t>
  </si>
  <si>
    <t>TAYLOR</t>
  </si>
  <si>
    <t>LA</t>
  </si>
  <si>
    <t>HURON TOURS &amp; TRAVEL</t>
  </si>
  <si>
    <t>NORTH CONWAY</t>
  </si>
  <si>
    <t>44-845-375 1815</t>
  </si>
  <si>
    <t>www.ymtvacations.com</t>
  </si>
  <si>
    <t>888-979-5769</t>
  </si>
  <si>
    <t>WEB-BASED FORM</t>
  </si>
  <si>
    <t>TOURNAMENT OF ROSES PARADE</t>
  </si>
  <si>
    <t>ALBANY</t>
  </si>
  <si>
    <t>www.americansky.co.uk</t>
  </si>
  <si>
    <t>RELIGIOUS</t>
  </si>
  <si>
    <t>POSEIDON DIVE ADVENTURES</t>
  </si>
  <si>
    <t>GRAND CIRCLE TRAVEL</t>
  </si>
  <si>
    <t>347 CONGRESS STREET</t>
  </si>
  <si>
    <t>BOSTON</t>
  </si>
  <si>
    <t>02210</t>
  </si>
  <si>
    <t>617-346-6602</t>
  </si>
  <si>
    <t>MT DORA</t>
  </si>
  <si>
    <t>AMERICAN HERITAGE TRAILS</t>
  </si>
  <si>
    <t>P O BOX 530745</t>
  </si>
  <si>
    <t>MIAMI SHORES</t>
  </si>
  <si>
    <t>33153</t>
  </si>
  <si>
    <t>PRUDENT TOURS</t>
  </si>
  <si>
    <t>www.nealwatson.com</t>
  </si>
  <si>
    <t>5145 MAIN STREET, SUITE E</t>
  </si>
  <si>
    <t>www.regal-diving.co.uk</t>
  </si>
  <si>
    <t>info@regal-diving.co.uk</t>
  </si>
  <si>
    <t>15537</t>
  </si>
  <si>
    <t>814-623-2181</t>
  </si>
  <si>
    <t>814-623-7946</t>
  </si>
  <si>
    <t>www.hotelbeds.com</t>
  </si>
  <si>
    <t>NIAGARA ON THE LAKE</t>
  </si>
  <si>
    <t>800-733-9011</t>
  </si>
  <si>
    <t>BRANFORD</t>
  </si>
  <si>
    <t>06405-2824</t>
  </si>
  <si>
    <t>203-483-6330</t>
  </si>
  <si>
    <t>800-967-1993</t>
  </si>
  <si>
    <t>VICTORIA</t>
  </si>
  <si>
    <t>UNIGLOBE OHIO VALLEY TRAVEL</t>
  </si>
  <si>
    <t>1165 MARKET ST</t>
  </si>
  <si>
    <t>26003</t>
  </si>
  <si>
    <t>contact@tatoursonline.com</t>
  </si>
  <si>
    <t>44-20-8682-5400</t>
  </si>
  <si>
    <t>515-576-6494</t>
  </si>
  <si>
    <t>GELSENKIRCHEN</t>
  </si>
  <si>
    <t>46-8-7207249</t>
  </si>
  <si>
    <t>46-8-6692444</t>
  </si>
  <si>
    <t>925-687-7705</t>
  </si>
  <si>
    <t>925-685-5421</t>
  </si>
  <si>
    <t>www.americanstagetours.com</t>
  </si>
  <si>
    <t>613-384-0012</t>
  </si>
  <si>
    <t>www.princess.com</t>
  </si>
  <si>
    <t>44-1353-659999</t>
  </si>
  <si>
    <t>FESTIVAL OF LIGHTS</t>
  </si>
  <si>
    <t>813-907-0624</t>
  </si>
  <si>
    <t>813-907-1763</t>
  </si>
  <si>
    <t>800-433-3483</t>
  </si>
  <si>
    <t>www.worlddive.com</t>
  </si>
  <si>
    <t>www.crystalski.co.uk</t>
  </si>
  <si>
    <t>33126</t>
  </si>
  <si>
    <t>WEST DES MOINES</t>
  </si>
  <si>
    <t>groupsales@mayflowertours.com</t>
  </si>
  <si>
    <t>LONG BEACH</t>
  </si>
  <si>
    <t>SUSQUEHANNA TRAILWAYS</t>
  </si>
  <si>
    <t>BUFFALO ROUNDUP</t>
  </si>
  <si>
    <t>bollman@bollmancharter.com</t>
  </si>
  <si>
    <t>212-888-4812</t>
  </si>
  <si>
    <t>BARKLEY TRAVEL SERVICE</t>
  </si>
  <si>
    <t>141 WEST BANKHEAD</t>
  </si>
  <si>
    <t>NEW ALBANY</t>
  </si>
  <si>
    <t>CHESTER</t>
  </si>
  <si>
    <t>GREEN BAY</t>
  </si>
  <si>
    <t>Number</t>
  </si>
  <si>
    <t>FRANKLIN TOURS LTD</t>
  </si>
  <si>
    <t>280 WEKIVA SPRINGS RD, SUITE 1060</t>
  </si>
  <si>
    <t># Overnight</t>
  </si>
  <si>
    <t>SW15 2NQ</t>
  </si>
  <si>
    <t>TURQUOISE HOLIDAYS</t>
  </si>
  <si>
    <t>800-267-2183</t>
  </si>
  <si>
    <t>paul@bablerbus.com</t>
  </si>
  <si>
    <t>CRESSONA</t>
  </si>
  <si>
    <t>17929</t>
  </si>
  <si>
    <t>570-385-4488</t>
  </si>
  <si>
    <t>570-385-3018</t>
  </si>
  <si>
    <t>MACON</t>
  </si>
  <si>
    <t>866-944-8687</t>
  </si>
  <si>
    <t>info@islandexpressdivetours.com</t>
  </si>
  <si>
    <t>42 - 10TH STREET</t>
  </si>
  <si>
    <t>WEYBURN</t>
  </si>
  <si>
    <t>S4H 2W5</t>
  </si>
  <si>
    <t>306-842-8900</t>
  </si>
  <si>
    <t>306-842-2159</t>
  </si>
  <si>
    <t>866-879-2191</t>
  </si>
  <si>
    <t>Venue</t>
  </si>
  <si>
    <t>SAN JOSE</t>
  </si>
  <si>
    <t>BIG E FAIR</t>
  </si>
  <si>
    <t>www.exceptional-vacations.com</t>
  </si>
  <si>
    <t>9070 KIMBERLY BLVD, SUITE 50</t>
  </si>
  <si>
    <t>BOCA RATON</t>
  </si>
  <si>
    <t>33434</t>
  </si>
  <si>
    <t>561-852-0910</t>
  </si>
  <si>
    <t>561-852-0960</t>
  </si>
  <si>
    <t>866-748-8747</t>
  </si>
  <si>
    <t>414-761-5854</t>
  </si>
  <si>
    <t>519-653-3500</t>
  </si>
  <si>
    <t>519-653-1441</t>
  </si>
  <si>
    <t>46-479-15039</t>
  </si>
  <si>
    <t>www.swansons.se</t>
  </si>
  <si>
    <t>01373</t>
  </si>
  <si>
    <t>714-937-4990</t>
  </si>
  <si>
    <t>info@journese.com</t>
  </si>
  <si>
    <t>12010</t>
  </si>
  <si>
    <t>518-843-3600</t>
  </si>
  <si>
    <t>4300 MARSH LANDING BLVD, SUITE 102</t>
  </si>
  <si>
    <t>800-530-5248</t>
  </si>
  <si>
    <t>ROME</t>
  </si>
  <si>
    <t>800-265-8174</t>
  </si>
  <si>
    <t>ALLIEDTPRO</t>
  </si>
  <si>
    <t>500 - 7TH AVENUE</t>
  </si>
  <si>
    <t>NEW YORK</t>
  </si>
  <si>
    <t>10018</t>
  </si>
  <si>
    <t>USA</t>
  </si>
  <si>
    <t>212-596-1000</t>
  </si>
  <si>
    <t>613-384-0048</t>
  </si>
  <si>
    <t>4603 BLOOMINGTON AVENUE</t>
  </si>
  <si>
    <t>MINNEAPOLIS</t>
  </si>
  <si>
    <t>www.countrytraveldiscoveries.com</t>
  </si>
  <si>
    <t>www.senioradventures.net</t>
  </si>
  <si>
    <t>senioradventures@aol.com</t>
  </si>
  <si>
    <t>P O BOX 292</t>
  </si>
  <si>
    <t>LADY LAKE</t>
  </si>
  <si>
    <t>32158-0292</t>
  </si>
  <si>
    <t>352-753-5404</t>
  </si>
  <si>
    <t>STRAWBERRY FESTIVAL</t>
  </si>
  <si>
    <t>SMITHFIELD</t>
  </si>
  <si>
    <t>312-321-9800</t>
  </si>
  <si>
    <t>312-321-9845</t>
  </si>
  <si>
    <t>800-227-2826</t>
  </si>
  <si>
    <t>www.classicresorts.ie</t>
  </si>
  <si>
    <t>24-25 LOWER LIFFEY STREET</t>
  </si>
  <si>
    <t>353-1-874 5000</t>
  </si>
  <si>
    <t>RILEY BUS &amp; TOURS</t>
  </si>
  <si>
    <t>MURDOCK</t>
  </si>
  <si>
    <t>56271</t>
  </si>
  <si>
    <t>320-875-2491</t>
  </si>
  <si>
    <t>www.frontier-ski.co.uk</t>
  </si>
  <si>
    <t>973-366-0600</t>
  </si>
  <si>
    <t>973-366-3145</t>
  </si>
  <si>
    <t>www.lakelandbus.com</t>
  </si>
  <si>
    <t>32960</t>
  </si>
  <si>
    <t>772-569-1787</t>
  </si>
  <si>
    <t>GOODTIME GETAWAYS</t>
  </si>
  <si>
    <t>www.goodtimegetaways.com</t>
  </si>
  <si>
    <t>info@goodtimegetaways.com</t>
  </si>
  <si>
    <t>1600 - 26TH STREET, SUITE 1</t>
  </si>
  <si>
    <t>REPINE TRAVEL</t>
  </si>
  <si>
    <t>www.repinetravel.com</t>
  </si>
  <si>
    <t>repinetravel@yahoo.com</t>
  </si>
  <si>
    <t>2412 SPRUCE ROAD</t>
  </si>
  <si>
    <t>CHERRY TREE</t>
  </si>
  <si>
    <t>15724</t>
  </si>
  <si>
    <t>814-948-7910</t>
  </si>
  <si>
    <t>866-475-7463</t>
  </si>
  <si>
    <t>LAVENDER FESTIVAL</t>
  </si>
  <si>
    <t>PITMAR TOURS</t>
  </si>
  <si>
    <t>P O BOX 239</t>
  </si>
  <si>
    <t>DENMARK</t>
  </si>
  <si>
    <t>44-1244-322770</t>
  </si>
  <si>
    <t>ROMFORD</t>
  </si>
  <si>
    <t>ESSEX</t>
  </si>
  <si>
    <t>www.barkleytravel.com</t>
  </si>
  <si>
    <t>T4G 1S7</t>
  </si>
  <si>
    <t>403-227-3545</t>
  </si>
  <si>
    <t>308-381-8785</t>
  </si>
  <si>
    <t>308-381-6329</t>
  </si>
  <si>
    <t>877-828-4332</t>
  </si>
  <si>
    <t>ALLIED TOUR &amp; TRAVEL</t>
  </si>
  <si>
    <t>http://westlaketours.com</t>
  </si>
  <si>
    <t>12 PINEWOOD AVENUE</t>
  </si>
  <si>
    <t>17543-8774</t>
  </si>
  <si>
    <t>717-626-0272</t>
  </si>
  <si>
    <t>577 CHECTNUT RIDGE ROAD</t>
  </si>
  <si>
    <t>WOODCLIFF LAKE</t>
  </si>
  <si>
    <t>07675</t>
  </si>
  <si>
    <t>201-307-1234</t>
  </si>
  <si>
    <t>201-307-1808</t>
  </si>
  <si>
    <t>519-661-0144</t>
  </si>
  <si>
    <t>HARRISON HOT SPRINGS</t>
  </si>
  <si>
    <t>317-913-0387</t>
  </si>
  <si>
    <t>317-576-0232</t>
  </si>
  <si>
    <t>44-1293-766320</t>
  </si>
  <si>
    <t>16830</t>
  </si>
  <si>
    <t>814-765-7871</t>
  </si>
  <si>
    <t>814-765-9572</t>
  </si>
  <si>
    <t>800-252-3893</t>
  </si>
  <si>
    <t>info@setness.com</t>
  </si>
  <si>
    <t>662-534-5203</t>
  </si>
  <si>
    <t>622-534-6518</t>
  </si>
  <si>
    <t>WOMEN ONLY TRAVEL</t>
  </si>
  <si>
    <t>ADIRONDACK BALLOON FESTIVAL</t>
  </si>
  <si>
    <t>ANN ARBOR STREET ART FAIR</t>
  </si>
  <si>
    <t>803-739-1450</t>
  </si>
  <si>
    <t>800-777-9766</t>
  </si>
  <si>
    <t>TOM MCGINN TOURS</t>
  </si>
  <si>
    <t>www.premieralaskatours.com</t>
  </si>
  <si>
    <t>SQUBA HOLIDAYS</t>
  </si>
  <si>
    <t>ATLANTIC TOURS</t>
  </si>
  <si>
    <t>www.atlantictours.com</t>
  </si>
  <si>
    <t>tours@atlantictours.com</t>
  </si>
  <si>
    <t>22 WADDELL AVE, SUITE 101</t>
  </si>
  <si>
    <t>DARTMOUTH</t>
  </si>
  <si>
    <t>B3B 1K3</t>
  </si>
  <si>
    <t>902-423-7172</t>
  </si>
  <si>
    <t>902-425-3596</t>
  </si>
  <si>
    <t>OMAHA</t>
  </si>
  <si>
    <t>SUNSHINE TOURS</t>
  </si>
  <si>
    <t>GOTEBORG</t>
  </si>
  <si>
    <t>6550 E 2ND STREET, SUITE A</t>
  </si>
  <si>
    <t>informationrssc.com@</t>
  </si>
  <si>
    <t>1452 E SUNSHINE STREET</t>
  </si>
  <si>
    <t>info@gosunnyland.com</t>
  </si>
  <si>
    <t>50501</t>
  </si>
  <si>
    <t>BEAVERTON</t>
  </si>
  <si>
    <t>97007</t>
  </si>
  <si>
    <t>877-291-1053</t>
  </si>
  <si>
    <t>PRESCOTT VALLEY</t>
  </si>
  <si>
    <t>AQS QUILT SHOW</t>
  </si>
  <si>
    <t>www.afcvacations.com</t>
  </si>
  <si>
    <t>STARR TOURS</t>
  </si>
  <si>
    <t>2531 EAST STATE STREET</t>
  </si>
  <si>
    <t>TRENTON</t>
  </si>
  <si>
    <t>1295 NORTH SERVICE ROAD</t>
  </si>
  <si>
    <t>BURLINGTON</t>
  </si>
  <si>
    <t>LANCASHIRE</t>
  </si>
  <si>
    <t>K8P 5H3</t>
  </si>
  <si>
    <t>613-966-7000</t>
  </si>
  <si>
    <t>geoff@kingward.com</t>
  </si>
  <si>
    <t>KIRKER HOLIDAYS</t>
  </si>
  <si>
    <t>4 WATERLOO COURT, 10 THEED STREET</t>
  </si>
  <si>
    <t>ROYAL TOURS &amp; TRAVEL LLC</t>
  </si>
  <si>
    <t>www.royaltoursllc.net</t>
  </si>
  <si>
    <t>info@royaltoursllc.net</t>
  </si>
  <si>
    <t>P O BOX 372</t>
  </si>
  <si>
    <t>23431</t>
  </si>
  <si>
    <t>757-272-1645</t>
  </si>
  <si>
    <t>LOWEE'S GROUP TOURS</t>
  </si>
  <si>
    <t>P O BOX 6658</t>
  </si>
  <si>
    <t>HARRISBURG</t>
  </si>
  <si>
    <t>17112</t>
  </si>
  <si>
    <t>717-667-9658</t>
  </si>
  <si>
    <t>717-652-9476</t>
  </si>
  <si>
    <r>
      <rPr>
        <b/>
        <sz val="12"/>
        <color indexed="30"/>
        <rFont val="Arial"/>
        <family val="2"/>
      </rPr>
      <t>GROUP ITINERARY PAGE</t>
    </r>
    <r>
      <rPr>
        <sz val="12"/>
        <rFont val="Arial"/>
        <family val="2"/>
      </rPr>
      <t xml:space="preserve"> – Here you will find very detailed information on group operators’ programs. The material has used the Overnight City of each group program as the default sort criteria. Your report will tell you how many group departures each program has as well as either specific departure dates or months of departure for each group. The data will show you in which cities each group program spends the night(s), how many nights and which nights of the week it stays in each city. In addition, the data will let you know which nights of the program are spent in each city – for example, if the program has 7 nights on the road and spends the first 2 nights in your city you will see “1-2” under the “Nth Nights” column.</t>
    </r>
  </si>
  <si>
    <t>CHRISTMAS IN THE WOODS</t>
  </si>
  <si>
    <t>800-835-8904</t>
  </si>
  <si>
    <t>bdepoole@biancotours.com</t>
  </si>
  <si>
    <t>KUTZTOWN</t>
  </si>
  <si>
    <t>SUWANEE</t>
  </si>
  <si>
    <t>30024</t>
  </si>
  <si>
    <t>info@expressionsholidays.co.uk</t>
  </si>
  <si>
    <t>507-454-5677</t>
  </si>
  <si>
    <t>800-657-4677</t>
  </si>
  <si>
    <t>BABLER BUS SERVICE</t>
  </si>
  <si>
    <t>5911 TURKEY LAKE ROAD, SUITE 302</t>
  </si>
  <si>
    <t>407-345-5119</t>
  </si>
  <si>
    <t>NEW WORLD TRAVEL</t>
  </si>
  <si>
    <t>1040 AVENUE OF THE AMERICAS</t>
  </si>
  <si>
    <t>212-754-9100</t>
  </si>
  <si>
    <t>613-728-1934</t>
  </si>
  <si>
    <t>613-728-5037</t>
  </si>
  <si>
    <t>MADISON</t>
  </si>
  <si>
    <t>61 A HIGH STREET</t>
  </si>
  <si>
    <t>ORPINGTON</t>
  </si>
  <si>
    <t>BR6 0JF</t>
  </si>
  <si>
    <t>www.tauckbridges.com</t>
  </si>
  <si>
    <t>info@tauck.com</t>
  </si>
  <si>
    <t>Name of Group Program</t>
  </si>
  <si>
    <t>RANDLEMAN</t>
  </si>
  <si>
    <t>27317</t>
  </si>
  <si>
    <t>336-498-9000</t>
  </si>
  <si>
    <t>877-277-5577</t>
  </si>
  <si>
    <t>TORONTO</t>
  </si>
  <si>
    <t>44-20-7939 7775</t>
  </si>
  <si>
    <t>1708-759170</t>
  </si>
  <si>
    <t>WINGED BOOTS</t>
  </si>
  <si>
    <t>www.wingedboots.co.uk</t>
  </si>
  <si>
    <t>info@wingedboots.co.uk</t>
  </si>
  <si>
    <t>RM1 1RX</t>
  </si>
  <si>
    <t>44-1708-629102</t>
  </si>
  <si>
    <t>OCEAN FLORIDA</t>
  </si>
  <si>
    <t>ASTON</t>
  </si>
  <si>
    <t>GRAND ILLUMINATION</t>
  </si>
  <si>
    <t>SODER MALARSTRAND 27</t>
  </si>
  <si>
    <t>117 85</t>
  </si>
  <si>
    <t>GOLF</t>
  </si>
  <si>
    <t>800-327-6709</t>
  </si>
  <si>
    <t>5 PENN PLAZA</t>
  </si>
  <si>
    <t>212-376-5413</t>
  </si>
  <si>
    <t>714-475-2823</t>
  </si>
  <si>
    <t>info@lakeshoretours.ca</t>
  </si>
  <si>
    <t>C1A 8C3</t>
  </si>
  <si>
    <t>902-739-3500</t>
  </si>
  <si>
    <t>902-739-3300</t>
  </si>
  <si>
    <t>518-355-4500</t>
  </si>
  <si>
    <t>DIRECTORY OF TOUR OPERATORS:</t>
  </si>
  <si>
    <t>info@shebbyleetours.com</t>
  </si>
  <si>
    <t>SHENANDOAH TOURS</t>
  </si>
  <si>
    <t>2225 N AUGUSTA STREET</t>
  </si>
  <si>
    <t>STAUNTON</t>
  </si>
  <si>
    <t>24401</t>
  </si>
  <si>
    <t>540-885-1528</t>
  </si>
  <si>
    <t>540-885-6537</t>
  </si>
  <si>
    <t>800-572-3303</t>
  </si>
  <si>
    <t>920-866-9733</t>
  </si>
  <si>
    <t>519-896-8687</t>
  </si>
  <si>
    <t>GRAND ISLAND</t>
  </si>
  <si>
    <t>103 NW DIVISION STREET</t>
  </si>
  <si>
    <t>CHATFIELD</t>
  </si>
  <si>
    <t>55923</t>
  </si>
  <si>
    <t>507-867-3410</t>
  </si>
  <si>
    <t>800-525-4287</t>
  </si>
  <si>
    <t>28 RANCH ROAD</t>
  </si>
  <si>
    <t>WESTMINSTER</t>
  </si>
  <si>
    <t>CARIBTOURS</t>
  </si>
  <si>
    <t>THE POINT, 210 NEW KINGS RD</t>
  </si>
  <si>
    <t>SW6 4NZ</t>
  </si>
  <si>
    <t>NS</t>
  </si>
  <si>
    <t>UT</t>
  </si>
  <si>
    <t>413-665-0022</t>
  </si>
  <si>
    <t>SANDWICH</t>
  </si>
  <si>
    <t>GREAT AMERICAN OUTDOOR SHOW</t>
  </si>
  <si>
    <t>250-374-5938</t>
  </si>
  <si>
    <t>877-786-3860</t>
  </si>
  <si>
    <t>www.sunfuntours.ca</t>
  </si>
  <si>
    <t>info@sunfuntours.ca</t>
  </si>
  <si>
    <t>EAST FALMOUTH</t>
  </si>
  <si>
    <t>888-569-6068</t>
  </si>
  <si>
    <t>772-569-6068</t>
  </si>
  <si>
    <t>http://esotericsports.com</t>
  </si>
  <si>
    <t>amy@esotericsports.com</t>
  </si>
  <si>
    <t>21076</t>
  </si>
  <si>
    <t>410-761-3757</t>
  </si>
  <si>
    <t>LONDON</t>
  </si>
  <si>
    <t>4 SEASONS TOURS &amp; TRAVEL</t>
  </si>
  <si>
    <t>29721 FRANKLIN ROOSEVELT LANE</t>
  </si>
  <si>
    <t>info@swingtours.de</t>
  </si>
  <si>
    <t>ARABELLASTRASSE 5</t>
  </si>
  <si>
    <t>jens.juliussen@thomascook.se</t>
  </si>
  <si>
    <t>68803</t>
  </si>
  <si>
    <t>www.meetingpointnorthamerica.com</t>
  </si>
  <si>
    <t>403-227-1717</t>
  </si>
  <si>
    <t>800-661-4326</t>
  </si>
  <si>
    <t>CHARLOTTE</t>
  </si>
  <si>
    <t>LIMOSA HOLIDAYS</t>
  </si>
  <si>
    <t>www.limosaholidays.co.uk</t>
  </si>
  <si>
    <t>info@limosaholidays.co.uk</t>
  </si>
  <si>
    <t>STALHAM</t>
  </si>
  <si>
    <t>NR12 9EJ</t>
  </si>
  <si>
    <t>NATURE &amp; WILDLIFE</t>
  </si>
  <si>
    <t>FINGER LAKES WINE FESTIVAL</t>
  </si>
  <si>
    <t>info@AmericanQueenSteamboatCompany.com</t>
  </si>
  <si>
    <t>Market Segment</t>
  </si>
  <si>
    <t>travel@ptstours.com</t>
  </si>
  <si>
    <t>3787 SHADY LANE CIRCLE</t>
  </si>
  <si>
    <t>HOLLAND TULIP FESTIVAL</t>
  </si>
  <si>
    <t>SWANTON</t>
  </si>
  <si>
    <t>43558</t>
  </si>
  <si>
    <t>419-517-6309</t>
  </si>
  <si>
    <t>419-517-6866</t>
  </si>
  <si>
    <t>888-266-2209</t>
  </si>
  <si>
    <t>1 LAKESIDE</t>
  </si>
  <si>
    <t>CHEADLE</t>
  </si>
  <si>
    <t>SK83GW</t>
  </si>
  <si>
    <t>44-1614-286071</t>
  </si>
  <si>
    <t>www.carrier.co.uk</t>
  </si>
  <si>
    <t>49-9123-981379</t>
  </si>
  <si>
    <t>49-9123-981096</t>
  </si>
  <si>
    <t>info@adrenalin-reisen.de</t>
  </si>
  <si>
    <t>CINCINNATI</t>
  </si>
  <si>
    <t>44-1752-880880</t>
  </si>
  <si>
    <t>www.tropicbreeze.co.uk</t>
  </si>
  <si>
    <t>info@tropicbreeze.co.uk</t>
  </si>
  <si>
    <t>www.lakeshoretours.ca</t>
  </si>
  <si>
    <t>BOWMANVILLE</t>
  </si>
  <si>
    <t>TRAVAC TOURS</t>
  </si>
  <si>
    <t>www.scottdunn.com</t>
  </si>
  <si>
    <t>SCUBA TRAVEL VENTURES</t>
  </si>
  <si>
    <t>800-298-9009</t>
  </si>
  <si>
    <t>www.selectholidays.com</t>
  </si>
  <si>
    <t>JAMESTOWN</t>
  </si>
  <si>
    <t>CANTON</t>
  </si>
  <si>
    <t>AZURE COLLECTION</t>
  </si>
  <si>
    <t>353 MANITOU DRIVE</t>
  </si>
  <si>
    <t>BENEDICT'S BUS SERVICE</t>
  </si>
  <si>
    <t>08619</t>
  </si>
  <si>
    <t>609-587-0626</t>
  </si>
  <si>
    <t>OCEAN CITY GOLF GETAWAY</t>
  </si>
  <si>
    <t>www.oceancitygolf.com</t>
  </si>
  <si>
    <t>21842</t>
  </si>
  <si>
    <t>800-462-4653</t>
  </si>
  <si>
    <t>9748 STEPHEN DECATUR HIGHWAY, #105</t>
  </si>
  <si>
    <t>www.alliedtt.com</t>
  </si>
  <si>
    <t>STONE HARBOR</t>
  </si>
  <si>
    <t>636-239-9542</t>
  </si>
  <si>
    <t>THOMAS TOURS &amp; TRAVEL</t>
  </si>
  <si>
    <t>SHAKER WOODS FESTIVAL</t>
  </si>
  <si>
    <t>PENNSYLVANIA CHRISTMAS CRAFT &amp; GIFT</t>
  </si>
  <si>
    <t>LITITZ CRAFT FESTIVAL</t>
  </si>
  <si>
    <t>856-769-4896</t>
  </si>
  <si>
    <t>877-694-8687</t>
  </si>
  <si>
    <t>203-899-6600</t>
  </si>
  <si>
    <t>SAUGERTIES</t>
  </si>
  <si>
    <t>BB7 9QY</t>
  </si>
  <si>
    <t>44-1254-826322</t>
  </si>
  <si>
    <t>info@reefrainforest.com</t>
  </si>
  <si>
    <t>320-875-2494</t>
  </si>
  <si>
    <t>800-288-8246</t>
  </si>
  <si>
    <t>888-599-3483</t>
  </si>
  <si>
    <t>305-892-4280</t>
  </si>
  <si>
    <t>305-397-1754</t>
  </si>
  <si>
    <t>ARLINGTON</t>
  </si>
  <si>
    <t>BROOKLYN</t>
  </si>
  <si>
    <t>NY</t>
  </si>
  <si>
    <t>NM</t>
  </si>
  <si>
    <t>www.elegantescapes.com</t>
  </si>
  <si>
    <t>info@elegantescapes.com</t>
  </si>
  <si>
    <t>800-782-7703</t>
  </si>
  <si>
    <t>www.starrtours.com</t>
  </si>
  <si>
    <t>713-973-8585</t>
  </si>
  <si>
    <t>617-346-6030</t>
  </si>
  <si>
    <t>800-321-2835</t>
  </si>
  <si>
    <t>CULVER CITY</t>
  </si>
  <si>
    <t>COUNTRY TRAVEL DISCOVERIES</t>
  </si>
  <si>
    <t>BLOOMSBURG FAIR</t>
  </si>
  <si>
    <t>SEA WITCH FESTIVAL</t>
  </si>
  <si>
    <t>UNCASVILLE</t>
  </si>
  <si>
    <t>www.rustadtours.com</t>
  </si>
  <si>
    <t>UTOPIA TOURS</t>
  </si>
  <si>
    <t>utopia@utopiatours.com</t>
  </si>
  <si>
    <t>info@starrtours.com</t>
  </si>
  <si>
    <t>283 23</t>
  </si>
  <si>
    <t>407-370-4645</t>
  </si>
  <si>
    <t>ROBIN HOOD TOURS-MAXEY TRAVEL</t>
  </si>
  <si>
    <t>TRUSTWORTHY TRAVEL</t>
  </si>
  <si>
    <t>www.trustworthytravel.com</t>
  </si>
  <si>
    <t>4265 WILLIAM PENN HIGHWAY</t>
  </si>
  <si>
    <t>MIFFLINTOWN</t>
  </si>
  <si>
    <t>17059</t>
  </si>
  <si>
    <t>717-436-8978</t>
  </si>
  <si>
    <t>SENIOR ADVENTURES</t>
  </si>
  <si>
    <t>MT VERNON</t>
  </si>
  <si>
    <t>info@countrytraveldiscoverues.com</t>
  </si>
  <si>
    <t>570-724-5867</t>
  </si>
  <si>
    <t>570-724-5693</t>
  </si>
  <si>
    <t>WILMINGTON</t>
  </si>
  <si>
    <t>AUBURN</t>
  </si>
  <si>
    <t>13021</t>
  </si>
  <si>
    <t>315-255-2216</t>
  </si>
  <si>
    <t>SAN ANTONIO</t>
  </si>
  <si>
    <t>JOURNESE</t>
  </si>
  <si>
    <t>www.journese.com</t>
  </si>
  <si>
    <t>207-827-6763</t>
  </si>
  <si>
    <t>618-549-0404</t>
  </si>
  <si>
    <t>410-442-0010</t>
  </si>
  <si>
    <t>GALAX</t>
  </si>
  <si>
    <t>800-431-1515</t>
  </si>
  <si>
    <t>info@robinhoodtours.com</t>
  </si>
  <si>
    <t>EXPRESSIONS HOLIDAYS</t>
  </si>
  <si>
    <t>44-1752-878005</t>
  </si>
  <si>
    <t>www.expressionsholidays.co.uk</t>
  </si>
  <si>
    <t>www.azurecollection.com</t>
  </si>
  <si>
    <t>AFC VACATIONS</t>
  </si>
  <si>
    <t>407-345-5459</t>
  </si>
  <si>
    <t>COLUMBIANA</t>
  </si>
  <si>
    <t>48336</t>
  </si>
  <si>
    <t>248-442-2772</t>
  </si>
  <si>
    <t>www.tauck.com</t>
  </si>
  <si>
    <t>V2C 5P4</t>
  </si>
  <si>
    <t>781-963-7454</t>
  </si>
  <si>
    <t>781-986-1645</t>
  </si>
  <si>
    <t>EAGLE ONE COACH/CLARAMAE'S TRIPS</t>
  </si>
  <si>
    <t>ELITE COACH</t>
  </si>
  <si>
    <t>www.elitecoach.com</t>
  </si>
  <si>
    <t>info@elitecoach.com</t>
  </si>
  <si>
    <t>1685 WEST MAIN STREET</t>
  </si>
  <si>
    <t>17522</t>
  </si>
  <si>
    <t>717-733-7710</t>
  </si>
  <si>
    <t>717-733-7133</t>
  </si>
  <si>
    <t>800-722-6206</t>
  </si>
  <si>
    <t>OLD TOWN</t>
  </si>
  <si>
    <t>04468</t>
  </si>
  <si>
    <t>800-244-2335</t>
  </si>
  <si>
    <t>info@cyrbustours.com</t>
  </si>
  <si>
    <t>7045 S RIVERWOOD BLVD, UNIT 102</t>
  </si>
  <si>
    <t>53132-8158</t>
  </si>
  <si>
    <r>
      <rPr>
        <b/>
        <sz val="12"/>
        <color indexed="30"/>
        <rFont val="Arial"/>
        <family val="2"/>
      </rPr>
      <t>SPECIAL EVENTS PAGE</t>
    </r>
    <r>
      <rPr>
        <sz val="12"/>
        <rFont val="Arial"/>
        <family val="2"/>
      </rPr>
      <t xml:space="preserve"> – This information represents those Special Events at which the Group operators in our database stop to visit either as a Day Trip or as an overnight group. Since most operators will attend a Special Event year after year, this data is presented so that you will have the advantage when contracting for next year’s event. Since somes states had no entries we decided to publish all states for each state's report.</t>
    </r>
  </si>
  <si>
    <t>FEAST OF SAN GENNARO</t>
  </si>
  <si>
    <t>KUTZTOWN FOLK FESTIVAL</t>
  </si>
  <si>
    <t>217-768-3531</t>
  </si>
  <si>
    <t>NINTH AVENUE INTL FOOD FESTIVAL</t>
  </si>
  <si>
    <t>804-379-6400</t>
  </si>
  <si>
    <t>MACY'S THANKSGIVING DAY PARADE</t>
  </si>
  <si>
    <t>WICHITA</t>
  </si>
  <si>
    <t>928-759-0206</t>
  </si>
  <si>
    <t>928-759-0238</t>
  </si>
  <si>
    <t>86314-3523</t>
  </si>
  <si>
    <t>MASTER'S TOUCH CHRISTIAN TOURS</t>
  </si>
  <si>
    <t>CLEARFIELD</t>
  </si>
  <si>
    <t>CORNWALL</t>
  </si>
  <si>
    <t>BEYOND A DREAM</t>
  </si>
  <si>
    <t>http://beyondadream.ca</t>
  </si>
  <si>
    <t>P O BOX 20373</t>
  </si>
  <si>
    <t>L2M 7W7</t>
  </si>
  <si>
    <t>905-641-3053</t>
  </si>
  <si>
    <t>905-228-4001</t>
  </si>
  <si>
    <t>877-641-3053</t>
  </si>
  <si>
    <t>CANADIAN CHRISTIAN TOURS ****SEE BEYOND A DREAM</t>
  </si>
  <si>
    <t>28 GROSVENOR STREET</t>
  </si>
  <si>
    <t>BOLLMAN CHARTER &amp; TRAVEL</t>
  </si>
  <si>
    <t>359 UPPER SNAKE SPRING ROAD</t>
  </si>
  <si>
    <t>EVERETT</t>
  </si>
  <si>
    <t>info@bluewaterdivetravel.com</t>
  </si>
  <si>
    <t>www.bluewaterdivetravel.com</t>
  </si>
  <si>
    <t>2788 US HIGHWAY 80 WEST</t>
  </si>
  <si>
    <t>GARDEN CITY</t>
  </si>
  <si>
    <t>LUCKY MINDY ADVENTURES</t>
  </si>
  <si>
    <t>www.luckymindy.com</t>
  </si>
  <si>
    <t>luckymin@hutchtel.net</t>
  </si>
  <si>
    <t>www.newworldtravel.com</t>
  </si>
  <si>
    <t>TOURICO HOLIDAYS</t>
  </si>
  <si>
    <t>AK</t>
  </si>
  <si>
    <t>ANCHORAGE</t>
  </si>
  <si>
    <t>GREV TUREGATAN 8</t>
  </si>
  <si>
    <t>114 46</t>
  </si>
  <si>
    <t>CEDAR CITY</t>
  </si>
  <si>
    <t>DESTINATION MANAGEMENT</t>
  </si>
  <si>
    <t>SOUTHWEST TOUR &amp; TRAVEL</t>
  </si>
  <si>
    <t>MARSHALL</t>
  </si>
  <si>
    <t>56258</t>
  </si>
  <si>
    <t>1309 CARLING AVENUE</t>
  </si>
  <si>
    <t>K1Z 7L3</t>
  </si>
  <si>
    <t>info@targettours.ca</t>
  </si>
  <si>
    <t>R &amp; J TOURS (PENNSYLVANIA)</t>
  </si>
  <si>
    <t>R &amp; J TOURS (MINNESOTA)</t>
  </si>
  <si>
    <t>BOTH</t>
  </si>
  <si>
    <t>CLASSIC GOLF TOURS</t>
  </si>
  <si>
    <t>HAPPY TRAILS TOURS</t>
  </si>
  <si>
    <t>CELINA</t>
  </si>
  <si>
    <t>MOUNTAIN VIEW</t>
  </si>
  <si>
    <t>108 HIGH STREET</t>
  </si>
  <si>
    <t>RH10 1BD</t>
  </si>
  <si>
    <t>NORTH HOUSE, ST EDWARDS WAY</t>
  </si>
  <si>
    <t>RM1 3AE</t>
  </si>
  <si>
    <t>EXSUS TRAVEL</t>
  </si>
  <si>
    <t>UNIT 3 CHURCH COURT, 11-12 COX STREET</t>
  </si>
  <si>
    <t>B3 1RD</t>
  </si>
  <si>
    <t>EWDR EIGEN-WIJZE DUIKREIZEN</t>
  </si>
  <si>
    <t>RICHARD HOLKADE 14</t>
  </si>
  <si>
    <t>HAARLEM</t>
  </si>
  <si>
    <t>PZ</t>
  </si>
  <si>
    <t>2033</t>
  </si>
  <si>
    <t>www.divequest-diving-holidays.co.uk/</t>
  </si>
  <si>
    <t>VALERIE HOUSE, 21 CASTLE STREET</t>
  </si>
  <si>
    <t>CH1 2DS</t>
  </si>
  <si>
    <t>OCEAN CALIFORNIA</t>
  </si>
  <si>
    <t>www.ocean-california.co.uk</t>
  </si>
  <si>
    <t>info@ocean-california.co.uk</t>
  </si>
  <si>
    <t>EQUITABLE HOUSE, 88-100 SOUTH ST</t>
  </si>
  <si>
    <t>44-1708-752210</t>
  </si>
  <si>
    <t>44-20-3328 7741</t>
  </si>
  <si>
    <t>P O BOX 650</t>
  </si>
  <si>
    <t>WILTON</t>
  </si>
  <si>
    <t>06897</t>
  </si>
  <si>
    <t>CHERRY BLOSSOM FESTIVAL</t>
  </si>
  <si>
    <t>WASHINGTON AREA</t>
  </si>
  <si>
    <t>5350 SOUTH STAPLES, SUITE 150</t>
  </si>
  <si>
    <t>78411</t>
  </si>
  <si>
    <t>MAPLE LEAF TOURS</t>
  </si>
  <si>
    <t>SUMTER IRIS FESTIVAL</t>
  </si>
  <si>
    <t>EH7 4HG</t>
  </si>
  <si>
    <t>21 LOGIE MILL</t>
  </si>
  <si>
    <t>44-131-243-8097</t>
  </si>
  <si>
    <t>H=HOTEL</t>
  </si>
  <si>
    <t>A=ACCOUNT</t>
  </si>
  <si>
    <t>C=CITY</t>
  </si>
  <si>
    <t>LOS ANGELES OR AREA</t>
  </si>
  <si>
    <t>JAZZ FESTIVAL</t>
  </si>
  <si>
    <t>DC/MD/VA</t>
  </si>
  <si>
    <t>STRANDVEJEN 185</t>
  </si>
  <si>
    <t>info@peacocktravel.dk</t>
  </si>
  <si>
    <t>SPA TREK TRAVEL</t>
  </si>
  <si>
    <t>270-765-0913</t>
  </si>
  <si>
    <t>270-304-9062</t>
  </si>
  <si>
    <t>42701</t>
  </si>
  <si>
    <t>http://christiangrouptravelky.com</t>
  </si>
  <si>
    <t>CANADIAN CHRISTIAN TOURS</t>
  </si>
  <si>
    <t>800-848-1492</t>
  </si>
  <si>
    <t>717-397-0000</t>
  </si>
  <si>
    <t>www.bobnefftours.com</t>
  </si>
  <si>
    <t>BOB NEFF TOURS</t>
  </si>
  <si>
    <t>CHRISTIAN TOURS</t>
  </si>
  <si>
    <t>www.burkechristiantours.com</t>
  </si>
  <si>
    <t>go@burkechristiantours.com</t>
  </si>
  <si>
    <t>P O BOX 890</t>
  </si>
  <si>
    <t>28658</t>
  </si>
  <si>
    <t>828-465-3900</t>
  </si>
  <si>
    <t>800-476-3900</t>
  </si>
  <si>
    <t>45822</t>
  </si>
  <si>
    <t>18017</t>
  </si>
  <si>
    <t>610-868-6001</t>
  </si>
  <si>
    <t>RECEPTIVE</t>
  </si>
  <si>
    <t>6518 SW 35TH AVENUE</t>
  </si>
  <si>
    <t>travis@touralaska.net</t>
  </si>
  <si>
    <t>(FIT, Group or Both)</t>
  </si>
  <si>
    <t>CHEYENNE FRONTIER DAYS</t>
  </si>
  <si>
    <t>www.oceanfirst.blue</t>
  </si>
  <si>
    <t>OCEAN FIRST</t>
  </si>
  <si>
    <t>www.golamers.com</t>
  </si>
  <si>
    <t>www.mjtours.com</t>
  </si>
  <si>
    <t>AMERICAN CRUISE LINES</t>
  </si>
  <si>
    <t>http://mapleleaftours.com</t>
  </si>
  <si>
    <t>info@mapleleaftours.com</t>
  </si>
  <si>
    <t>2937 PRINCESS STREET</t>
  </si>
  <si>
    <t>K7P 0K3</t>
  </si>
  <si>
    <t>FAMILY</t>
  </si>
  <si>
    <t>SPA &amp; WELLNESS</t>
  </si>
  <si>
    <t>SPECIAL EVENTS</t>
  </si>
  <si>
    <t>STUDENT</t>
  </si>
  <si>
    <t>www.hiddendepthsdivetours.com</t>
  </si>
  <si>
    <t>info@hiddendepthsdivetours.com</t>
  </si>
  <si>
    <t>CARADONNA ADVENTURES</t>
  </si>
  <si>
    <t>431 FAIRWAY DRIVE</t>
  </si>
  <si>
    <t>DEERFIELD BEACH</t>
  </si>
  <si>
    <t>information@cruisebp.com</t>
  </si>
  <si>
    <t>128 NORTH OLD WIRE ROAD</t>
  </si>
  <si>
    <t>info@classicvacations.com</t>
  </si>
  <si>
    <t>ROYAL NOVA SCOTIA INTL TATTOO</t>
  </si>
  <si>
    <t>44-20-7593 2281</t>
  </si>
  <si>
    <t>travel@kirkerholidays.com</t>
  </si>
  <si>
    <t>CULTURAL/ LEISURE</t>
  </si>
  <si>
    <t>TAUCK WORLDWIDE LAND TRAVEL</t>
  </si>
  <si>
    <t>www.transbridgetours.com</t>
  </si>
  <si>
    <t>info@transbridgetours.com</t>
  </si>
  <si>
    <t>CHERRY BLOSSOMS FESTIVAL</t>
  </si>
  <si>
    <t>http://seniordiscoverytours.ca</t>
  </si>
  <si>
    <t>JAG TOURS</t>
  </si>
  <si>
    <t>www.jagtours.com</t>
  </si>
  <si>
    <t>5608 - 65TH AVENUE SE</t>
  </si>
  <si>
    <t>55904</t>
  </si>
  <si>
    <t>507-529-8687</t>
  </si>
  <si>
    <t>866-277-8687</t>
  </si>
  <si>
    <t>613-224-1579</t>
  </si>
  <si>
    <t>SOUTH HAVEN</t>
  </si>
  <si>
    <t>NEPTUNE FESTIVAL</t>
  </si>
  <si>
    <t>LIGHTS UNDER LOUISVILLE</t>
  </si>
  <si>
    <t>MARDI GRAS PARADE</t>
  </si>
  <si>
    <t>www.americancruiselines.com</t>
  </si>
  <si>
    <t>inquiry@americancruiselines.com</t>
  </si>
  <si>
    <t>GUILFORD</t>
  </si>
  <si>
    <t>741 BOSTON POST ROAD, SUITE 200</t>
  </si>
  <si>
    <t>06437</t>
  </si>
  <si>
    <t>800-460-4518</t>
  </si>
  <si>
    <t>203-453-6800</t>
  </si>
  <si>
    <t>877-999-9553</t>
  </si>
  <si>
    <t>954-628-9708</t>
  </si>
  <si>
    <t>954-628-9622</t>
  </si>
  <si>
    <t>VAN GALDER BUS COMPANY</t>
  </si>
  <si>
    <t>www.travelwithbradley.com</t>
  </si>
  <si>
    <t>info@travelwithbradley.com</t>
  </si>
  <si>
    <t>4-1930 HYDE PARK ROAD</t>
  </si>
  <si>
    <t>519-266-2200</t>
  </si>
  <si>
    <t>833-266-2200</t>
  </si>
  <si>
    <t>N6H 5L9</t>
  </si>
  <si>
    <t>11968 EAST 550 SOUTH</t>
  </si>
  <si>
    <t>LAOTTO</t>
  </si>
  <si>
    <t>46763</t>
  </si>
  <si>
    <t>260-637-0719</t>
  </si>
  <si>
    <t>FOLKLORAMA</t>
  </si>
  <si>
    <t>JACK-O-LANTERN SPECTACULAR</t>
  </si>
  <si>
    <t>N CHESTERFIELD</t>
  </si>
  <si>
    <t>JOLLY TOURS</t>
  </si>
  <si>
    <t>http://jollytours.ca</t>
  </si>
  <si>
    <t>1380 SECOND STREET EAST</t>
  </si>
  <si>
    <t>K6H 2B8</t>
  </si>
  <si>
    <t>613-932-6753</t>
  </si>
  <si>
    <t>800-366-6755</t>
  </si>
  <si>
    <t>ABBOTT CHARTERS &amp; TOURS</t>
  </si>
  <si>
    <t>HELEN</t>
  </si>
  <si>
    <t>www.aqsc.com</t>
  </si>
  <si>
    <t>222 PEARL STREET</t>
  </si>
  <si>
    <t>47150</t>
  </si>
  <si>
    <t>901-654-2541</t>
  </si>
  <si>
    <t>P O BOX 1193</t>
  </si>
  <si>
    <t>golfvacanze@acentro.it</t>
  </si>
  <si>
    <t>RANCH HOLIDAYS</t>
  </si>
  <si>
    <t>www.ocean-florida.co.uk</t>
  </si>
  <si>
    <t>DRY RIDGE</t>
  </si>
  <si>
    <t>BLUEBERRY FESTIVAL</t>
  </si>
  <si>
    <t>MANHEIM</t>
  </si>
  <si>
    <t>FESTIVAL BY THE SEA</t>
  </si>
  <si>
    <t>HOLDEN BEACH</t>
  </si>
  <si>
    <t>TUI SWEDEN (FORMERLY FRITIDSRESOR)</t>
  </si>
  <si>
    <t>dianeeagle@abbottbus.com</t>
  </si>
  <si>
    <t>1619 MANHEIM PIKE</t>
  </si>
  <si>
    <t>210 W MARKET STREET, P O BOX 109</t>
  </si>
  <si>
    <t>www.danielsdiscoverytours.com</t>
  </si>
  <si>
    <t>5 MEADOWCLARK COURT</t>
  </si>
  <si>
    <t>08527</t>
  </si>
  <si>
    <t>732-689-2251</t>
  </si>
  <si>
    <t>gsgetaways@msn.com</t>
  </si>
  <si>
    <t>SUN TOURS</t>
  </si>
  <si>
    <t>1700 LOUISIANA BLVD NE, SUITE 100</t>
  </si>
  <si>
    <t>87110</t>
  </si>
  <si>
    <t>505-889-8888</t>
  </si>
  <si>
    <t>www.suntoursus.com</t>
  </si>
  <si>
    <t>800-666-6786</t>
  </si>
  <si>
    <t>505-881-4437</t>
  </si>
  <si>
    <t>res2@suntoursus.com</t>
  </si>
  <si>
    <t>TOURS OF DISTINCTION</t>
  </si>
  <si>
    <t>P=TOUR PROGRAM</t>
  </si>
  <si>
    <t>KOINONIA TRAVELS &amp; TOURS</t>
  </si>
  <si>
    <t>CLASSIC JOURNEYS</t>
  </si>
  <si>
    <t>www.classicjourneys.com</t>
  </si>
  <si>
    <t>7855 IVANHOE AVENUE, SUITE 220</t>
  </si>
  <si>
    <t>LA JOLLA</t>
  </si>
  <si>
    <t>92037</t>
  </si>
  <si>
    <t>marketing@classicjourneys.com</t>
  </si>
  <si>
    <t>800-425-1187</t>
  </si>
  <si>
    <t>GUELPH</t>
  </si>
  <si>
    <t>416-488-0071</t>
  </si>
  <si>
    <t>RINGVAGEN 127</t>
  </si>
  <si>
    <t>116 61</t>
  </si>
  <si>
    <t>BELLEVUE</t>
  </si>
  <si>
    <t>1959 - 152ND STREET, SUITE 260</t>
  </si>
  <si>
    <t>SNOOBA TRAVEL LTD</t>
  </si>
  <si>
    <t>www.cassidygolf.ie</t>
  </si>
  <si>
    <t>ELEGANT HOUSE, SANDPIPER WAY, CHESTER BUSINESS PARK</t>
  </si>
  <si>
    <t>CH4 9QE</t>
  </si>
  <si>
    <t>IDITAROD RACE</t>
  </si>
  <si>
    <t>CHERRY BLOSSOM PARADE</t>
  </si>
  <si>
    <t>636-239-4700</t>
  </si>
  <si>
    <t>NORTHLAND VACATIONS</t>
  </si>
  <si>
    <t>PEORIA CHARTER TRAVEL</t>
  </si>
  <si>
    <t>AQS QUILT WEEK</t>
  </si>
  <si>
    <t>info@presleytours.com</t>
  </si>
  <si>
    <t>www.travelsignatours.com</t>
  </si>
  <si>
    <t>BASEBALL HALL OF FAME INDUCTION</t>
  </si>
  <si>
    <t>www.toursofdistinction.net</t>
  </si>
  <si>
    <t>EST WINDSOR</t>
  </si>
  <si>
    <t>7A PASCO DRIVE</t>
  </si>
  <si>
    <t>06088</t>
  </si>
  <si>
    <t>860-627-0199</t>
  </si>
  <si>
    <t>860-627-5113</t>
  </si>
  <si>
    <t>800-426-4324</t>
  </si>
  <si>
    <t>info@travactravel.ca</t>
  </si>
  <si>
    <t>BETHESDA</t>
  </si>
  <si>
    <t>www.westworldtours.com</t>
  </si>
  <si>
    <t>4seasons@smig.net</t>
  </si>
  <si>
    <t>9011 N MERIDIAN STREET, SUITE 100</t>
  </si>
  <si>
    <t>www.acts-tours.com</t>
  </si>
  <si>
    <t>linda@burgesstours4u.ca</t>
  </si>
  <si>
    <t>HIAWASSEE</t>
  </si>
  <si>
    <t>GEORGIA MOUNTAIN FAIR</t>
  </si>
  <si>
    <t>CHILLIWACK</t>
  </si>
  <si>
    <t>SUNFLOWER FESTIVAL</t>
  </si>
  <si>
    <t>CHRISTKINDL MARKET</t>
  </si>
  <si>
    <t>INDIANAPOLIS 500</t>
  </si>
  <si>
    <t>JOURNEYS BY VAN DYKE</t>
  </si>
  <si>
    <t>WEST END FARMHOUSE, SHAPENFIELD</t>
  </si>
  <si>
    <t>44-1692 580623</t>
  </si>
  <si>
    <t>CROTON ON HUDSON</t>
  </si>
  <si>
    <t>STAR DESTINATIONS</t>
  </si>
  <si>
    <t>712-792-9793</t>
  </si>
  <si>
    <t>www.stardestinations.com</t>
  </si>
  <si>
    <t>1903 US 71</t>
  </si>
  <si>
    <t>CARROLL</t>
  </si>
  <si>
    <t>51401</t>
  </si>
  <si>
    <t>CEDARBURG</t>
  </si>
  <si>
    <t>GARDEN STATE GETAWAYS</t>
  </si>
  <si>
    <t>www.breakawaytours.com</t>
  </si>
  <si>
    <t>info@breakawaytours.com</t>
  </si>
  <si>
    <t>416-915-9880</t>
  </si>
  <si>
    <t>800-465-4257</t>
  </si>
  <si>
    <t>337 QUEEN STREET WEST</t>
  </si>
  <si>
    <t>M5V 2A4</t>
  </si>
  <si>
    <t>589 FIFTH AVENUE, SUITE 810</t>
  </si>
  <si>
    <t>10017</t>
  </si>
  <si>
    <t>800-753-1065</t>
  </si>
  <si>
    <t>800-710-8360</t>
  </si>
  <si>
    <t>NORTH CAROLINA BLUEBERRY FESTIVAL</t>
  </si>
  <si>
    <t>BURGAW</t>
  </si>
  <si>
    <t>SMITH MOUNTAIN LAKE WINE FESTIVAL</t>
  </si>
  <si>
    <t>MONETA</t>
  </si>
  <si>
    <t>www.swingtours-golfreisen.de</t>
  </si>
  <si>
    <t>2507 NE 2nd Street, Pompano Beach, Florida 33062</t>
  </si>
  <si>
    <t>SMOKE ON THE MOUNTAIN BBQ FESTIVAL</t>
  </si>
  <si>
    <t>NATIONAL QUARTET CONVENTION</t>
  </si>
  <si>
    <t>WILMINGTON AZALEA FESTIVAL</t>
  </si>
  <si>
    <t>www.tui.se</t>
  </si>
  <si>
    <t>N1H 5N8</t>
  </si>
  <si>
    <t>www.luxurygold.com</t>
  </si>
  <si>
    <t>LUXURY GOLD VACATIONS BY INSIGHT VACATIONS</t>
  </si>
  <si>
    <t>www.mayflowecruisesandrtours.com</t>
  </si>
  <si>
    <t>LISLE</t>
  </si>
  <si>
    <t>60532</t>
  </si>
  <si>
    <t>MAYFLOWER CRUISES &amp; TOURS</t>
  </si>
  <si>
    <t>INTERNATIONAL ROUTE 66 MOTHER RD FESTIVAL</t>
  </si>
  <si>
    <t>www.gocroswell.com</t>
  </si>
  <si>
    <t>tours@gocroswell.com</t>
  </si>
  <si>
    <t>www.agelessadventures.com</t>
  </si>
  <si>
    <t>NATIONAL HARBOR</t>
  </si>
  <si>
    <t>ONE OF A KIND CRAFT SHOW</t>
  </si>
  <si>
    <t>97221</t>
  </si>
  <si>
    <t>PHILADELPHIA AREA</t>
  </si>
  <si>
    <t>LEXINGTON BBQ FESTIVAL</t>
  </si>
  <si>
    <t>ORILLA</t>
  </si>
  <si>
    <t>KEARNEYSVILLE</t>
  </si>
  <si>
    <t>MIFFLINBURG</t>
  </si>
  <si>
    <t>info@enjoythejourney.ca</t>
  </si>
  <si>
    <t>www.enjoythejourney.ca</t>
  </si>
  <si>
    <t>ENJOY THE JOURNEY</t>
  </si>
  <si>
    <t>HARRISON LAKE LIGHT UP</t>
  </si>
  <si>
    <t>www.bustoursnj.com</t>
  </si>
  <si>
    <t>27146 MCLELLAND RD</t>
  </si>
  <si>
    <t>www.holidayvacations.com</t>
  </si>
  <si>
    <t>info@holidayvacations.com</t>
  </si>
  <si>
    <t>2727 HENRY AVENUE</t>
  </si>
  <si>
    <t>54701</t>
  </si>
  <si>
    <t>NATIONAL GOSPEL QUARTET CONVENTION</t>
  </si>
  <si>
    <t>READING</t>
  </si>
  <si>
    <t>715 SOUTH PEARL STREET</t>
  </si>
  <si>
    <t>53548</t>
  </si>
  <si>
    <t>800-747-7407</t>
  </si>
  <si>
    <t>2012 INDUSTRIAL DRIVE</t>
  </si>
  <si>
    <t>HILLIER</t>
  </si>
  <si>
    <t>4349 INDUSTRIAL PARK DRIVE</t>
  </si>
  <si>
    <t>ST MICHAELS</t>
  </si>
  <si>
    <t>http://robinhoodtours.com</t>
  </si>
  <si>
    <t>NATIONAL WOMEN'S SHOW</t>
  </si>
  <si>
    <t>www.tommcginntours.ca</t>
  </si>
  <si>
    <t>www.beyondadream.ca</t>
  </si>
  <si>
    <t>8084 NORTH DAVIS HIGHWAY, Unit b-2</t>
  </si>
  <si>
    <t>32514</t>
  </si>
  <si>
    <t>NATIONAL CATHEDRAL FLOWER MART</t>
  </si>
  <si>
    <t>NAPERVILLE</t>
  </si>
  <si>
    <t>HUDSON VALLEY GARLIC FESTIVAL</t>
  </si>
  <si>
    <t>CHRISTMAS TOWN FESTIVAL</t>
  </si>
  <si>
    <t>ORANGE CITY</t>
  </si>
  <si>
    <t>MILWAUKEE GERMAN FEST</t>
  </si>
  <si>
    <t>R &amp; J TOURS-MINNESOTA</t>
  </si>
  <si>
    <t>585-797-9044</t>
  </si>
  <si>
    <t>ST MICHAELS CHRISTMAS FESTIVAL</t>
  </si>
  <si>
    <t>BOWEN'S WHARF SEAFOOD FESTIVAL</t>
  </si>
  <si>
    <t>KARIBIKSPORT</t>
  </si>
  <si>
    <t>WINDSURF &amp; WATER SPORTS</t>
  </si>
  <si>
    <t>1525 OREGON PIKE</t>
  </si>
  <si>
    <t>A DICKENS OF A CHRISTMAS</t>
  </si>
  <si>
    <t>CHINESE LANTERN FESTIVAL</t>
  </si>
  <si>
    <t>CARY</t>
  </si>
  <si>
    <t>EDEN LUXURY TRAVEL</t>
  </si>
  <si>
    <t>www.edenluxurytravel.co.uk</t>
  </si>
  <si>
    <t>#29 16789-60TH AVENUE</t>
  </si>
  <si>
    <t>V3S 1SB</t>
  </si>
  <si>
    <t>855-246-1111 US</t>
  </si>
  <si>
    <t>bill@silverfoxcoach.com</t>
  </si>
  <si>
    <t>DATA CHANGE</t>
  </si>
  <si>
    <t>When looking for the data of a particular city, it is important that you look under all possible city names and all adjacent or competing cities. This is particularly true when looking at any major metropolitan area such as Boston or Los Angeles. Furthermore, many group tour operators publish that their group is staying in the “Chicago” area or that it is staying in “Chicago”. It is not a sure thing that the group is actually staying within that city’s limits. Often it is staying in a suburban city. The point is simply that since the data we publish has been derived from nearly 600 tour operators and not every tour operator publishes the data in the same manner as everyone else, please be flexible and creative in all of your searches.</t>
  </si>
  <si>
    <t>State/Province</t>
  </si>
  <si>
    <t>City Being Used</t>
  </si>
  <si>
    <t>Being Used</t>
  </si>
  <si>
    <t>Origin Country of</t>
  </si>
  <si>
    <t>Type of Business</t>
  </si>
  <si>
    <t>Overnight</t>
  </si>
  <si>
    <t>Prior Overnight City Used</t>
  </si>
  <si>
    <t>For This Group Program</t>
  </si>
  <si>
    <t>Next Overnight City Used</t>
  </si>
  <si>
    <t>2021 Hotel Name, if Published,</t>
  </si>
  <si>
    <t>HOLLAND AMERICA LINE</t>
  </si>
  <si>
    <t>CELEBRITY CRUISES</t>
  </si>
  <si>
    <t>FIRST CLASS TOURS</t>
  </si>
  <si>
    <t>MSC CRUISES</t>
  </si>
  <si>
    <t>SPANGLER TOURS</t>
  </si>
  <si>
    <t>TIOGA</t>
  </si>
  <si>
    <t>Province for this</t>
  </si>
  <si>
    <t>Group Program</t>
  </si>
  <si>
    <t>ROYAL TOURS &amp; TRAVEL</t>
  </si>
  <si>
    <t>ADVENTURE</t>
  </si>
  <si>
    <t>NORWAY</t>
  </si>
  <si>
    <t>MAIN STREET TOURS</t>
  </si>
  <si>
    <t>FANCY-FREE HOLIDAYS</t>
  </si>
  <si>
    <t>NEW TOUR</t>
  </si>
  <si>
    <t>P</t>
  </si>
  <si>
    <t>JEFFERSON TOURS &amp; CHARTERS</t>
  </si>
  <si>
    <t>www.jerffersontoursandcharters.com</t>
  </si>
  <si>
    <t>40229</t>
  </si>
  <si>
    <t>Market Segmenr</t>
  </si>
  <si>
    <t>State, Province</t>
  </si>
  <si>
    <t>Country or Region</t>
  </si>
  <si>
    <t>Group Nights</t>
  </si>
  <si>
    <t>TTL # of</t>
  </si>
  <si>
    <t>Grp Arrivals</t>
  </si>
  <si>
    <t>for this Program</t>
  </si>
  <si>
    <t xml:space="preserve"># of Nights </t>
  </si>
  <si>
    <t>in this City</t>
  </si>
  <si>
    <t>Nts in this City</t>
  </si>
  <si>
    <t>Week that this Group</t>
  </si>
  <si>
    <t>Stays in this City</t>
  </si>
  <si>
    <t>for this program*</t>
  </si>
  <si>
    <t>in this city for this</t>
  </si>
  <si>
    <t>program</t>
  </si>
  <si>
    <t>Origin</t>
  </si>
  <si>
    <t>Group Arrivals for</t>
  </si>
  <si>
    <t>this Program</t>
  </si>
  <si>
    <t>for this Program*</t>
  </si>
  <si>
    <t>FRONTIER DAYS</t>
  </si>
  <si>
    <t>400 CONTINENTAL BLVD, SUITE 200</t>
  </si>
  <si>
    <t>ANDERSON TRAVEL &amp; TOURS</t>
  </si>
  <si>
    <t>www.andersontraveltours.com</t>
  </si>
  <si>
    <t>205-497-2163</t>
  </si>
  <si>
    <t>205-497-2764</t>
  </si>
  <si>
    <t>sharon@andersontraveltours.com</t>
  </si>
  <si>
    <t>EXCITE TOURS</t>
  </si>
  <si>
    <t>www.excitetours.com</t>
  </si>
  <si>
    <t>info@excitetours.com</t>
  </si>
  <si>
    <t>P O BOX 267</t>
  </si>
  <si>
    <t>LAKE ORION</t>
  </si>
  <si>
    <t>48361</t>
  </si>
  <si>
    <t>248-825-4010</t>
  </si>
  <si>
    <t>www.kmtours1.com</t>
  </si>
  <si>
    <t>kmtours1@gmail.com</t>
  </si>
  <si>
    <t>27 NORTH MAIN STREET</t>
  </si>
  <si>
    <t>53027</t>
  </si>
  <si>
    <t>262-223-0234</t>
  </si>
  <si>
    <t>KM TOURS/KETTLE MORAINE TOURS</t>
  </si>
  <si>
    <t>BLUE ANGELS AIR &amp; WATER SHOW</t>
  </si>
  <si>
    <t>COLUMN AC</t>
  </si>
  <si>
    <t>for this Group Program</t>
  </si>
  <si>
    <t>(Column M) times # of Scheduled Overnights (Column N)</t>
  </si>
  <si>
    <t>*Note: # of Group Nights (Column O) = # of Scheduled Group Arrivals</t>
  </si>
  <si>
    <t>2407 SOUTH POINT ROAD</t>
  </si>
  <si>
    <t>54313</t>
  </si>
  <si>
    <t>https://peoriachartertravel.com</t>
  </si>
  <si>
    <t>LANDMARK TOURS</t>
  </si>
  <si>
    <t>info@gowithlandmark.com</t>
  </si>
  <si>
    <t>4001 STINSON BLVD, SUITE 430</t>
  </si>
  <si>
    <t>55421</t>
  </si>
  <si>
    <t>612-230-2040</t>
  </si>
  <si>
    <t>888-231-8735</t>
  </si>
  <si>
    <t>NASCAR DAYTONA 500</t>
  </si>
  <si>
    <t>2432 W BENJAMIN HOLT DRIVE</t>
  </si>
  <si>
    <t>www.andersonvacations.com</t>
  </si>
  <si>
    <t>11117 - 1ST STREET SW, #303</t>
  </si>
  <si>
    <t>T2R 059</t>
  </si>
  <si>
    <t>403-245-6200</t>
  </si>
  <si>
    <t>866-814-7378</t>
  </si>
  <si>
    <t>BESSEMER</t>
  </si>
  <si>
    <t>35023-1148</t>
  </si>
  <si>
    <t>975 PICKENS DRIVE</t>
  </si>
  <si>
    <t>www.gowithlandmark.com</t>
  </si>
  <si>
    <t>NIAGARA ICEWINE FESTIVAL</t>
  </si>
  <si>
    <t>BRIGHTWATER HOLIDAYS LTD</t>
  </si>
  <si>
    <t>www.brightwaterholidays.com</t>
  </si>
  <si>
    <t>EDEN PARK HOUSE</t>
  </si>
  <si>
    <t>CUPAR</t>
  </si>
  <si>
    <t>KY15 4HS</t>
  </si>
  <si>
    <t>44-1334-657155</t>
  </si>
  <si>
    <t>800-782-0295</t>
  </si>
  <si>
    <t>SOUTHWEST ADVENTURE TOURS</t>
  </si>
  <si>
    <t>www.fancyfreeholidays.com</t>
  </si>
  <si>
    <t>1320 N ROUTE 59, SUITE 170</t>
  </si>
  <si>
    <t>60563</t>
  </si>
  <si>
    <t>800-421-3330</t>
  </si>
  <si>
    <t>630-778-7010</t>
  </si>
  <si>
    <t>GRAND VIEW TOURS &amp; TRAVEL</t>
  </si>
  <si>
    <t>www.grandviewtours.com</t>
  </si>
  <si>
    <t>info@grandviewtours.com</t>
  </si>
  <si>
    <t>610-361-7979</t>
  </si>
  <si>
    <t>19014</t>
  </si>
  <si>
    <t>P O BOX 224</t>
  </si>
  <si>
    <t>www.southwestadventuretours.com</t>
  </si>
  <si>
    <t>382 E 650 S CIRCLE</t>
  </si>
  <si>
    <t>84720</t>
  </si>
  <si>
    <t>800-970-5864</t>
  </si>
  <si>
    <t>435-590-5864</t>
  </si>
  <si>
    <t>info@southwestadventuretours.com</t>
  </si>
  <si>
    <t>WESTWORLD TOURS</t>
  </si>
  <si>
    <t>306-791-4414</t>
  </si>
  <si>
    <t>17 KING STREET EAST</t>
  </si>
  <si>
    <t>13416 WATERTOWN PLANK ROAD, SUITE 200</t>
  </si>
  <si>
    <t>MADISON-BOUCKVILLE ANTIQUE WEEK</t>
  </si>
  <si>
    <t>BOUCKVILLE</t>
  </si>
  <si>
    <t>NEW ENGLAND CHRISTMAS FESTIVAL</t>
  </si>
  <si>
    <t>NEW CASTLE</t>
  </si>
  <si>
    <t>SENIORS ON THE GO TRAVEL</t>
  </si>
  <si>
    <t>http://seniorsonthegotours.com</t>
  </si>
  <si>
    <t>cmstokes@bellsouth.net</t>
  </si>
  <si>
    <t>785 MARBROOK DRIVE</t>
  </si>
  <si>
    <t>LAWRENCEVILLE</t>
  </si>
  <si>
    <t>30044</t>
  </si>
  <si>
    <t>770-985-6131</t>
  </si>
  <si>
    <t>EDUCATED WANDERER</t>
  </si>
  <si>
    <t>www.educatedwanderer.com</t>
  </si>
  <si>
    <t>1710 E LANCASTER AVENUE, #319</t>
  </si>
  <si>
    <t>PAOLI</t>
  </si>
  <si>
    <t>19301</t>
  </si>
  <si>
    <t>MADEIRA BEACH</t>
  </si>
  <si>
    <t>SEAFOOD FESTIVAL</t>
  </si>
  <si>
    <t>ST ANTHONY'S FEAST</t>
  </si>
  <si>
    <t>PAINTED PONY RODEO</t>
  </si>
  <si>
    <t>BRECKENRIDGE</t>
  </si>
  <si>
    <t>5 EDINBURGH ROAD, UNIT 3</t>
  </si>
  <si>
    <t>SNOW VENTURES</t>
  </si>
  <si>
    <t>www.snowventures.com</t>
  </si>
  <si>
    <t>P O BOX 3910</t>
  </si>
  <si>
    <t>80424</t>
  </si>
  <si>
    <t>970-453-3989</t>
  </si>
  <si>
    <t>800-845-7157</t>
  </si>
  <si>
    <t>IGLU SKI</t>
  </si>
  <si>
    <t>www.igluski.com</t>
  </si>
  <si>
    <t>enquiries@iglu.com</t>
  </si>
  <si>
    <t>44-20-3130 6822</t>
  </si>
  <si>
    <t>SW19 1NE</t>
  </si>
  <si>
    <t>165 THE BROADWAY</t>
  </si>
  <si>
    <t>SYRACUSE NATIONALS CAR SHOW</t>
  </si>
  <si>
    <t>NEW YORK CITY MOTORCYCLE SHOW</t>
  </si>
  <si>
    <t>www.vikingcruises.com</t>
  </si>
  <si>
    <t>5700 CANOGA AVENUE</t>
  </si>
  <si>
    <t>WOODLAND HILLS</t>
  </si>
  <si>
    <t>91367</t>
  </si>
  <si>
    <t>855-338-4546</t>
  </si>
  <si>
    <t>818-227-1237</t>
  </si>
  <si>
    <t>www.royalcaribbean.com</t>
  </si>
  <si>
    <t>rroldan@rccl.com</t>
  </si>
  <si>
    <t>305-539-6000</t>
  </si>
  <si>
    <t>305-375-0711</t>
  </si>
  <si>
    <t>800-398-9819</t>
  </si>
  <si>
    <t>NYBROGATAN 7</t>
  </si>
  <si>
    <t>114 34</t>
  </si>
  <si>
    <t>LYNX HOUSE, PYNES HILL</t>
  </si>
  <si>
    <t>EXETER</t>
  </si>
  <si>
    <t>EX2 5JL</t>
  </si>
  <si>
    <t>44-1392 441245</t>
  </si>
  <si>
    <t>LEISURE + SKI</t>
  </si>
  <si>
    <t>SUNNYLAND TOURS</t>
  </si>
  <si>
    <t>3436 MAGAZINE STREET #7188</t>
  </si>
  <si>
    <t>70115</t>
  </si>
  <si>
    <t>800-734-1192</t>
  </si>
  <si>
    <t>200 NORTH MILES</t>
  </si>
  <si>
    <t>332 KNOLLGLEN</t>
  </si>
  <si>
    <t>WINTERSET</t>
  </si>
  <si>
    <t>2719 HOLLYWOOD BLVD, SUITE B-212</t>
  </si>
  <si>
    <t>33020</t>
  </si>
  <si>
    <t>SO24 0AA</t>
  </si>
  <si>
    <t>ALRESFORD</t>
  </si>
  <si>
    <t>LONG BARN S, SUTTON MANOR FARM BISHOP'S SUTTON</t>
  </si>
  <si>
    <t>44-1204-874503</t>
  </si>
  <si>
    <t>305 KING STREET WEST, SUITE #1004</t>
  </si>
  <si>
    <t>N2G 1B9</t>
  </si>
  <si>
    <t>UNCRUISE ADVENTURES</t>
  </si>
  <si>
    <t>www.uncruise.com</t>
  </si>
  <si>
    <t>3826 - 18th AVENUE WEST</t>
  </si>
  <si>
    <t>888-862-8881</t>
  </si>
  <si>
    <t>Sales@UnCruise.com</t>
  </si>
  <si>
    <t>206-284-0300</t>
  </si>
  <si>
    <t>2661 RIVA RD, SUIT2 621</t>
  </si>
  <si>
    <t>21401</t>
  </si>
  <si>
    <t>443-458-5634</t>
  </si>
  <si>
    <t>wttmail@womentraveling.com</t>
  </si>
  <si>
    <t>SMARTOURS</t>
  </si>
  <si>
    <t>https://smartours.com</t>
  </si>
  <si>
    <t>P O BOX 619</t>
  </si>
  <si>
    <t>OLD GREENWICH</t>
  </si>
  <si>
    <t>06870</t>
  </si>
  <si>
    <t>212-297-0955</t>
  </si>
  <si>
    <t>212-297-0965</t>
  </si>
  <si>
    <t>800-337-7773</t>
  </si>
  <si>
    <t>WOMEN'S TRAVEL CLUB</t>
  </si>
  <si>
    <t>www.womens-travel-club.com</t>
  </si>
  <si>
    <t>1131 NOTTINGHILL GATE, SUITE 203</t>
  </si>
  <si>
    <t>OAKVILLE</t>
  </si>
  <si>
    <t>L3B 5N8</t>
  </si>
  <si>
    <t>844-749-0725</t>
  </si>
  <si>
    <t>40 DAYS &amp; 40 NIGHTS FESTIVAL</t>
  </si>
  <si>
    <t>C AND BEA TOURS</t>
  </si>
  <si>
    <t>www.calhouncountyseniors.org</t>
  </si>
  <si>
    <t>2021 State or</t>
  </si>
  <si>
    <t>2021 City Name, if Published,</t>
  </si>
  <si>
    <t>Start State</t>
  </si>
  <si>
    <t>CHERRY BLOSSOMS PARADE</t>
  </si>
  <si>
    <t>5440 TREEVIEW COURT</t>
  </si>
  <si>
    <t>NOBLESVILLE</t>
  </si>
  <si>
    <t>46062</t>
  </si>
  <si>
    <t>NEW ENGLAND COACH</t>
  </si>
  <si>
    <t>www.newenglandcoach.com</t>
  </si>
  <si>
    <t>17 FREETOWN ROAD</t>
  </si>
  <si>
    <t>RAYMOND</t>
  </si>
  <si>
    <t>03077</t>
  </si>
  <si>
    <t>603-895-3000</t>
  </si>
  <si>
    <t>866-560-1919</t>
  </si>
  <si>
    <t>FRYEBURG FAIR</t>
  </si>
  <si>
    <t>FRYEBURG</t>
  </si>
  <si>
    <t>EVERGREEN ESCAPES</t>
  </si>
  <si>
    <t>www.evergreenescapes.com</t>
  </si>
  <si>
    <t>2960 - 4TH AVENUE SOUTH</t>
  </si>
  <si>
    <t>98134</t>
  </si>
  <si>
    <t>206-650-5795</t>
  </si>
  <si>
    <t>www.bucketlisttoursbybarb.com</t>
  </si>
  <si>
    <t>info@bucketlisttoursbybarb.com</t>
  </si>
  <si>
    <t>497 MEADOWLARK LANE</t>
  </si>
  <si>
    <t>17545</t>
  </si>
  <si>
    <t>717-201-7566</t>
  </si>
  <si>
    <t>BUCKET LIST TOURS BY BARB</t>
  </si>
  <si>
    <t>ABLE TREK TOURS</t>
  </si>
  <si>
    <t>www.abletrektours.com</t>
  </si>
  <si>
    <t>P O BOX 384</t>
  </si>
  <si>
    <t>REEDSBURG</t>
  </si>
  <si>
    <t>53959</t>
  </si>
  <si>
    <t>608-524-8302</t>
  </si>
  <si>
    <t>800-205-6713</t>
  </si>
  <si>
    <t>GROUP TOURS INC</t>
  </si>
  <si>
    <t>www.grouptoursinc.com</t>
  </si>
  <si>
    <t>info@grouptoursinc.com</t>
  </si>
  <si>
    <t>668 PHILLIPS ROAD</t>
  </si>
  <si>
    <t>VICTOR</t>
  </si>
  <si>
    <t>14564</t>
  </si>
  <si>
    <t>585-697-3590</t>
  </si>
  <si>
    <t>800-724-8747</t>
  </si>
  <si>
    <t>EXCITE MY TRAVEL</t>
  </si>
  <si>
    <t>https://excitemytravel.com</t>
  </si>
  <si>
    <t>info@excitemytravel.com</t>
  </si>
  <si>
    <t>P O BOX 751</t>
  </si>
  <si>
    <t>68005</t>
  </si>
  <si>
    <t>402-293-9282</t>
  </si>
  <si>
    <t>LIFESTYLE TOURS</t>
  </si>
  <si>
    <t>www.lifestyletoursonline.com</t>
  </si>
  <si>
    <t>lifestyletours1983@gmail.com</t>
  </si>
  <si>
    <t>700 STATE ROAD 269</t>
  </si>
  <si>
    <t>47631</t>
  </si>
  <si>
    <t>812-682-4477</t>
  </si>
  <si>
    <t>GROUP TOURS, INC</t>
  </si>
  <si>
    <t>HORSEHEADS</t>
  </si>
  <si>
    <t>ELITE GOODY TOURS</t>
  </si>
  <si>
    <t>https://goodytours.com</t>
  </si>
  <si>
    <t>steveg@elitetours.us</t>
  </si>
  <si>
    <t>1603 FARNAM STREET</t>
  </si>
  <si>
    <t>68102</t>
  </si>
  <si>
    <t>800-488-2114</t>
  </si>
  <si>
    <t>402-203-5468</t>
  </si>
  <si>
    <t>TIF TRAVEL IS FUN TOURS</t>
  </si>
  <si>
    <t>www.tiftours.com</t>
  </si>
  <si>
    <t>email@tiftours.com</t>
  </si>
  <si>
    <t>919 TYRONE BLVD</t>
  </si>
  <si>
    <t>ST PETERSBURG</t>
  </si>
  <si>
    <t>33710</t>
  </si>
  <si>
    <t>727-347-1600</t>
  </si>
  <si>
    <t>717-347-9698</t>
  </si>
  <si>
    <t>LAVERNE'S TRAVEL</t>
  </si>
  <si>
    <t>www.lavernestravel.com</t>
  </si>
  <si>
    <t>kim@lavernestravel.com</t>
  </si>
  <si>
    <t>14974 PONDVIEW DRIVE</t>
  </si>
  <si>
    <t>LITTLE FALLS</t>
  </si>
  <si>
    <t>56345</t>
  </si>
  <si>
    <t>320-237-4856</t>
  </si>
  <si>
    <t>P &amp; O CRUISES</t>
  </si>
  <si>
    <t>www.pocruises.com</t>
  </si>
  <si>
    <t>044-344 338 8003</t>
  </si>
  <si>
    <t>SO15 1ST</t>
  </si>
  <si>
    <t>CARNIVAL HOUSE, 100 HARBOUR PARADE</t>
  </si>
  <si>
    <t>SIOUXLAND TRAVEL &amp; TOURS</t>
  </si>
  <si>
    <t>www.siouxlandtravel.net</t>
  </si>
  <si>
    <t>110 CENTRAL AVENUE NW</t>
  </si>
  <si>
    <t>51941</t>
  </si>
  <si>
    <t>712-737-3777</t>
  </si>
  <si>
    <t>712-737-8440</t>
  </si>
  <si>
    <t>800-882-5777</t>
  </si>
  <si>
    <t>JAY BUCKLEY'S BASEBALL TOURS</t>
  </si>
  <si>
    <t>SPORTING EVENTS</t>
  </si>
  <si>
    <t>www.jaybuckley.com</t>
  </si>
  <si>
    <t>info@jaybuckley.com</t>
  </si>
  <si>
    <t>P O BOX 213</t>
  </si>
  <si>
    <t>LA CROSSE</t>
  </si>
  <si>
    <t>54602-0213</t>
  </si>
  <si>
    <t>608-788-9600</t>
  </si>
  <si>
    <t>608-788-9602</t>
  </si>
  <si>
    <t>888-666-3510</t>
  </si>
  <si>
    <t>TWICKENHAM</t>
  </si>
  <si>
    <t>MIDDLESEX</t>
  </si>
  <si>
    <t>419-204-6319</t>
  </si>
  <si>
    <t>2414 MAIN STREET, UNIT 15</t>
  </si>
  <si>
    <t>V5T3H9</t>
  </si>
  <si>
    <t>WHITE STAR TOURS</t>
  </si>
  <si>
    <t>www.whitestartours.com</t>
  </si>
  <si>
    <t>26 EASR LANCASTER AVENUE</t>
  </si>
  <si>
    <t>19607</t>
  </si>
  <si>
    <t>610-775-5000</t>
  </si>
  <si>
    <t>800-437-2323</t>
  </si>
  <si>
    <t>NATOFEST</t>
  </si>
  <si>
    <t>MADISON COUNTY BRIDGE FESTIVAL</t>
  </si>
  <si>
    <t>NATIONAL BALLOON CLASSIC</t>
  </si>
  <si>
    <t>SUMMER</t>
  </si>
  <si>
    <t>ARESVIAGGI</t>
  </si>
  <si>
    <t>www.aresviaggi.it</t>
  </si>
  <si>
    <t>booking.usa@aresviaggi.it</t>
  </si>
  <si>
    <t>BARI</t>
  </si>
  <si>
    <t>70124</t>
  </si>
  <si>
    <t>39-80-5949400</t>
  </si>
  <si>
    <t>WOLFS BUS LINES</t>
  </si>
  <si>
    <t>888-404-6545</t>
  </si>
  <si>
    <t>318-452-4077</t>
  </si>
  <si>
    <t>318-641-8687</t>
  </si>
  <si>
    <t>71477</t>
  </si>
  <si>
    <t>P O BOX 1645</t>
  </si>
  <si>
    <t>spanglertoursinc@aol.com</t>
  </si>
  <si>
    <t>www.spanglertours.com</t>
  </si>
  <si>
    <t>SKI &amp; LEISURE</t>
  </si>
  <si>
    <t>ROYAL CARIBBEAN INTL</t>
  </si>
  <si>
    <t>44-1837-82179</t>
  </si>
  <si>
    <t>44-1837-82544</t>
  </si>
  <si>
    <t>EX20 2BX</t>
  </si>
  <si>
    <t>NORTH TAWTON</t>
  </si>
  <si>
    <t>STADDON FARM</t>
  </si>
  <si>
    <t>info@rideworldwide.com</t>
  </si>
  <si>
    <t>www.rideworldwide.co.uk</t>
  </si>
  <si>
    <t>RIDE WORLD WIDE</t>
  </si>
  <si>
    <t>44-1509-610585</t>
  </si>
  <si>
    <t>LEICESTERSHIRE</t>
  </si>
  <si>
    <t>LOUGHBOROUGH</t>
  </si>
  <si>
    <t>info@ranchrider.com</t>
  </si>
  <si>
    <t>www.ranchrider.com</t>
  </si>
  <si>
    <t>RANCH RIDER</t>
  </si>
  <si>
    <t>82008</t>
  </si>
  <si>
    <t>LEIPZIGER STRASSE 16</t>
  </si>
  <si>
    <t>44-1625-858258</t>
  </si>
  <si>
    <t>44-1625-828222</t>
  </si>
  <si>
    <t>SK10 4DG</t>
  </si>
  <si>
    <t>PRESTBURY</t>
  </si>
  <si>
    <t>3 SWANWICK HOUSE, THE VILLAGE</t>
  </si>
  <si>
    <t>enquiry@prestburytravel.co.uk</t>
  </si>
  <si>
    <t>www,prestburytravel.co.uk</t>
  </si>
  <si>
    <t>PRESTBURY TRAVEL GROUP</t>
  </si>
  <si>
    <t>39-6-4066521</t>
  </si>
  <si>
    <t>39-6-4066666</t>
  </si>
  <si>
    <t>00155</t>
  </si>
  <si>
    <t>VIALE SACCO E VANZETTI 54</t>
  </si>
  <si>
    <t>info@neotours.it</t>
  </si>
  <si>
    <t>www.neotours.it</t>
  </si>
  <si>
    <t>NEO TOURS</t>
  </si>
  <si>
    <t>info@hotelplan.it</t>
  </si>
  <si>
    <t>206-281-7110</t>
  </si>
  <si>
    <t>206-281-3535</t>
  </si>
  <si>
    <t>www.hollandamerica.com</t>
  </si>
  <si>
    <t>www.gunthercharters.com</t>
  </si>
  <si>
    <t>281-227-8265</t>
  </si>
  <si>
    <t>281-590-8800</t>
  </si>
  <si>
    <t>77039</t>
  </si>
  <si>
    <t>12703 EASTEX FREEWAY</t>
  </si>
  <si>
    <t>www.firstclasstours.net</t>
  </si>
  <si>
    <t>353-1-4331010</t>
  </si>
  <si>
    <t>18-19 DUKE STREET</t>
  </si>
  <si>
    <t>info@crystalholidays.ie</t>
  </si>
  <si>
    <t>www.crystalski.ie</t>
  </si>
  <si>
    <t>800-647-2251</t>
  </si>
  <si>
    <t>305-267-3505</t>
  </si>
  <si>
    <t>305-262-8322</t>
  </si>
  <si>
    <t>www.celebrity.com</t>
  </si>
  <si>
    <t>CRYSTAL SKI HOLIDAYS (IRELAND)</t>
  </si>
  <si>
    <t>CRYSTAL SKI HOLIDAYS (ENGLAND)</t>
  </si>
  <si>
    <t>AMERICA WORLD C/O QUALITY GROUP</t>
  </si>
  <si>
    <t>www.americaworld.it</t>
  </si>
  <si>
    <t>info@qualitygroup.it</t>
  </si>
  <si>
    <t>LUNGO DORA P COLLETTA 67</t>
  </si>
  <si>
    <t>TORINO</t>
  </si>
  <si>
    <t>10153</t>
  </si>
  <si>
    <t>39-11-2293280</t>
  </si>
  <si>
    <t>39-11-2293103</t>
  </si>
  <si>
    <t>APOLLO</t>
  </si>
  <si>
    <t>www.apollo.se</t>
  </si>
  <si>
    <t>apollo@apollo.se</t>
  </si>
  <si>
    <t>SVEAVAGEN 155</t>
  </si>
  <si>
    <t>113 46</t>
  </si>
  <si>
    <t>46-8-6738400</t>
  </si>
  <si>
    <t>46-8-6748540</t>
  </si>
  <si>
    <t>info@caribbeanfuntravel.co.uk</t>
  </si>
  <si>
    <t>15 GRASS SLADE</t>
  </si>
  <si>
    <t>BRIXWORTH</t>
  </si>
  <si>
    <t>NN6 9HZ</t>
  </si>
  <si>
    <t>44-1604-882929</t>
  </si>
  <si>
    <t>CIELO AZZURRO VIAGGI</t>
  </si>
  <si>
    <t>www.cav.to</t>
  </si>
  <si>
    <t>info@cav.to</t>
  </si>
  <si>
    <t>VIA BTG VAL LEOGRA 63-65</t>
  </si>
  <si>
    <t>SCHIO</t>
  </si>
  <si>
    <t>36015</t>
  </si>
  <si>
    <t>39-445-527300</t>
  </si>
  <si>
    <t>39-2-40326689</t>
  </si>
  <si>
    <t>EDEN VIAGGI</t>
  </si>
  <si>
    <t>www.edenviaggi.it</t>
  </si>
  <si>
    <t>silvia.brunetti@edenviaggi.it</t>
  </si>
  <si>
    <t>VIA DEGLI ABETI 24</t>
  </si>
  <si>
    <t>PESARO</t>
  </si>
  <si>
    <t>61100</t>
  </si>
  <si>
    <t>39-7-214421</t>
  </si>
  <si>
    <t>39-7-21442654</t>
  </si>
  <si>
    <t>GOLF EXCLUSIVES</t>
  </si>
  <si>
    <t>www.golfexclusives.com</t>
  </si>
  <si>
    <t>mike@golfexclusives.com</t>
  </si>
  <si>
    <t>20851 WEST TORREY PINES LANE</t>
  </si>
  <si>
    <t>60544</t>
  </si>
  <si>
    <t>815-372-4256</t>
  </si>
  <si>
    <t>888-325-1357</t>
  </si>
  <si>
    <t>GOLF GETAWAYS</t>
  </si>
  <si>
    <t>www.golfgetaways.com</t>
  </si>
  <si>
    <t>541-388-1944</t>
  </si>
  <si>
    <t>541-317-5661</t>
  </si>
  <si>
    <t>800-800-4028</t>
  </si>
  <si>
    <t>TURQUOISE TRAVEL ADVENTURES</t>
  </si>
  <si>
    <t>http://ttadiver.com</t>
  </si>
  <si>
    <t>34145 PACIFIC COAST HIGHWAY, #376</t>
  </si>
  <si>
    <t>92629</t>
  </si>
  <si>
    <t>949-335-9055</t>
  </si>
  <si>
    <t>949-335-9060</t>
  </si>
  <si>
    <t>877-553-5395</t>
  </si>
  <si>
    <t>WESTERN LEISURE</t>
  </si>
  <si>
    <t>www.westernleisure.com</t>
  </si>
  <si>
    <t>7231 SOUTH, 900 EAST, SUITE 200</t>
  </si>
  <si>
    <t>84047</t>
  </si>
  <si>
    <t>801-233-0600</t>
  </si>
  <si>
    <t>801-233-0900</t>
  </si>
  <si>
    <t>ANNAPOLIS VALLEY APPLE BLOSSOM FEST</t>
  </si>
  <si>
    <t>CHRISTMAS SHOPPING PARTY</t>
  </si>
  <si>
    <t>ALPITOUR</t>
  </si>
  <si>
    <t>www.alpitour.it</t>
  </si>
  <si>
    <t>VIA LUGARO 15</t>
  </si>
  <si>
    <t>TURIN</t>
  </si>
  <si>
    <t>10126</t>
  </si>
  <si>
    <t>39-11-0171111</t>
  </si>
  <si>
    <t>46260</t>
  </si>
  <si>
    <t>cboeke.choicetravel@gmail.com</t>
  </si>
  <si>
    <t>BLUEGRASS FESTIVAL</t>
  </si>
  <si>
    <t>GREAT JACK O'LANTERN BLAZE FESTIVAL</t>
  </si>
  <si>
    <t>FLORIDA STRAWBERRY FESTIVAL</t>
  </si>
  <si>
    <t>PLANT CITY</t>
  </si>
  <si>
    <t>33 CATTLE MARKET</t>
  </si>
  <si>
    <t>LE11 3DL</t>
  </si>
  <si>
    <t>44-1509-618811</t>
  </si>
  <si>
    <t>49-173-6090 108</t>
  </si>
  <si>
    <t>49-30-8954 7249</t>
  </si>
  <si>
    <t>steffi.pilz@ranchurlaub.de</t>
  </si>
  <si>
    <t>SCHONHAUSER ALLEE 71A</t>
  </si>
  <si>
    <t>10437</t>
  </si>
  <si>
    <t>CARIBBEAN FUN TRAVEL</t>
  </si>
  <si>
    <t>www.caribbeanfuntravel.co.uk</t>
  </si>
  <si>
    <t>APELDOORN</t>
  </si>
  <si>
    <t>TRAILFINDERS</t>
  </si>
  <si>
    <t>www.trailfinders.com</t>
  </si>
  <si>
    <t>48 EARLS COURT ROAD</t>
  </si>
  <si>
    <t>W8 6FT</t>
  </si>
  <si>
    <t>KENSINGTON</t>
  </si>
  <si>
    <t>44-20-7938 3939</t>
  </si>
  <si>
    <t>608-524-3021</t>
  </si>
  <si>
    <t>PENNSYLVANIA CRAFT &amp; GIFT SHOW</t>
  </si>
  <si>
    <t>512-716-0090</t>
  </si>
  <si>
    <t>78665</t>
  </si>
  <si>
    <t>2359 PARADISE RIDGE DRIVE</t>
  </si>
  <si>
    <t>ROUND ROCK</t>
  </si>
  <si>
    <t>www.andersonvacation.com</t>
  </si>
  <si>
    <t>ANDERSON VACATIONS [CANADA]</t>
  </si>
  <si>
    <t>ANDERSON VACATIONS [USA]</t>
  </si>
  <si>
    <t>www.mwtours.com</t>
  </si>
  <si>
    <t>COCKTAIL VIAGGI</t>
  </si>
  <si>
    <t>www.cocktailviaggi.it</t>
  </si>
  <si>
    <t>info@cocktailviaggi.it</t>
  </si>
  <si>
    <t>VIA ABBADESSE 38</t>
  </si>
  <si>
    <t>39-2-693361</t>
  </si>
  <si>
    <t>39-2-69336666</t>
  </si>
  <si>
    <t>ETNIA TRAVEL CONCEPT</t>
  </si>
  <si>
    <t>www.etniaviaggi.it</t>
  </si>
  <si>
    <t>info@etniaviaggi.it</t>
  </si>
  <si>
    <t>VIA V EMANUELE 57</t>
  </si>
  <si>
    <t>QUINTO DI TREVISO</t>
  </si>
  <si>
    <t>31055</t>
  </si>
  <si>
    <t>39-422-470161</t>
  </si>
  <si>
    <t>39-422-379557</t>
  </si>
  <si>
    <t>FRONTIER CANADA</t>
  </si>
  <si>
    <t>www.frontier-canada.co.uk</t>
  </si>
  <si>
    <t>canada@frontier-travel.co.uk</t>
  </si>
  <si>
    <t>IN THE SADDLE</t>
  </si>
  <si>
    <t>www.inthesaddle.com</t>
  </si>
  <si>
    <t>rides@inthesaddle.com</t>
  </si>
  <si>
    <t>REASIDE, NEEN SAVAGE</t>
  </si>
  <si>
    <t>CLEO MORTIMER</t>
  </si>
  <si>
    <t>SHROPSHIRE</t>
  </si>
  <si>
    <t>DY14 8ES</t>
  </si>
  <si>
    <t>44-1299-272997</t>
  </si>
  <si>
    <t>www.gomccoy.com</t>
  </si>
  <si>
    <t>info@gomccoy.com</t>
  </si>
  <si>
    <t>566 CATARAQUI WOODS DRIVE</t>
  </si>
  <si>
    <t>K7P 2Y5</t>
  </si>
  <si>
    <t>53217</t>
  </si>
  <si>
    <t>www.msccruisesusa.com</t>
  </si>
  <si>
    <t>6750 N ANDREWS AVENUE, #100</t>
  </si>
  <si>
    <t>33309</t>
  </si>
  <si>
    <t>954-772-6262</t>
  </si>
  <si>
    <t>NAGEL TOURS</t>
  </si>
  <si>
    <t>www.nageltours.com</t>
  </si>
  <si>
    <t>11830 KINGSWAY AVENUE</t>
  </si>
  <si>
    <t>T5G 0X5</t>
  </si>
  <si>
    <t>780-452-6666</t>
  </si>
  <si>
    <t>888-455-4444</t>
  </si>
  <si>
    <t>800-562-9999</t>
  </si>
  <si>
    <t>NORTHEAST UNLIMITED TOURS</t>
  </si>
  <si>
    <t>www.newenglandtours.com</t>
  </si>
  <si>
    <t>P O BOX 1056</t>
  </si>
  <si>
    <t>02563</t>
  </si>
  <si>
    <t>774-413-5251</t>
  </si>
  <si>
    <t>774-413-5578</t>
  </si>
  <si>
    <t>800-759-6820</t>
  </si>
  <si>
    <t>PERSONALIZED TOURS</t>
  </si>
  <si>
    <t>www.gopersonalized.com</t>
  </si>
  <si>
    <t>W4928 PHEASANT VALLEY ROAD</t>
  </si>
  <si>
    <t>WALDO</t>
  </si>
  <si>
    <t>53093</t>
  </si>
  <si>
    <t>920-528-7600</t>
  </si>
  <si>
    <t>920-528-7604</t>
  </si>
  <si>
    <t>800-225-0608</t>
  </si>
  <si>
    <t>NSW</t>
  </si>
  <si>
    <t>SILVERJET VAKANTIES</t>
  </si>
  <si>
    <t>www.silverjet.nl</t>
  </si>
  <si>
    <t>VLIJTSEWEG 230</t>
  </si>
  <si>
    <t>7317 AN</t>
  </si>
  <si>
    <t>31-55-3575597</t>
  </si>
  <si>
    <t>31-55-3575509</t>
  </si>
  <si>
    <t>SOPHISTICATED GOLFER</t>
  </si>
  <si>
    <t>http://sophisticatedgolfer.com</t>
  </si>
  <si>
    <t>info@sophisticatedgolfer.com</t>
  </si>
  <si>
    <t>2404 WHITNEY AVENUE</t>
  </si>
  <si>
    <t>HAMDEN</t>
  </si>
  <si>
    <t>06518</t>
  </si>
  <si>
    <t>561-776-1771</t>
  </si>
  <si>
    <t>203-583-3214</t>
  </si>
  <si>
    <t>877-288-9799</t>
  </si>
  <si>
    <t>TRAVEL FOCUS</t>
  </si>
  <si>
    <t>www.travelfocus.ie</t>
  </si>
  <si>
    <t>7 ANGLESEA TERRACE</t>
  </si>
  <si>
    <t>CORK</t>
  </si>
  <si>
    <t>353-21-4320898</t>
  </si>
  <si>
    <t>353-21-4320899</t>
  </si>
  <si>
    <t>TRAVELPLAN SKI HOLIDAYS</t>
  </si>
  <si>
    <t>www.travelplan.com.au</t>
  </si>
  <si>
    <t>skisyd@travelplan.com.au</t>
  </si>
  <si>
    <t>118 EDINBURGH ROAD</t>
  </si>
  <si>
    <t>CASTLECRAG</t>
  </si>
  <si>
    <t>NSW 2068</t>
  </si>
  <si>
    <t>61-2-99589700</t>
  </si>
  <si>
    <t>61-2-99586118</t>
  </si>
  <si>
    <t>USA SPESIALISTEN</t>
  </si>
  <si>
    <t>www.usaspesialisten.no</t>
  </si>
  <si>
    <t>info@usaspesialisten.no</t>
  </si>
  <si>
    <t>DRONNINGENS GATE 17</t>
  </si>
  <si>
    <t>OSLO</t>
  </si>
  <si>
    <t>0154</t>
  </si>
  <si>
    <t>47-2-2340600</t>
  </si>
  <si>
    <t>47-2-2340660</t>
  </si>
  <si>
    <t>EQUUS-JOURNEYS</t>
  </si>
  <si>
    <t>www.equus-journeys.com</t>
  </si>
  <si>
    <t>Info@Equus-Journeys.com</t>
  </si>
  <si>
    <t>FINGERPOST COTTAGE</t>
  </si>
  <si>
    <t>HOPTON WAFERS</t>
  </si>
  <si>
    <t>DY14 0NA</t>
  </si>
  <si>
    <t>44-1905 388977</t>
  </si>
  <si>
    <t>INSPIRING TRAVEL COMPANY C/O ITC TRAVEL GROUP</t>
  </si>
  <si>
    <t>BRIDGETOWN HOUSE, LOWER BRIDGE ST</t>
  </si>
  <si>
    <t>CH1 1RU</t>
  </si>
  <si>
    <t>44-1244 435 134</t>
  </si>
  <si>
    <t>www.biancotours.com</t>
  </si>
  <si>
    <t>800-333-0312</t>
  </si>
  <si>
    <t>316-721-4455</t>
  </si>
  <si>
    <t>67205</t>
  </si>
  <si>
    <t>www.travelsunrise.com</t>
  </si>
  <si>
    <t>SUNRISE TOURS</t>
  </si>
  <si>
    <t>COLCHESTER</t>
  </si>
  <si>
    <t>EXSUS TRAVEL TONIC</t>
  </si>
  <si>
    <t>800-265-7022 X237</t>
  </si>
  <si>
    <t>519-235-2004</t>
  </si>
  <si>
    <t>519-235-2000</t>
  </si>
  <si>
    <t>N0M 1S7</t>
  </si>
  <si>
    <t>www.broadescapes.com</t>
  </si>
  <si>
    <t>BROAD ESCAPES (DIV OF ELLISON TRAVEL &amp; TOURS)</t>
  </si>
  <si>
    <t>800-747-1221</t>
  </si>
  <si>
    <t>www.blueskytours.com</t>
  </si>
  <si>
    <t>BLUE SKY TOURS</t>
  </si>
  <si>
    <t>Info@BlueSkyTours.com</t>
  </si>
  <si>
    <t>8969 NORTH PORT WASHINGTON ROAD</t>
  </si>
  <si>
    <t>800-676-2787</t>
  </si>
  <si>
    <t>MORANO TOURS</t>
  </si>
  <si>
    <t>https://moranotours.net</t>
  </si>
  <si>
    <t>P O BOX 1991</t>
  </si>
  <si>
    <t>TOMS RIVER</t>
  </si>
  <si>
    <t>08754-1991</t>
  </si>
  <si>
    <t>732-278-2059</t>
  </si>
  <si>
    <t>AMERICAN &amp; WORLDWIDE TRAVEL</t>
  </si>
  <si>
    <t>www.awwt.co.uk</t>
  </si>
  <si>
    <t>info@awwt.co.uk</t>
  </si>
  <si>
    <t>NO. 1 LONSDALE GARDENS</t>
  </si>
  <si>
    <t>TURNBRIDGE WELLS</t>
  </si>
  <si>
    <t>TN1 1NU</t>
  </si>
  <si>
    <t>44-1892-779900</t>
  </si>
  <si>
    <t>44-1892-779904</t>
  </si>
  <si>
    <t>ARROW TOURS</t>
  </si>
  <si>
    <t>www.arrowtours.ie</t>
  </si>
  <si>
    <t>40 WEST STREET</t>
  </si>
  <si>
    <t>DROGHEDA</t>
  </si>
  <si>
    <t>1 BISHOPS WALK</t>
  </si>
  <si>
    <t>PINNER</t>
  </si>
  <si>
    <t>HA5 5QQ</t>
  </si>
  <si>
    <t>44-208-2482355</t>
  </si>
  <si>
    <t>CANADIAN AFFAIR</t>
  </si>
  <si>
    <t>www.canadianaffair.com</t>
  </si>
  <si>
    <t>www.classicresorts.co.uk</t>
  </si>
  <si>
    <t>resorts@baway.co.uk</t>
  </si>
  <si>
    <t>LEISUREFARE, 1 BISHOPS WALK, PINNER</t>
  </si>
  <si>
    <t>44-333-444-3022</t>
  </si>
  <si>
    <t>44-333-444-6329</t>
  </si>
  <si>
    <t>COUNTRYSIDE TOURS</t>
  </si>
  <si>
    <t>www.eastcoasttrip.com</t>
  </si>
  <si>
    <t>P O BOX 48</t>
  </si>
  <si>
    <t>SAND LAKE</t>
  </si>
  <si>
    <t>49343</t>
  </si>
  <si>
    <t>616-636-4628</t>
  </si>
  <si>
    <t>616-829-5936</t>
  </si>
  <si>
    <t>800-784-3828</t>
  </si>
  <si>
    <t>DIVE DISCOVERY</t>
  </si>
  <si>
    <t>www.divediscovery.com</t>
  </si>
  <si>
    <t>SAN RAFAEL</t>
  </si>
  <si>
    <t>415-444-5100</t>
  </si>
  <si>
    <t>415-444-5560</t>
  </si>
  <si>
    <t>800-886-7321</t>
  </si>
  <si>
    <t>GRAND AMERICAN TOURS</t>
  </si>
  <si>
    <t>www.grandamericantours.com</t>
  </si>
  <si>
    <t>19070</t>
  </si>
  <si>
    <t>610-328-4181</t>
  </si>
  <si>
    <t>800-423-0247</t>
  </si>
  <si>
    <t>HAYES &amp; JARVIS</t>
  </si>
  <si>
    <t>www.hayesandjarvis.co.uk</t>
  </si>
  <si>
    <t>32407</t>
  </si>
  <si>
    <t>www.mainstreettours.com</t>
  </si>
  <si>
    <t>310-212-0791</t>
  </si>
  <si>
    <t>800-300-6246</t>
  </si>
  <si>
    <t>MULLIGAN TOURS</t>
  </si>
  <si>
    <t>www.mulligantours.de</t>
  </si>
  <si>
    <t>wentzel@mulligantours.de</t>
  </si>
  <si>
    <t>POSTFACH 73 06 49</t>
  </si>
  <si>
    <t>22126</t>
  </si>
  <si>
    <t>49-40-2808740</t>
  </si>
  <si>
    <t>49-40-28087444</t>
  </si>
  <si>
    <t>SUNSET FARAWAY HOLIDAYS</t>
  </si>
  <si>
    <t>www.sunset.co.uk</t>
  </si>
  <si>
    <t>info@sunset.co.uk</t>
  </si>
  <si>
    <t>SUNSET HOUSE, 6 BEDFORD PARK</t>
  </si>
  <si>
    <t>CROYDON</t>
  </si>
  <si>
    <t>CR0 2AP</t>
  </si>
  <si>
    <t>44-20-8774 7100</t>
  </si>
  <si>
    <t>44-20-8774 9944</t>
  </si>
  <si>
    <t>SUNWAY HOLIDAYS</t>
  </si>
  <si>
    <t>www.sunway.ie</t>
  </si>
  <si>
    <t>info@sunway.ie</t>
  </si>
  <si>
    <t>MARINA HOUSE, CLARENCE ST</t>
  </si>
  <si>
    <t>DUN LAOGHAIRE</t>
  </si>
  <si>
    <t>353-1-2311888</t>
  </si>
  <si>
    <t>353-1-2302888</t>
  </si>
  <si>
    <t>www.unitedcoachandtour.com</t>
  </si>
  <si>
    <t>kelli@unitedcoachandtour.com</t>
  </si>
  <si>
    <t>P O BOX 51905</t>
  </si>
  <si>
    <t>42102-6905</t>
  </si>
  <si>
    <t>270-526-5755</t>
  </si>
  <si>
    <t>270-526-6104</t>
  </si>
  <si>
    <t>800-264-5043</t>
  </si>
  <si>
    <t>WITTE TRAVEL &amp; TOURS</t>
  </si>
  <si>
    <t>www.wittetravel.com</t>
  </si>
  <si>
    <t>3250 28TH STREET SE</t>
  </si>
  <si>
    <t>GRAND RAIDS</t>
  </si>
  <si>
    <t>49512</t>
  </si>
  <si>
    <t>616-957-8113</t>
  </si>
  <si>
    <t>616-957-9716</t>
  </si>
  <si>
    <t>800-469-4883</t>
  </si>
  <si>
    <t>CO LOUTH</t>
  </si>
  <si>
    <t>353-41-983 2288</t>
  </si>
  <si>
    <t>353-41-983 1177</t>
  </si>
  <si>
    <t>res@arrowtours.ie</t>
  </si>
  <si>
    <t>10 EASTBOURNE TERRACE</t>
  </si>
  <si>
    <t>W2 6LG</t>
  </si>
  <si>
    <t>44-203 424 6327</t>
  </si>
  <si>
    <t>AMERICAN AFFAIR</t>
  </si>
  <si>
    <t>www.americanaffair.com</t>
  </si>
  <si>
    <t>44-203 424 6503</t>
  </si>
  <si>
    <t>TOURS IN CANADA</t>
  </si>
  <si>
    <t>www.ToursInCanada.com</t>
  </si>
  <si>
    <t>866-967-9909</t>
  </si>
  <si>
    <t>SUNSHINE GETAWAYS</t>
  </si>
  <si>
    <t>www.sunshinegetaways.com</t>
  </si>
  <si>
    <t>DELUXE HIKING</t>
  </si>
  <si>
    <t>www.deluxehiking.com</t>
  </si>
  <si>
    <t>888-716-5523</t>
  </si>
  <si>
    <t>BLANCO LAVENDER FESTIVAL</t>
  </si>
  <si>
    <t>BLANCO</t>
  </si>
  <si>
    <t>INDIANOLA</t>
  </si>
  <si>
    <t>FUDGE FESTIVAL</t>
  </si>
  <si>
    <t>SPRING &amp; GRAD BREAK</t>
  </si>
  <si>
    <t>www.ststravel.com</t>
  </si>
  <si>
    <t>2431 SOLOMONS ISLAND ROAD, #302</t>
  </si>
  <si>
    <t>410-787-9500</t>
  </si>
  <si>
    <t>410-787-9584</t>
  </si>
  <si>
    <t>800-648-4849</t>
  </si>
  <si>
    <t>STS (STUDENT TRAVEL SERVICES) TRAVEL</t>
  </si>
  <si>
    <t>SUN SPLASH TOURS</t>
  </si>
  <si>
    <t>www.sunsplashtours.com</t>
  </si>
  <si>
    <t>35 JOURNAL SQUARE, SUITE 4012</t>
  </si>
  <si>
    <t>JERSEY CITY</t>
  </si>
  <si>
    <t>07306</t>
  </si>
  <si>
    <t>212-366-4922</t>
  </si>
  <si>
    <t>212-366-5642</t>
  </si>
  <si>
    <t>800-426-7710</t>
  </si>
  <si>
    <t>https://studentescape.com</t>
  </si>
  <si>
    <t>12627 FRONT BEACH ROAD</t>
  </si>
  <si>
    <t>888-222-0647</t>
  </si>
  <si>
    <t>STUDENTESCAPE</t>
  </si>
  <si>
    <t>STUDENTCITY</t>
  </si>
  <si>
    <t>www.studentcity.com</t>
  </si>
  <si>
    <t>01801</t>
  </si>
  <si>
    <t>888-777-4642</t>
  </si>
  <si>
    <t>978-531-3301</t>
  </si>
  <si>
    <t>ORIGIN ONE, 108 HIGH STREET</t>
  </si>
  <si>
    <t>44-1293-762415</t>
  </si>
  <si>
    <t>GOLF HOLIDAYS</t>
  </si>
  <si>
    <t>www.golfholidays.com</t>
  </si>
  <si>
    <t>DIGITAL HOUSE, INWORTH ROAD</t>
  </si>
  <si>
    <t>FEERING</t>
  </si>
  <si>
    <t>44-330-880 36 36</t>
  </si>
  <si>
    <t>CO5 9SE</t>
  </si>
  <si>
    <t>Info@MainStreetTours.com</t>
  </si>
  <si>
    <t>4010 WATSON PLAZA DRIVE, SUITE 139</t>
  </si>
  <si>
    <t>90712</t>
  </si>
  <si>
    <t>NOVA REISEN</t>
  </si>
  <si>
    <t>www.novareisen.de</t>
  </si>
  <si>
    <t>49-89-615 214-50</t>
  </si>
  <si>
    <t>Info@NovaReisen.de</t>
  </si>
  <si>
    <t>KING GRAY COACH LINES</t>
  </si>
  <si>
    <t>650WARRENVILLE ROAD, SUITE 500</t>
  </si>
  <si>
    <t>www.breakawaytours.biz</t>
  </si>
  <si>
    <t>BREAKAWAY TOURS [USA]</t>
  </si>
  <si>
    <t>BREAKAWAY TOURS [CANADA]</t>
  </si>
  <si>
    <t>2103 WILMINGTON ROAD</t>
  </si>
  <si>
    <t>16105</t>
  </si>
  <si>
    <t>724-658-9200</t>
  </si>
  <si>
    <t>800-374-9825</t>
  </si>
  <si>
    <t>WAY TO GO TOURS</t>
  </si>
  <si>
    <t>If you represent any of the major hotel companies look at the "X" &amp; "Y" columns as this will show you the brands and parent company names used for every group, and we have nearly 14,000 scheduled group departures which are tracked.</t>
  </si>
  <si>
    <r>
      <t>2022 TourTracker</t>
    </r>
    <r>
      <rPr>
        <b/>
        <sz val="22"/>
        <color rgb="FF0E76BC"/>
        <rFont val="Arial"/>
        <family val="2"/>
      </rPr>
      <t>Pro®</t>
    </r>
    <r>
      <rPr>
        <b/>
        <sz val="22"/>
        <color rgb="FF39B54A"/>
        <rFont val="Arial"/>
        <family val="2"/>
      </rPr>
      <t xml:space="preserve"> Reports</t>
    </r>
  </si>
  <si>
    <t>Copyright © 2022 Travel Trade Marketing, Inc. All Rights Reserved.</t>
  </si>
  <si>
    <t># of 2022</t>
  </si>
  <si>
    <t>2022 Nights of the</t>
  </si>
  <si>
    <t>2022 Overnight City Used</t>
  </si>
  <si>
    <t>2022 Hotel Name, if Published,</t>
  </si>
  <si>
    <t>'22 vs '21</t>
  </si>
  <si>
    <t>FROM 2021 TO 2022</t>
  </si>
  <si>
    <t>Name of Each 2022 Scheduled</t>
  </si>
  <si>
    <t>2022 Overnight</t>
  </si>
  <si>
    <t>2022 'Overnight</t>
  </si>
  <si>
    <t>2022 Overnight City or Island</t>
  </si>
  <si>
    <t>2022 Scheduled Overnight Hotel</t>
  </si>
  <si>
    <t>2022 Name of Hotel Company's Brand</t>
  </si>
  <si>
    <t>2022 Name of Hotel Company for this</t>
  </si>
  <si>
    <t>2022 # of Scheduled</t>
  </si>
  <si>
    <t>2022  # of Nights</t>
  </si>
  <si>
    <t>2022 # of</t>
  </si>
  <si>
    <t>2022 Departure Dates</t>
  </si>
  <si>
    <r>
      <t>2022 TourTracker</t>
    </r>
    <r>
      <rPr>
        <b/>
        <sz val="22"/>
        <color rgb="FF0E76BC"/>
        <rFont val="Arial"/>
        <family val="2"/>
      </rPr>
      <t>Pro®</t>
    </r>
    <r>
      <rPr>
        <b/>
        <sz val="22"/>
        <color rgb="FF39B54A"/>
        <rFont val="Arial"/>
        <family val="2"/>
      </rPr>
      <t xml:space="preserve"> Reports - Our 34th Consecutive Year!</t>
    </r>
  </si>
  <si>
    <t>Finally, there are 6 columns on the far right side. The first shows certain key changes which each group may have incurred. For example, if a group has changed the hotel it's using in a city then that line of data will have an "H" in this column to indicate that the hotel has changed - in this case you will want to look at the next column which shows you the name of the hotel used in 2021; a "C" means that the city in which the group overnights has changed (implicit in this is, of course, is a change in hotels). If the City has changed the next 2 columns will show you the city and state/province used in 2021. Next, if an operator has a new group program for this year then a "P" will appear in this column. Lots of hotel changes might indicate that this operator would be more inclined to change hotels based on an attractive value-added proposal from another hotel - very few changes might indicate that this operator repeats its programs from one year to the next.Finally, if the account was not in last year's reports then an "A" will appear to show it is new.</t>
  </si>
  <si>
    <t>HEART OF THE NORTH TOURS</t>
  </si>
  <si>
    <t>www.HeartoftheNorthTours.com</t>
  </si>
  <si>
    <t>Mike@HeartoftheNorthTours.com</t>
  </si>
  <si>
    <t>833-424-2700</t>
  </si>
  <si>
    <t>START OF TOUR</t>
  </si>
  <si>
    <t>WED-THU</t>
  </si>
  <si>
    <t>FRI-SAT</t>
  </si>
  <si>
    <t>SUN-WED</t>
  </si>
  <si>
    <t>RALEIGH</t>
  </si>
  <si>
    <t>END OF TOUR</t>
  </si>
  <si>
    <t>INDEPENDENT</t>
  </si>
  <si>
    <t>FRI-SUN</t>
  </si>
  <si>
    <t>3-4</t>
  </si>
  <si>
    <t>SUN-MON</t>
  </si>
  <si>
    <t>TUE-WED</t>
  </si>
  <si>
    <t>1-2</t>
  </si>
  <si>
    <t>HYANNIS</t>
  </si>
  <si>
    <t>4</t>
  </si>
  <si>
    <t>1-4</t>
  </si>
  <si>
    <t>SAT-SUN</t>
  </si>
  <si>
    <t>MON-TUE</t>
  </si>
  <si>
    <t>6-7</t>
  </si>
  <si>
    <t>PHOENIX</t>
  </si>
  <si>
    <t>5</t>
  </si>
  <si>
    <t>WOBURN</t>
  </si>
  <si>
    <t>PROVIDENCE</t>
  </si>
  <si>
    <t>FRANKENMUTH</t>
  </si>
  <si>
    <t>MON-WED</t>
  </si>
  <si>
    <t>KEYSTONE</t>
  </si>
  <si>
    <t>FAIRBANKS</t>
  </si>
  <si>
    <t>12</t>
  </si>
  <si>
    <t>8-9</t>
  </si>
  <si>
    <t>PAGE</t>
  </si>
  <si>
    <t>BIRD IN HAND</t>
  </si>
  <si>
    <t>10-11</t>
  </si>
  <si>
    <t>12-13</t>
  </si>
  <si>
    <t>FAYETTEVILLE</t>
  </si>
  <si>
    <t>CLAYTON</t>
  </si>
  <si>
    <t>TALKEETNA</t>
  </si>
  <si>
    <t>GIRDWOOD</t>
  </si>
  <si>
    <t>FORT SMITH</t>
  </si>
  <si>
    <t>BRISTOL</t>
  </si>
  <si>
    <t>PAINTED POST</t>
  </si>
  <si>
    <t>WARWICK</t>
  </si>
  <si>
    <t>MONTEREY</t>
  </si>
  <si>
    <t>OGUNQUIT</t>
  </si>
  <si>
    <t>NT</t>
  </si>
  <si>
    <t>YELLOWKNIIFE</t>
  </si>
  <si>
    <t>YELLOWKNIFE</t>
  </si>
  <si>
    <t>YELLOWKNIFE NORTHERN LIGHTS</t>
  </si>
  <si>
    <t>EXPLORER</t>
  </si>
  <si>
    <t>6-8</t>
  </si>
  <si>
    <t>HANNIBAL</t>
  </si>
  <si>
    <t>INDIANA</t>
  </si>
  <si>
    <t>PLYMOUTH</t>
  </si>
  <si>
    <t>ST AUGUSTINE</t>
  </si>
  <si>
    <t>WHITEHORSE, YT</t>
  </si>
  <si>
    <t>YT</t>
  </si>
  <si>
    <t>WHITEHORSE</t>
  </si>
  <si>
    <t>9-11</t>
  </si>
  <si>
    <t>WED-SAT OR THU-SUN</t>
  </si>
  <si>
    <t>LACONIA</t>
  </si>
  <si>
    <t>DAWSON CITY, YT</t>
  </si>
  <si>
    <t>MIDDLETOWN</t>
  </si>
  <si>
    <t>LAKE PLACID</t>
  </si>
  <si>
    <t>SALEM</t>
  </si>
  <si>
    <t>BEREA</t>
  </si>
  <si>
    <t>POWELL RIVER</t>
  </si>
  <si>
    <t>CALLICOON</t>
  </si>
  <si>
    <t>GREAT PUMPKIN LUMINIGHTS</t>
  </si>
  <si>
    <t>MIDLAND</t>
  </si>
  <si>
    <t>SUGARCREEK</t>
  </si>
  <si>
    <t>NATCHITOCHES</t>
  </si>
  <si>
    <t>BRUNSWICK</t>
  </si>
  <si>
    <t>MCKINNEY</t>
  </si>
  <si>
    <t>SULPHUR SPRINGS</t>
  </si>
  <si>
    <t>DILLON</t>
  </si>
  <si>
    <t>SHERBROOKE</t>
  </si>
  <si>
    <t>PENSACOLA BEACH</t>
  </si>
  <si>
    <t>SEVIERVILLE</t>
  </si>
  <si>
    <t>CORNING</t>
  </si>
  <si>
    <t>NORTHWEST TERRITORIES &amp; YUKON</t>
  </si>
  <si>
    <t>INUVIK</t>
  </si>
  <si>
    <t>YUKON &amp; NORTHWEST TERRITORIES</t>
  </si>
  <si>
    <t>EAGAN</t>
  </si>
  <si>
    <t>BLOWING ROCK</t>
  </si>
  <si>
    <t>HARTVILLE</t>
  </si>
  <si>
    <t>PINE MOUNTAIN</t>
  </si>
  <si>
    <t>BRANSON MUSIC FEST</t>
  </si>
  <si>
    <t>POLKA FESTIVAL</t>
  </si>
  <si>
    <t>QUADRA ISLAND</t>
  </si>
  <si>
    <t>YUKON &amp; THE NORTHWEST TERRITORIES</t>
  </si>
  <si>
    <t>MACKENZIE HOTEL</t>
  </si>
  <si>
    <t>CLEARWATER</t>
  </si>
  <si>
    <t>PARKSVILLE</t>
  </si>
  <si>
    <t>MUNCHO LAKE, BC</t>
  </si>
  <si>
    <t>NORTHWEST TERRITORIES</t>
  </si>
  <si>
    <t>HIGH LEVEL, AB</t>
  </si>
  <si>
    <t>HAY RIVER</t>
  </si>
  <si>
    <t>BAHAMAS</t>
  </si>
  <si>
    <t>ROAD TO THE ARCTIC</t>
  </si>
  <si>
    <t>FORT SIMPSON</t>
  </si>
  <si>
    <t>NAHANNI INN</t>
  </si>
  <si>
    <t>EAGLE PLAINS, YT</t>
  </si>
  <si>
    <t>OWEN SOUND</t>
  </si>
  <si>
    <t>QUECHEE</t>
  </si>
  <si>
    <t>PAGEANT OF THE MASTERS</t>
  </si>
  <si>
    <t>COSTA MESA</t>
  </si>
  <si>
    <t>JAMAICA</t>
  </si>
  <si>
    <t>STATESVILLE</t>
  </si>
  <si>
    <t>JUL 10, 2022</t>
  </si>
  <si>
    <t>STERLING</t>
  </si>
  <si>
    <t>ROYAL WINTER FAIR</t>
  </si>
  <si>
    <t>**** PLEASE NOTE THAT CONTACT DATA MAY CHANGE AFTER WE PUBLISH OUR REPORTS DUE TO MANY POTENTIAL EVENTS BEYOND OUR CONTROL, E. G. MERGERS, ACQUISITIONS, LOCATION CHANGES, CLOSURES, OR SIMPLE HUMAN ERRORS ON OUR PART.</t>
  </si>
  <si>
    <t>4112 PRAIRIE RIDGE ROAD</t>
  </si>
  <si>
    <t>55123</t>
  </si>
  <si>
    <t>46-31-799 5780</t>
  </si>
  <si>
    <t>46-8-545 151 60</t>
  </si>
  <si>
    <t>46-8-545 151 61</t>
  </si>
  <si>
    <t>BEST OF TIMES TRAVEL</t>
  </si>
  <si>
    <t>www.BestOfTimesTravel.com</t>
  </si>
  <si>
    <t>P O BOX 6592</t>
  </si>
  <si>
    <t>03247</t>
  </si>
  <si>
    <t>603-554-8901</t>
  </si>
  <si>
    <t>603-554-8908</t>
  </si>
  <si>
    <t>800-343-8999</t>
  </si>
  <si>
    <t>Rtreat@BestOfTimesTravel.com</t>
  </si>
  <si>
    <t>LAKE GEORGE BALLOON FESTIVAL</t>
  </si>
  <si>
    <t>YADKIN TOURS</t>
  </si>
  <si>
    <t>www.yadkintours.com</t>
  </si>
  <si>
    <t>yadkintours@aol.com</t>
  </si>
  <si>
    <t>336-469-0010</t>
  </si>
  <si>
    <t>27012</t>
  </si>
  <si>
    <t>235 FIELD BROOK DRIVE</t>
  </si>
  <si>
    <t>TERRAPIN TOURS</t>
  </si>
  <si>
    <t>www.terrapintours.com</t>
  </si>
  <si>
    <t>info@terrapintours.com</t>
  </si>
  <si>
    <t>P O BOX 111</t>
  </si>
  <si>
    <t>03262</t>
  </si>
  <si>
    <t>603-348-7141</t>
  </si>
  <si>
    <t>TLC TOURS</t>
  </si>
  <si>
    <t>www.funwithtlc.com</t>
  </si>
  <si>
    <t>44139 STATE ROUTE 14</t>
  </si>
  <si>
    <t>44408</t>
  </si>
  <si>
    <t>330-892-5105</t>
  </si>
  <si>
    <t>888-272-5013</t>
  </si>
  <si>
    <t>WALKING ADVENTURES INTERNATIONAL</t>
  </si>
  <si>
    <t>www.WalkingAdventures.com</t>
  </si>
  <si>
    <t>P O BOX 871000</t>
  </si>
  <si>
    <t>98687</t>
  </si>
  <si>
    <t>360-260-9393</t>
  </si>
  <si>
    <t>P O BOX 50</t>
  </si>
  <si>
    <t>COMMUNITY TOURS &amp; TRAVEL</t>
  </si>
  <si>
    <t>www.communitytourstravel.com</t>
  </si>
  <si>
    <t>trips@scucs.org</t>
  </si>
  <si>
    <t>537 NICHOLSON ROAD</t>
  </si>
  <si>
    <t>AUDOBON</t>
  </si>
  <si>
    <t>08106</t>
  </si>
  <si>
    <t>856-456-1121</t>
  </si>
  <si>
    <t>RYBICKI TOURS</t>
  </si>
  <si>
    <t>www.rybickitours.com</t>
  </si>
  <si>
    <t>info@rybickitours.com</t>
  </si>
  <si>
    <t>P O BOX 257</t>
  </si>
  <si>
    <t>SOUTH LYON</t>
  </si>
  <si>
    <t>48178</t>
  </si>
  <si>
    <t>248-735-0558</t>
  </si>
  <si>
    <t>MILLER TRANSPORTATION</t>
  </si>
  <si>
    <t>www.millertransportation.com</t>
  </si>
  <si>
    <t>111 OUTER LOOP</t>
  </si>
  <si>
    <t>40214</t>
  </si>
  <si>
    <t>502-368-5644</t>
  </si>
  <si>
    <t>800-544-2383</t>
  </si>
  <si>
    <t>502-368-5443</t>
  </si>
  <si>
    <t>www.happytimetours.com</t>
  </si>
  <si>
    <t>info@happytimestours.com</t>
  </si>
  <si>
    <t>P O BOX 141534</t>
  </si>
  <si>
    <t>53214</t>
  </si>
  <si>
    <t>414-867-2727</t>
  </si>
  <si>
    <t>HAPPY TIMES TOURS &amp; EXPERIENCES</t>
  </si>
  <si>
    <t>FRIENDLY TOURS</t>
  </si>
  <si>
    <t>www.friendlytours.net</t>
  </si>
  <si>
    <t>friendlytoursnj@gmail.com</t>
  </si>
  <si>
    <t>10 ELM COURT</t>
  </si>
  <si>
    <t>MAYS LANDING</t>
  </si>
  <si>
    <t>08330</t>
  </si>
  <si>
    <t>609-226-0540</t>
  </si>
  <si>
    <t>FREEDOM EXCURSIONS BY SCULLY</t>
  </si>
  <si>
    <t>www.freedomexcursionsbyscully.com</t>
  </si>
  <si>
    <t>P O BOX 1505</t>
  </si>
  <si>
    <t>ALTOONA</t>
  </si>
  <si>
    <t>16603-1505</t>
  </si>
  <si>
    <t>814-941-3430</t>
  </si>
  <si>
    <t>ED &amp; TED'S EXCELLENT ADVENTURES</t>
  </si>
  <si>
    <t>http://edandteds.com</t>
  </si>
  <si>
    <t>117 STATE STREET</t>
  </si>
  <si>
    <t>HILLSDALE</t>
  </si>
  <si>
    <t>49242</t>
  </si>
  <si>
    <t>877-377-0779</t>
  </si>
  <si>
    <t>DREW'S TRIPS</t>
  </si>
  <si>
    <t>www.drewstrips.com</t>
  </si>
  <si>
    <t>drewsfuntrips@gmail.com</t>
  </si>
  <si>
    <t>781-454-6463</t>
  </si>
  <si>
    <t>AWESOME ADVENTURES/UNIQUE DESTINATIONS</t>
  </si>
  <si>
    <t>www.aaud.net</t>
  </si>
  <si>
    <t>26 ROSEWOOD DRIVE</t>
  </si>
  <si>
    <t>CROCKETT</t>
  </si>
  <si>
    <t>75835</t>
  </si>
  <si>
    <t>337-303-2209</t>
  </si>
  <si>
    <t>I</t>
  </si>
  <si>
    <t>TRAFALGAR COSTSAVER TOURS</t>
  </si>
  <si>
    <t>SLEEPY HOLLOW</t>
  </si>
  <si>
    <t>JUL 17, 2022</t>
  </si>
  <si>
    <t>CARNIVAL</t>
  </si>
  <si>
    <t>WINTER PARK</t>
  </si>
  <si>
    <t>LAGUNA BEACH</t>
  </si>
  <si>
    <t>344-354 GRAYS INN ROAD</t>
  </si>
  <si>
    <t>WC1X 8BP</t>
  </si>
  <si>
    <t>44-20-3735 7555</t>
  </si>
  <si>
    <t>888-507-2826</t>
  </si>
  <si>
    <t>JUL 4, 2022</t>
  </si>
  <si>
    <t>SHERBROOKE FALL FESTIVAL</t>
  </si>
  <si>
    <t>HAMOVER HOLIDAYS</t>
  </si>
  <si>
    <t>GENDRON VACANCES</t>
  </si>
  <si>
    <t>www.voyagesgendron.com</t>
  </si>
  <si>
    <t>1465 BOULEVARD MGR-LANGLOIS</t>
  </si>
  <si>
    <t>SALABERRY-DE-VALLEYFIELD</t>
  </si>
  <si>
    <t>J6S 1C2</t>
  </si>
  <si>
    <t>514-866-8747</t>
  </si>
  <si>
    <t>450-373-2368</t>
  </si>
  <si>
    <t>Info@VoyagesGendron.com</t>
  </si>
  <si>
    <t>ALPINE ADVENTURES</t>
  </si>
  <si>
    <t>https://alpineadventures.net</t>
  </si>
  <si>
    <t>3020 NORTH FEDERAL HIGHWAY, #10</t>
  </si>
  <si>
    <t>33306</t>
  </si>
  <si>
    <t>954-564-6722</t>
  </si>
  <si>
    <t>954-564-6721</t>
  </si>
  <si>
    <t>800-755-1330</t>
  </si>
  <si>
    <t>VACATIONS MADE EASY</t>
  </si>
  <si>
    <t>www.vacationsmadeeasy.com</t>
  </si>
  <si>
    <t>610 EAST BATTLEFIELD, A-205</t>
  </si>
  <si>
    <t>65807</t>
  </si>
  <si>
    <t>417-823-0981</t>
  </si>
  <si>
    <t>800-987-9852</t>
  </si>
  <si>
    <t>SKI SOLUTIONS</t>
  </si>
  <si>
    <t>www.skisolutions.com</t>
  </si>
  <si>
    <t>374 COLDHARBOUR LANE</t>
  </si>
  <si>
    <t>SW9 8PL</t>
  </si>
  <si>
    <t>44-20 7471 7711</t>
  </si>
  <si>
    <t>ROCKY MOUNTAIN GETAWAYS</t>
  </si>
  <si>
    <t>86 CANYON VIEW COURT</t>
  </si>
  <si>
    <t>80435</t>
  </si>
  <si>
    <t>866-764-3829</t>
  </si>
  <si>
    <t>720-904-1896</t>
  </si>
  <si>
    <t>www.rockymountaingetaways.com</t>
  </si>
  <si>
    <t>NOTHING LISTED-USE TELEPHONE</t>
  </si>
  <si>
    <t>AMERICAN SKI CLASSICS</t>
  </si>
  <si>
    <t>www.americanskiclassics.com</t>
  </si>
  <si>
    <t>Info@AmericanSkiClassics.com</t>
  </si>
  <si>
    <t>P O BOX 250</t>
  </si>
  <si>
    <t>TW1 2XX</t>
  </si>
  <si>
    <t>44-208 6079988</t>
  </si>
  <si>
    <t>POWDER PLANS</t>
  </si>
  <si>
    <t>https://powderplans.com</t>
  </si>
  <si>
    <t>778-389-9262</t>
  </si>
  <si>
    <t>17465 - 129TH AVENUE</t>
  </si>
  <si>
    <t>PITT MEADOWS</t>
  </si>
  <si>
    <t>V3Y 1Z1</t>
  </si>
  <si>
    <t>BLUE POWDER TRAVEL</t>
  </si>
  <si>
    <t>http://bluepowder.com.au</t>
  </si>
  <si>
    <t>sam@bluepowder.com.au</t>
  </si>
  <si>
    <t>117 OLD PITTWATER ROAD, SUITE 245</t>
  </si>
  <si>
    <t>BROOKVALE</t>
  </si>
  <si>
    <t>2100</t>
  </si>
  <si>
    <t>61-1300 735 048</t>
  </si>
  <si>
    <t>61-2-8580 4623</t>
  </si>
  <si>
    <t>MOGUL SKI WORLD</t>
  </si>
  <si>
    <t>https://mogulskiworld,com.au</t>
  </si>
  <si>
    <t>464 HIGH STREET</t>
  </si>
  <si>
    <t>PRAHRAN</t>
  </si>
  <si>
    <t>3181</t>
  </si>
  <si>
    <t>61-3-9525 2555</t>
  </si>
  <si>
    <t>61-3-9521 1617</t>
  </si>
  <si>
    <t>SKIMAX HOLIDAYS</t>
  </si>
  <si>
    <t>410 ELIZABETH STREET</t>
  </si>
  <si>
    <t>SURRY HILLS</t>
  </si>
  <si>
    <t>2010</t>
  </si>
  <si>
    <t>61-2-9267 1655</t>
  </si>
  <si>
    <t>www.skimax.com.au</t>
  </si>
  <si>
    <t>SKI TRAVEL COMPANY</t>
  </si>
  <si>
    <t>61-2-9810 1000</t>
  </si>
  <si>
    <t>https://skitravelcompany.com.au</t>
  </si>
  <si>
    <t>SNOWTREX</t>
  </si>
  <si>
    <t>www.snowtrex.us</t>
  </si>
  <si>
    <t>Info-us@SnowTrex.com</t>
  </si>
  <si>
    <t>BONNER STRASSE 484-486</t>
  </si>
  <si>
    <t>KOLN</t>
  </si>
  <si>
    <t>50968</t>
  </si>
  <si>
    <t>49-221-33 60 62941</t>
  </si>
  <si>
    <t>SKI DADDY</t>
  </si>
  <si>
    <t>https://skidaddy.com</t>
  </si>
  <si>
    <t>Info@SkiDaddy.com</t>
  </si>
  <si>
    <t>3900 S STONEBRIDGE DRIVE, SUITE 503</t>
  </si>
  <si>
    <t>75070</t>
  </si>
  <si>
    <t>888-448-4754</t>
  </si>
  <si>
    <t>972-548-1500</t>
  </si>
  <si>
    <t>972-548-1510</t>
  </si>
  <si>
    <t>https://bahamasparadisecruise.com</t>
  </si>
  <si>
    <t>NATO FESTIVAL PARADE</t>
  </si>
  <si>
    <t>VIKING OCEAN CRUISES</t>
  </si>
  <si>
    <t>www.womentraveling.com</t>
  </si>
  <si>
    <t>WORLD ICE ART CHAMPIONSHIP</t>
  </si>
  <si>
    <t>FLY &amp; SEA DIVE ADVENTURES</t>
  </si>
  <si>
    <t>https://flyandsea.com</t>
  </si>
  <si>
    <t>UNIT 10, 8528 123 STREET</t>
  </si>
  <si>
    <t>V3W 3V6</t>
  </si>
  <si>
    <t>604-596-2060</t>
  </si>
  <si>
    <t>888-995-3483</t>
  </si>
  <si>
    <t>ORIGINAL DIVING</t>
  </si>
  <si>
    <t>www.originaldiving.com</t>
  </si>
  <si>
    <t>111 UPPER RICHMOND ROAD</t>
  </si>
  <si>
    <t>SW15 2TL</t>
  </si>
  <si>
    <t>800-652-1972</t>
  </si>
  <si>
    <t>www.diversetravel.co.uk</t>
  </si>
  <si>
    <t>DIVERSE TRAVEL LIMITED</t>
  </si>
  <si>
    <t>U3, SOUTH FENS BUSINESS PARK, FENTON WAY</t>
  </si>
  <si>
    <t>CHATTERIS</t>
  </si>
  <si>
    <t>PE16 6TT</t>
  </si>
  <si>
    <t>44-1473-852002</t>
  </si>
  <si>
    <t>SCUBA TRAVEL SCANDINAVIA</t>
  </si>
  <si>
    <t>FABRIKSGATAN 13</t>
  </si>
  <si>
    <t>412 50</t>
  </si>
  <si>
    <t>46-30-122100</t>
  </si>
  <si>
    <t>Info@ScubaTravel.se</t>
  </si>
  <si>
    <t>https://en.scubatravel.se</t>
  </si>
  <si>
    <t>www.diveand.travel</t>
  </si>
  <si>
    <t>mail@diveand.travel</t>
  </si>
  <si>
    <t>41-31-744 15 15</t>
  </si>
  <si>
    <t>3175</t>
  </si>
  <si>
    <t>FLAMATT</t>
  </si>
  <si>
    <t>GFELLERSTRASSE 22</t>
  </si>
  <si>
    <t>DIVE &amp; TRAVEL</t>
  </si>
  <si>
    <t>SNORKEL VENTURE</t>
  </si>
  <si>
    <t>https://snorkelventure.com</t>
  </si>
  <si>
    <t>UNIT 4.6 PAINTWORKS</t>
  </si>
  <si>
    <t>BS4 3EH</t>
  </si>
  <si>
    <t>44-1-650 484 5955</t>
  </si>
  <si>
    <t>https://scubatravelventures.com</t>
  </si>
  <si>
    <t>GREAT ESCAPE DIVING HOLIDAYS</t>
  </si>
  <si>
    <t>www.great escapedivingholidays.com</t>
  </si>
  <si>
    <t>IP14 2EN</t>
  </si>
  <si>
    <t>STOWMARKET</t>
  </si>
  <si>
    <t>COMBS TANNERY, TANNERY ROAD COMBS</t>
  </si>
  <si>
    <t>SUFFOLK</t>
  </si>
  <si>
    <t>44-1473 921888</t>
  </si>
  <si>
    <t>www.amazingadventurestravel.com</t>
  </si>
  <si>
    <t>59 SHELL ROAD</t>
  </si>
  <si>
    <t>MILL VALLEY</t>
  </si>
  <si>
    <t>94941</t>
  </si>
  <si>
    <t>415-462-1311</t>
  </si>
  <si>
    <t>888-762-6294</t>
  </si>
  <si>
    <t>AMAZING ADVENTURES TRAVEL</t>
  </si>
  <si>
    <t>https://orca.de</t>
  </si>
  <si>
    <t>info@orca.de</t>
  </si>
  <si>
    <t>INNAUSTRASSE 11</t>
  </si>
  <si>
    <t>ROSENHEIM</t>
  </si>
  <si>
    <t>83026</t>
  </si>
  <si>
    <t>49-'8031 1885-0</t>
  </si>
  <si>
    <t>ORCA BY EXPLORER FERNREISEN</t>
  </si>
  <si>
    <t>REISECENTER FEDERSEE</t>
  </si>
  <si>
    <t>https://rcf-tauchreisen.de</t>
  </si>
  <si>
    <t>49-7582 932 07 90</t>
  </si>
  <si>
    <t>SCHUSSENRIEDER STRASSE 54</t>
  </si>
  <si>
    <t>BAD BUCHAU</t>
  </si>
  <si>
    <t>88422</t>
  </si>
  <si>
    <t>ABSOLUT SCUBA</t>
  </si>
  <si>
    <t>https://as-tauchreisen.de</t>
  </si>
  <si>
    <t>Info@as-tauchreisen.de</t>
  </si>
  <si>
    <t>49-3212-1194888</t>
  </si>
  <si>
    <t>49-2666-418 6717</t>
  </si>
  <si>
    <t>EICHENWEG 5</t>
  </si>
  <si>
    <t>DREIFELDEN</t>
  </si>
  <si>
    <t>57629</t>
  </si>
  <si>
    <t>SELEGER SPORTS TRAVEL</t>
  </si>
  <si>
    <t>https://seleger.ch</t>
  </si>
  <si>
    <t>info@seleger.ch</t>
  </si>
  <si>
    <t>HASENBUHLSTRASSE 25</t>
  </si>
  <si>
    <t>AFFOLTERN AM ALBIS</t>
  </si>
  <si>
    <t>8910</t>
  </si>
  <si>
    <t>41-44-760 30</t>
  </si>
  <si>
    <t>SLOW DIVE</t>
  </si>
  <si>
    <t>https://slow-dive.de</t>
  </si>
  <si>
    <t>SONNENSTRASSE 3</t>
  </si>
  <si>
    <t>83022</t>
  </si>
  <si>
    <t>49-8031-220 16 33</t>
  </si>
  <si>
    <t>49-8031-220 15 16</t>
  </si>
  <si>
    <t>BIMINI BIG GAME CLUB</t>
  </si>
  <si>
    <t>www.dreamweavertravel.com</t>
  </si>
  <si>
    <t>travel@dreamweavertravel.com</t>
  </si>
  <si>
    <t>RHIJNVIS FEITHSTRAAT 22</t>
  </si>
  <si>
    <t>UTRECHT</t>
  </si>
  <si>
    <t>GP</t>
  </si>
  <si>
    <t>3532</t>
  </si>
  <si>
    <t>31-30-200 3205</t>
  </si>
  <si>
    <t>ISLAND DREAMS TOURS &amp; TRAVEL</t>
  </si>
  <si>
    <t>NEAL WATSONS BIMINI SCUBA CENTER</t>
  </si>
  <si>
    <t>ALICE TOWN</t>
  </si>
  <si>
    <t>NORTH BIMINI</t>
  </si>
  <si>
    <t>242-473-8816</t>
  </si>
  <si>
    <t>800-867-4764</t>
  </si>
  <si>
    <t>REEF &amp; RAINFOREST DIVE TRAVEL</t>
  </si>
  <si>
    <t>MAR 6, 2022</t>
  </si>
  <si>
    <t>CLAREMONT</t>
  </si>
  <si>
    <t>www.coachride.com/tours/multiday-lenzner</t>
  </si>
  <si>
    <t>OCTOBERFEST CELEBRATION</t>
  </si>
  <si>
    <t>EXPLORER HOTEL</t>
  </si>
  <si>
    <t>FORT PROVIDENCE</t>
  </si>
  <si>
    <t>QUILTFEST</t>
  </si>
  <si>
    <t>410-442-6872</t>
  </si>
  <si>
    <t>info@eyretours.com</t>
  </si>
  <si>
    <t>www.eyretours.com</t>
  </si>
  <si>
    <t>JUL 29, 2022</t>
  </si>
  <si>
    <t>CHRISTMAS LIGHTING FESTIVAL</t>
  </si>
  <si>
    <t>CHELAN</t>
  </si>
  <si>
    <t>NORTHWEST FLOWER &amp; GARDEN FESTIVAL</t>
  </si>
  <si>
    <t>SPONGE DOCKS SEAFOOD FESTIVAL</t>
  </si>
  <si>
    <t>TARPON SPRINGS</t>
  </si>
  <si>
    <t>HOLIDAY NIGHTS OF LIGHTS</t>
  </si>
  <si>
    <t>PIER 60 SUGAR SAND FESTIVAL</t>
  </si>
  <si>
    <t>BROOKLYN'S CHRISTMAS LIGHTS</t>
  </si>
  <si>
    <t>P O BOX 895</t>
  </si>
  <si>
    <t>02362</t>
  </si>
  <si>
    <t>508-927-4130</t>
  </si>
  <si>
    <t>TOPSFIELD FAIR</t>
  </si>
  <si>
    <t>TOPSFIELD</t>
  </si>
  <si>
    <t>IOWA STATE FAIR</t>
  </si>
  <si>
    <t>NEBRASKA STATE FAIR</t>
  </si>
  <si>
    <t>VAGABOND TOURS</t>
  </si>
  <si>
    <t>rjordan@peoriacharter.com</t>
  </si>
  <si>
    <t>VAGABOND TOURS (ALSO SEE PEORIA CHARTER TRAVEL)</t>
  </si>
  <si>
    <t>PEORIA CHARTER TRAVEL (ALSO SEE VAGABOND TOURS)</t>
  </si>
  <si>
    <t>NATIONAL MEMORIAL DAY CHORAL FESTIVAL</t>
  </si>
  <si>
    <t>CMA MUSIC FESTIVAL</t>
  </si>
  <si>
    <t>FESTIVAL OF TREES</t>
  </si>
  <si>
    <t>VAESTRA STORGATAN 32</t>
  </si>
  <si>
    <t>283 35</t>
  </si>
  <si>
    <t>TRAVEL WITH BRADLEY</t>
  </si>
  <si>
    <t>https://travelturner.com</t>
  </si>
  <si>
    <t>SPRING FLOWER SHOW</t>
  </si>
  <si>
    <t>CLEARWATER BEACH</t>
  </si>
  <si>
    <t>NIGHT OF LIGHTS</t>
  </si>
  <si>
    <t>SUPREME TRAVEL</t>
  </si>
  <si>
    <t>SPORT EVENTS</t>
  </si>
  <si>
    <t>www.supreme.se</t>
  </si>
  <si>
    <t>Info@SupremeTravel.se</t>
  </si>
  <si>
    <t>SOEDRA LARMGATAN 2</t>
  </si>
  <si>
    <t>411 16</t>
  </si>
  <si>
    <t>46-10-207 91 90</t>
  </si>
  <si>
    <t>MARK TWAIN DAYS FESTIVAL</t>
  </si>
  <si>
    <t>SAINT ANTHONY'S FEAST</t>
  </si>
  <si>
    <t>KATHAUMIXW CHORAL FESTIVAL</t>
  </si>
  <si>
    <t>VILLAGE TRAVEL</t>
  </si>
  <si>
    <t>12166 OLD BIG BEND ROAD, #208</t>
  </si>
  <si>
    <t>63122</t>
  </si>
  <si>
    <t>KIRKWOOD</t>
  </si>
  <si>
    <t>314-926-9049</t>
  </si>
  <si>
    <t>800-323-7373</t>
  </si>
  <si>
    <t>CULTURE</t>
  </si>
  <si>
    <t>FIREWORKS FESTIVAL</t>
  </si>
  <si>
    <t>OLD DEERFIELD HOLIDAY CRAFT FAIR</t>
  </si>
  <si>
    <t>OLD DEERFIELD</t>
  </si>
  <si>
    <t>4255 NORTH RIDGE ROAD</t>
  </si>
  <si>
    <t>BLUE ANGELS AIRSHOW</t>
  </si>
  <si>
    <t>DESTON</t>
  </si>
  <si>
    <t>HOT AIR BALLOON FESTIVAL</t>
  </si>
  <si>
    <t>SOUTHERN CHRISTMAS SHOW</t>
  </si>
  <si>
    <t>BORTH TURN LEGENDS PARADE</t>
  </si>
  <si>
    <t>4906 16TH STREET NORTH</t>
  </si>
  <si>
    <t>701-298-8991</t>
  </si>
  <si>
    <t>ART IN THE PARK</t>
  </si>
  <si>
    <t>FESTIVAL OF NORTHERN LIGHTS</t>
  </si>
  <si>
    <t>QUILT SHOW</t>
  </si>
  <si>
    <t>OHIO STATE FAIR</t>
  </si>
  <si>
    <t>DUBLIN IRISH FESTIVAL</t>
  </si>
  <si>
    <t>ARTS &amp; CRAFTS FESTIVAL</t>
  </si>
  <si>
    <t>PUMPKIN FESTIVAL &amp; PARADE</t>
  </si>
  <si>
    <t>CIRCLEVILLE</t>
  </si>
  <si>
    <t>WINTERLUDE FESTIVAL</t>
  </si>
  <si>
    <t>STREET PAINTING FESTIVAL</t>
  </si>
  <si>
    <t>LAKE WORTH</t>
  </si>
  <si>
    <t>PN</t>
  </si>
  <si>
    <t>484-234-6170</t>
  </si>
  <si>
    <t>ALASKA WILDLAND ADVENTURES</t>
  </si>
  <si>
    <t>www.alaskawildland.com</t>
  </si>
  <si>
    <t>Info@Alaska-Wildland.com</t>
  </si>
  <si>
    <t>P O BOX 389</t>
  </si>
  <si>
    <t>99587</t>
  </si>
  <si>
    <t>800-334-8730</t>
  </si>
  <si>
    <t>907-783-2928</t>
  </si>
  <si>
    <t>ZEHNDER'S SNOWFEST</t>
  </si>
  <si>
    <t>PIEROGI FESTIVAL</t>
  </si>
  <si>
    <t>WHITING</t>
  </si>
  <si>
    <t>AMERICAN QUILT SHOW</t>
  </si>
  <si>
    <t>APPLEBUTTER FESTIVAL</t>
  </si>
  <si>
    <t>5-DAY YELLOWKNIFE AURORA BOREALIS</t>
  </si>
  <si>
    <t>FEB 2, MAR 2, 24, 2022</t>
  </si>
  <si>
    <t>NWT</t>
  </si>
  <si>
    <t>HAY RIVER, NWT</t>
  </si>
  <si>
    <t>YELLOWKNIFE, NWT</t>
  </si>
  <si>
    <t>INUVIK, NWT</t>
  </si>
  <si>
    <t>FORT SMITH, NWT</t>
  </si>
  <si>
    <t>FORT SIMPSON, NWT</t>
  </si>
  <si>
    <t>FORT PROVIDENCE, NWT</t>
  </si>
  <si>
    <t>HAMPTON BEACH SAND SCULPTURES</t>
  </si>
  <si>
    <t>PORTUGESE FESTIVAL</t>
  </si>
  <si>
    <t>PROVINCETOWN</t>
  </si>
  <si>
    <t>WINDMILL FARM &amp; CRAFT MARKET</t>
  </si>
  <si>
    <t>PENN YAN</t>
  </si>
  <si>
    <t>CORNING GLASSFEST</t>
  </si>
  <si>
    <t>PENNSYLVANIA RENAISSANCE FAIRE</t>
  </si>
  <si>
    <t>GREAT PENNSYLVANIA FLAVORFEST</t>
  </si>
  <si>
    <t>4430 CLEBURNE BLVD</t>
  </si>
  <si>
    <t>kendra@gosunshinetours.com</t>
  </si>
  <si>
    <t>www.ncl.com/cruise-destinations/</t>
  </si>
  <si>
    <t>www.azamara.com/plan/air-hotel-and-transfers/pre-and-post-hotels</t>
  </si>
  <si>
    <t>AZAMARA CRUISES</t>
  </si>
  <si>
    <t>FIESTA SAN ANTONIO</t>
  </si>
  <si>
    <t>NATIONAL PARADE OF NATIONS FESTIVAL</t>
  </si>
  <si>
    <t>302 MAIN AVENUE</t>
  </si>
  <si>
    <t>NEW YORK INTERNATIONAL AUTO SHOW</t>
  </si>
  <si>
    <t>SCENIC EXCURSIONS</t>
  </si>
  <si>
    <t>www.scenicexcursions.net</t>
  </si>
  <si>
    <t>MAPLE FESTIVAL</t>
  </si>
  <si>
    <t>MUMFORD</t>
  </si>
  <si>
    <t>GENESSEE VALLEY QUILT FEST</t>
  </si>
  <si>
    <t>WORLD SAND SCULPTING CHAMPIONSHIPS</t>
  </si>
  <si>
    <t>POPS BY THE SEA</t>
  </si>
  <si>
    <t>LEISURE TIME TOURS</t>
  </si>
  <si>
    <t>www.leisuretimetours,com</t>
  </si>
  <si>
    <t>info@leisurett.com</t>
  </si>
  <si>
    <t>145-98 GUY BREWER BLVD</t>
  </si>
  <si>
    <t>L11434</t>
  </si>
  <si>
    <t>929-207-2588</t>
  </si>
  <si>
    <t>www.inspiringtravelcompany.co.uk</t>
  </si>
  <si>
    <t>www.kellytours.com</t>
  </si>
  <si>
    <t>LANDFEST</t>
  </si>
  <si>
    <t>HARBORFEST</t>
  </si>
  <si>
    <t>PORT DOVER</t>
  </si>
  <si>
    <t>PORT DOVER FESTIVAL (ART IN THE PARK)</t>
  </si>
  <si>
    <t>WINONA PEACH FESTIVAL</t>
  </si>
  <si>
    <t>BENTLEYVILLE TOUR OF LIGHTS</t>
  </si>
  <si>
    <t>GO WITH JO TOURS &amp; TRAVEL</t>
  </si>
  <si>
    <t>HOUSTON INTERNATIONAL QUILT FESTIVAL</t>
  </si>
  <si>
    <t>LITITZ CRAFT SHOW</t>
  </si>
  <si>
    <t>OCEANA AIR SHOW</t>
  </si>
  <si>
    <t>HOLLAND AREA</t>
  </si>
  <si>
    <t>BLUE ANGELS ANNAPOLIS</t>
  </si>
  <si>
    <t>DAYTRIPPER</t>
  </si>
  <si>
    <t>LAGUNA BEACH FESTIVAL OF ARTS</t>
  </si>
  <si>
    <t>LONG BEACH SEAFOOD FESTIVAL</t>
  </si>
  <si>
    <t>PAGEANT OF OUR LORD LIVING ART SHOW</t>
  </si>
  <si>
    <t>ROLLING HILLS</t>
  </si>
  <si>
    <t>WISTARIA WINE FESTIVAL</t>
  </si>
  <si>
    <t>SIERRE MADRE</t>
  </si>
  <si>
    <t>AQS QUILT WEEK SHOW</t>
  </si>
  <si>
    <t>LUCILLE BALL COMEDY FESTIVAL</t>
  </si>
  <si>
    <t>THUNDERBIRDS AIR SHOW</t>
  </si>
  <si>
    <t>CATOCTIN COLORFEST</t>
  </si>
  <si>
    <t>THURMONT</t>
  </si>
  <si>
    <t>GUINNESS CINCINNATI CELTIC FESTIVAL</t>
  </si>
  <si>
    <t>JACK O LANTERN SPECTACULAR</t>
  </si>
  <si>
    <t>WINDJAMMER DAYS FESTIVAL</t>
  </si>
  <si>
    <t>KIMMSWICK STRAWBERRY FESTIVAL</t>
  </si>
  <si>
    <t>KIMMSWICK</t>
  </si>
  <si>
    <t>MCCOY BUS SERVICE &amp; GETAWAYS</t>
  </si>
  <si>
    <t>613-507-5566</t>
  </si>
  <si>
    <t>800-297-5540</t>
  </si>
  <si>
    <t>GREAT BIG HOME &amp; GARDEN EXPO</t>
  </si>
  <si>
    <t>MATTINGLY TOURS &amp; TRAVEL</t>
  </si>
  <si>
    <t>ROYAL AGRICULTURAL WINTER FAIR</t>
  </si>
  <si>
    <t>LONGINES FEI WORLD CUP</t>
  </si>
  <si>
    <t>655 IRWIN STREET, SUITE #1030</t>
  </si>
  <si>
    <t>94901</t>
  </si>
  <si>
    <t>311 MAIN STREET SOUTH</t>
  </si>
  <si>
    <t>CHARLES DICKENS CHRISTMAS FESTIVAL</t>
  </si>
  <si>
    <t>NORTH AMERICAN INTL AUTO SHOW</t>
  </si>
  <si>
    <t>BUTTER TART FESTIVAL</t>
  </si>
  <si>
    <t>ALIGHT AT NIGHT FESTIVAL</t>
  </si>
  <si>
    <t>MORRISBURG</t>
  </si>
  <si>
    <t>OLD STATE CAPITOL ART FAIR</t>
  </si>
  <si>
    <t>GENEVA ARTS FAIR</t>
  </si>
  <si>
    <t>ILLINOIS STATE FAIR</t>
  </si>
  <si>
    <t>FESTIVAL OF THE LITTLE HILLS</t>
  </si>
  <si>
    <t>FESTIVAL OF NATIONS</t>
  </si>
  <si>
    <t>AMISH COUNTRY CHEESE FESTIVAL</t>
  </si>
  <si>
    <t>ARTHUR</t>
  </si>
  <si>
    <t>APPLE &amp; PORK FESTIVAL</t>
  </si>
  <si>
    <t>MADISON ART FAIR</t>
  </si>
  <si>
    <t>SPOON RIVER DRIVE FALL FESTIVAL</t>
  </si>
  <si>
    <t>COUNTRY CHRISTMAS CRAFT SHOW</t>
  </si>
  <si>
    <t>GIFFORD</t>
  </si>
  <si>
    <t>UNITED COACH &amp; TOUR-TRAVEL WITH LEDEAN</t>
  </si>
  <si>
    <t>MERMAID PARADE</t>
  </si>
  <si>
    <t>SALEM HERITAGE DAYS</t>
  </si>
  <si>
    <t>NAPLES GRAPE FESTIVAL</t>
  </si>
  <si>
    <t>OKTOBERFEST AT PEDDLERS VILLAGE</t>
  </si>
  <si>
    <t>GRAND ILLUMINATION AT PEDDLERS VILLAGE</t>
  </si>
  <si>
    <t>1 PRESIDENTIAL WAY, SUITE 109</t>
  </si>
  <si>
    <t>AMISH BALLOON FESTIVAL</t>
  </si>
  <si>
    <t>LANCASPER</t>
  </si>
  <si>
    <t>LEESPORT SPRING CRAFT FESTIVAL</t>
  </si>
  <si>
    <t>LEESPORT</t>
  </si>
  <si>
    <t>LANCASTER BALLOON FESTIVAL</t>
  </si>
  <si>
    <t>https://ahi.ahitravel.com</t>
  </si>
  <si>
    <t>POTOSI BREW FEST</t>
  </si>
  <si>
    <t>POTOSI</t>
  </si>
  <si>
    <t>STONE MOUNTAIN</t>
  </si>
  <si>
    <t>906 BROADWAY STREET</t>
  </si>
  <si>
    <t>WEST BURLINGTON</t>
  </si>
  <si>
    <t>52655</t>
  </si>
  <si>
    <t>319-753-2916</t>
  </si>
  <si>
    <t>ELMSFORD</t>
  </si>
  <si>
    <t>OSHKOSH AIR SHOW</t>
  </si>
  <si>
    <t>WINTERFEST</t>
  </si>
  <si>
    <t>PEACH FESTIVAL</t>
  </si>
  <si>
    <t>APPLE HARVEST &amp; CRAFT SHOW</t>
  </si>
  <si>
    <t>MEAFORD</t>
  </si>
  <si>
    <t>SIDEWALK ART FESTIVAL</t>
  </si>
  <si>
    <t>MT DORA BLUEBERRY FESTIVAL</t>
  </si>
  <si>
    <t>SAND FESTIVAL</t>
  </si>
  <si>
    <t>CALADIUM FESTIVAL</t>
  </si>
  <si>
    <t>MT DORA CRAFT FESTIVAL</t>
  </si>
  <si>
    <t>www.govillagetravel.com</t>
  </si>
  <si>
    <t>CHADS FORD</t>
  </si>
  <si>
    <t>SOUTHERN SPRING SHOW</t>
  </si>
  <si>
    <t>HIGHLAND MAPLE FESTIVAL</t>
  </si>
  <si>
    <t>WARM SPRINGS</t>
  </si>
  <si>
    <t>SKY HIGH HOT AIR BALLOON FESTIVAL</t>
  </si>
  <si>
    <t>NEW RIVER GORGE BRIDGE DAY</t>
  </si>
  <si>
    <t>CAROLINA BALLOON FEST</t>
  </si>
  <si>
    <t>FLEET WEEK</t>
  </si>
  <si>
    <t>CONEY ISLAND</t>
  </si>
  <si>
    <t>FANCY FREE HOLIDAYS</t>
  </si>
  <si>
    <t>ORCHID SHOW</t>
  </si>
  <si>
    <t>RIVERDANCE</t>
  </si>
  <si>
    <t>SALEM SPOOKTACULAR</t>
  </si>
  <si>
    <t>CANON TRADE DAYS</t>
  </si>
  <si>
    <t>BLACHFORD LAKE LODGE</t>
  </si>
  <si>
    <t>595 NW YORK DRIVE, SUITE #100</t>
  </si>
  <si>
    <t>INDIANA COVERED BRIDGES FESTIVAL</t>
  </si>
  <si>
    <t>PARKE COUNTY</t>
  </si>
  <si>
    <t>www.journeysbyvandyke.com</t>
  </si>
  <si>
    <t>FESTIVAL OF THE VINE</t>
  </si>
  <si>
    <t>BRIMFIELD ANTIQUE SHOW</t>
  </si>
  <si>
    <t>BRIMFIELD</t>
  </si>
  <si>
    <t>ARTHUR AVENUE FEAST OF ST ANTHONY</t>
  </si>
  <si>
    <t>TALL SHIPS</t>
  </si>
  <si>
    <t>LAKESHORE TOURS AND TRAVEL</t>
  </si>
  <si>
    <t>CEDARBURG STRAWBERRY FESTIVAL</t>
  </si>
  <si>
    <t>MICANOPY CRAFT FAIR</t>
  </si>
  <si>
    <t>MICANOPY</t>
  </si>
  <si>
    <t>CANADIAN INTERNATIONAL AUTOSHOW</t>
  </si>
  <si>
    <t>HOLY HILL ARTS &amp; CRAFTS FAIR</t>
  </si>
  <si>
    <t>HUBERTUS</t>
  </si>
  <si>
    <t>DAYS INN YELLOWKNIFE</t>
  </si>
  <si>
    <t>SNOWFEST</t>
  </si>
  <si>
    <t>NORTH WOODSTOCK</t>
  </si>
  <si>
    <t>UFLOWER &amp; FOOD FESTIVAL</t>
  </si>
  <si>
    <t>GRAND HAVEN</t>
  </si>
  <si>
    <t>PENNSYLVANIA GOSPEL MUSIC FESTIVAL</t>
  </si>
  <si>
    <t>APPLEFEST</t>
  </si>
  <si>
    <t>AMISH CHRISTMAS FESTIVAL OF TREES</t>
  </si>
  <si>
    <t>JUN 23, 2023</t>
  </si>
  <si>
    <t>JUN 23, AUG 11, 2023</t>
  </si>
  <si>
    <t>CHICKEN FESTIVAL</t>
  </si>
  <si>
    <t>FREEDOM FESTIVAL</t>
  </si>
  <si>
    <t>FRIENDLY TOURS &amp; TRAVEL</t>
  </si>
  <si>
    <t>;AHASLA</t>
  </si>
  <si>
    <t>VIA RODOLFO REDI 5</t>
  </si>
  <si>
    <t>B AWAY IN LUXURY</t>
  </si>
  <si>
    <t>www.bawayinluxury.co.uk</t>
  </si>
  <si>
    <t>CLASSIC RESORTS ****SEE B AWAY IN LUXURY</t>
  </si>
  <si>
    <t>EASTERN TRAVEL/ONEONTA BUS LINES</t>
  </si>
  <si>
    <t>ST ANTHONY'S FESTIVAL</t>
  </si>
  <si>
    <t>NEW HAMPSHIRE HIGHLAND GAMES</t>
  </si>
  <si>
    <t>MASTERS TOUCH CHRISTIAN TOURS</t>
  </si>
  <si>
    <t>OTSUKIMI MOON VIEWING FESTIVAL</t>
  </si>
  <si>
    <t>LAKE POWELL BALLOON REGATTA</t>
  </si>
  <si>
    <t>FOLKMOOT INTERNATIONAL FESTIVAL</t>
  </si>
  <si>
    <t>WAYNESVILLE</t>
  </si>
  <si>
    <t>NORTH CAROLINA STATE FAIR</t>
  </si>
  <si>
    <t>MOUNTAIN FAIR</t>
  </si>
  <si>
    <t>SMOKY MOUNTAIN WINTERFEST LIGHTS</t>
  </si>
  <si>
    <r>
      <t>or Span of Dates</t>
    </r>
    <r>
      <rPr>
        <sz val="10"/>
        <color theme="0"/>
        <rFont val="Arial"/>
        <family val="2"/>
      </rPr>
      <t>*</t>
    </r>
  </si>
  <si>
    <t>*Note: Group Nights (Column T) = # of Scheduled Arrivals (Column Q) times # of Nights in City (Column R)</t>
  </si>
  <si>
    <r>
      <rPr>
        <b/>
        <sz val="22"/>
        <color rgb="FF0E76BC"/>
        <rFont val="Arial"/>
        <family val="2"/>
      </rPr>
      <t>2022</t>
    </r>
    <r>
      <rPr>
        <b/>
        <sz val="22"/>
        <color rgb="FF39B54A"/>
        <rFont val="Arial"/>
        <family val="2"/>
      </rPr>
      <t xml:space="preserve"> TourTracker</t>
    </r>
    <r>
      <rPr>
        <b/>
        <sz val="22"/>
        <color rgb="FF0E76BC"/>
        <rFont val="Arial"/>
        <family val="2"/>
      </rPr>
      <t>Pro®</t>
    </r>
    <r>
      <rPr>
        <b/>
        <sz val="22"/>
        <color rgb="FF39B54A"/>
        <rFont val="Arial"/>
        <family val="2"/>
      </rPr>
      <t xml:space="preserve">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</si>
</sst>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3" x14ac:knownFonts="1">
    <font>
      <sz val="10"/>
      <name val="Courier"/>
    </font>
    <font>
      <sz val="11"/>
      <color theme="1"/>
      <name val="Calibri"/>
      <family val="2"/>
      <scheme val="minor"/>
    </font>
    <font>
      <sz val="10"/>
      <name val="Arial"/>
      <family val="2"/>
    </font>
    <font>
      <sz val="12"/>
      <name val="Arial"/>
      <family val="2"/>
    </font>
    <font>
      <b/>
      <sz val="10"/>
      <name val="Arial"/>
      <family val="2"/>
    </font>
    <font>
      <u/>
      <sz val="10"/>
      <color indexed="12"/>
      <name val="Courier"/>
      <family val="3"/>
    </font>
    <font>
      <sz val="12"/>
      <name val="Helv"/>
    </font>
    <font>
      <b/>
      <sz val="10"/>
      <color indexed="16"/>
      <name val="Arial"/>
      <family val="2"/>
    </font>
    <font>
      <sz val="10"/>
      <color indexed="12"/>
      <name val="Courier"/>
      <family val="3"/>
    </font>
    <font>
      <sz val="10"/>
      <name val="Courier"/>
      <family val="3"/>
    </font>
    <font>
      <b/>
      <sz val="10"/>
      <color indexed="9"/>
      <name val="Arial"/>
      <family val="2"/>
    </font>
    <font>
      <sz val="10"/>
      <color indexed="9"/>
      <name val="Arial"/>
      <family val="2"/>
    </font>
    <font>
      <b/>
      <sz val="10"/>
      <color indexed="60"/>
      <name val="Arial"/>
      <family val="2"/>
    </font>
    <font>
      <sz val="10"/>
      <color indexed="60"/>
      <name val="Arial"/>
      <family val="2"/>
    </font>
    <font>
      <b/>
      <sz val="20"/>
      <color indexed="13"/>
      <name val="Courier"/>
      <family val="3"/>
    </font>
    <font>
      <sz val="10"/>
      <color indexed="8"/>
      <name val="Arial"/>
      <family val="2"/>
    </font>
    <font>
      <sz val="10"/>
      <color indexed="60"/>
      <name val="Courier"/>
      <family val="3"/>
    </font>
    <font>
      <sz val="9"/>
      <color indexed="8"/>
      <name val="Arial"/>
      <family val="2"/>
    </font>
    <font>
      <b/>
      <sz val="12"/>
      <color indexed="17"/>
      <name val="Arial"/>
      <family val="2"/>
    </font>
    <font>
      <b/>
      <sz val="16"/>
      <color indexed="17"/>
      <name val="Arial"/>
      <family val="2"/>
    </font>
    <font>
      <vertAlign val="superscript"/>
      <sz val="12"/>
      <name val="Arial"/>
      <family val="2"/>
    </font>
    <font>
      <vertAlign val="superscript"/>
      <sz val="10"/>
      <name val="Arial"/>
      <family val="2"/>
    </font>
    <font>
      <sz val="10"/>
      <color indexed="12"/>
      <name val="Arial"/>
      <family val="2"/>
    </font>
    <font>
      <b/>
      <sz val="22"/>
      <color indexed="12"/>
      <name val="Arial"/>
      <family val="2"/>
    </font>
    <font>
      <sz val="12"/>
      <color indexed="12"/>
      <name val="Arial"/>
      <family val="2"/>
    </font>
    <font>
      <b/>
      <sz val="10"/>
      <color indexed="12"/>
      <name val="Arial"/>
      <family val="2"/>
    </font>
    <font>
      <b/>
      <sz val="10"/>
      <color indexed="9"/>
      <name val="Arial"/>
      <family val="2"/>
    </font>
    <font>
      <sz val="10"/>
      <color indexed="57"/>
      <name val="Arial"/>
      <family val="2"/>
    </font>
    <font>
      <b/>
      <sz val="10"/>
      <color indexed="10"/>
      <name val="Arial"/>
      <family val="2"/>
    </font>
    <font>
      <b/>
      <sz val="10"/>
      <color indexed="43"/>
      <name val="Arial"/>
      <family val="2"/>
    </font>
    <font>
      <b/>
      <sz val="12"/>
      <color indexed="30"/>
      <name val="Arial"/>
      <family val="2"/>
    </font>
    <font>
      <sz val="10"/>
      <color rgb="FFFF0000"/>
      <name val="Arial"/>
      <family val="2"/>
    </font>
    <font>
      <b/>
      <sz val="22"/>
      <color rgb="FF39B54A"/>
      <name val="Arial"/>
      <family val="2"/>
    </font>
    <font>
      <b/>
      <u/>
      <sz val="12"/>
      <color rgb="FF39B54A"/>
      <name val="Arial"/>
      <family val="2"/>
    </font>
    <font>
      <b/>
      <sz val="10"/>
      <color theme="0"/>
      <name val="Arial"/>
      <family val="2"/>
    </font>
    <font>
      <b/>
      <sz val="14"/>
      <color rgb="FF39B54A"/>
      <name val="Arial"/>
      <family val="2"/>
    </font>
    <font>
      <b/>
      <sz val="10"/>
      <color theme="3" tint="0.39997558519241921"/>
      <name val="Arial"/>
      <family val="2"/>
    </font>
    <font>
      <b/>
      <u/>
      <sz val="10"/>
      <color theme="3" tint="0.39997558519241921"/>
      <name val="Arial"/>
      <family val="2"/>
    </font>
    <font>
      <b/>
      <sz val="10"/>
      <color rgb="FFFF0000"/>
      <name val="Courier"/>
    </font>
    <font>
      <b/>
      <sz val="10"/>
      <color rgb="FFFF0000"/>
      <name val="Arial"/>
      <family val="2"/>
    </font>
    <font>
      <b/>
      <sz val="22"/>
      <color rgb="FF0E76BC"/>
      <name val="Arial"/>
      <family val="2"/>
    </font>
    <font>
      <b/>
      <u/>
      <sz val="10"/>
      <color rgb="FFFF0000"/>
      <name val="Arial"/>
      <family val="2"/>
    </font>
    <font>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39B54A"/>
        <bgColor indexed="64"/>
      </patternFill>
    </fill>
    <fill>
      <patternFill patternType="solid">
        <fgColor theme="0"/>
        <bgColor indexed="64"/>
      </patternFill>
    </fill>
    <fill>
      <patternFill patternType="solid">
        <fgColor rgb="FFF4DDBC"/>
        <bgColor indexed="64"/>
      </patternFill>
    </fill>
    <fill>
      <patternFill patternType="solid">
        <fgColor theme="8" tint="0.79998168889431442"/>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alignment vertical="top"/>
      <protection locked="0"/>
    </xf>
    <xf numFmtId="0" fontId="6" fillId="0" borderId="0"/>
    <xf numFmtId="0" fontId="1" fillId="0" borderId="0"/>
  </cellStyleXfs>
  <cellXfs count="154">
    <xf numFmtId="0" fontId="0" fillId="0" borderId="0" xfId="0"/>
    <xf numFmtId="0" fontId="7" fillId="0" borderId="0" xfId="2" applyFont="1" applyFill="1"/>
    <xf numFmtId="0" fontId="0" fillId="0" borderId="0" xfId="0" applyFill="1"/>
    <xf numFmtId="0" fontId="11" fillId="0" borderId="0" xfId="0" applyFont="1" applyFill="1"/>
    <xf numFmtId="0" fontId="14" fillId="0" borderId="0" xfId="0" applyFont="1" applyFill="1"/>
    <xf numFmtId="0" fontId="16" fillId="0" borderId="0" xfId="0" applyFont="1" applyFill="1"/>
    <xf numFmtId="0" fontId="17" fillId="0" borderId="0" xfId="0" applyFont="1" applyFill="1" applyAlignment="1">
      <alignment horizontal="right" vertical="center" wrapText="1"/>
    </xf>
    <xf numFmtId="0" fontId="2" fillId="0" borderId="0" xfId="0" applyFont="1"/>
    <xf numFmtId="0" fontId="2" fillId="0" borderId="0" xfId="0" applyFont="1" applyFill="1" applyAlignment="1">
      <alignment horizontal="left"/>
    </xf>
    <xf numFmtId="0" fontId="0" fillId="0" borderId="0" xfId="0" applyFill="1" applyAlignment="1"/>
    <xf numFmtId="0" fontId="13" fillId="0" borderId="0" xfId="0" applyFont="1" applyFill="1" applyAlignment="1"/>
    <xf numFmtId="0" fontId="16" fillId="0" borderId="0" xfId="0" applyFont="1" applyFill="1" applyAlignment="1"/>
    <xf numFmtId="0" fontId="15" fillId="0" borderId="0" xfId="0" applyFont="1" applyFill="1" applyAlignment="1"/>
    <xf numFmtId="0" fontId="8" fillId="0" borderId="0" xfId="0" applyFont="1" applyFill="1" applyAlignment="1"/>
    <xf numFmtId="0" fontId="9" fillId="0" borderId="0" xfId="0" applyFont="1" applyFill="1" applyAlignment="1"/>
    <xf numFmtId="0" fontId="2" fillId="0" borderId="0" xfId="1" applyFont="1" applyFill="1" applyAlignment="1" applyProtection="1"/>
    <xf numFmtId="0" fontId="2" fillId="0" borderId="0" xfId="0" applyFont="1" applyFill="1"/>
    <xf numFmtId="0" fontId="3" fillId="0" borderId="0" xfId="0" applyFont="1" applyAlignment="1">
      <alignment horizontal="left" wrapText="1"/>
    </xf>
    <xf numFmtId="0" fontId="9" fillId="0" borderId="0" xfId="0" applyFont="1" applyFill="1" applyAlignment="1">
      <alignment horizontal="left" wrapText="1"/>
    </xf>
    <xf numFmtId="0" fontId="15" fillId="0" borderId="0" xfId="0" applyFont="1" applyFill="1" applyAlignment="1">
      <alignment horizontal="left" wrapText="1"/>
    </xf>
    <xf numFmtId="0" fontId="2" fillId="2" borderId="0" xfId="0" applyFont="1" applyFill="1" applyAlignment="1">
      <alignment horizontal="left"/>
    </xf>
    <xf numFmtId="0" fontId="0" fillId="2" borderId="0" xfId="0" applyFill="1"/>
    <xf numFmtId="0" fontId="3" fillId="2" borderId="0" xfId="0" applyFont="1" applyFill="1" applyAlignment="1">
      <alignment horizontal="left"/>
    </xf>
    <xf numFmtId="0" fontId="18" fillId="0" borderId="0" xfId="0" applyFont="1" applyAlignment="1">
      <alignment horizontal="left" wrapText="1"/>
    </xf>
    <xf numFmtId="0" fontId="11" fillId="2" borderId="0" xfId="0" applyFont="1" applyFill="1"/>
    <xf numFmtId="0" fontId="21" fillId="0" borderId="0" xfId="0" applyFont="1" applyFill="1"/>
    <xf numFmtId="0" fontId="3" fillId="2" borderId="0" xfId="1" applyFont="1" applyFill="1" applyAlignment="1" applyProtection="1">
      <alignment horizontal="left"/>
    </xf>
    <xf numFmtId="0" fontId="2" fillId="2" borderId="0" xfId="0" applyFont="1" applyFill="1"/>
    <xf numFmtId="0" fontId="22" fillId="2" borderId="0" xfId="0" applyFont="1" applyFill="1"/>
    <xf numFmtId="0" fontId="23" fillId="2" borderId="0" xfId="0" applyFont="1" applyFill="1" applyAlignment="1">
      <alignment horizontal="left"/>
    </xf>
    <xf numFmtId="0" fontId="22" fillId="2" borderId="0" xfId="0" applyFont="1" applyFill="1" applyAlignment="1">
      <alignment horizontal="left"/>
    </xf>
    <xf numFmtId="0" fontId="24" fillId="2" borderId="0" xfId="0" applyFont="1" applyFill="1" applyAlignment="1">
      <alignment horizontal="left"/>
    </xf>
    <xf numFmtId="0" fontId="24" fillId="2" borderId="0" xfId="1" applyFont="1" applyFill="1" applyAlignment="1" applyProtection="1">
      <alignment horizontal="left"/>
    </xf>
    <xf numFmtId="0" fontId="10" fillId="0" borderId="0" xfId="0" applyFont="1" applyFill="1"/>
    <xf numFmtId="0" fontId="2" fillId="0" borderId="0" xfId="2" applyFont="1" applyFill="1"/>
    <xf numFmtId="0" fontId="0" fillId="0" borderId="0" xfId="0" applyAlignment="1">
      <alignment horizontal="left"/>
    </xf>
    <xf numFmtId="0" fontId="26" fillId="0" borderId="0" xfId="0" applyFont="1" applyFill="1"/>
    <xf numFmtId="0" fontId="4" fillId="3" borderId="0" xfId="0" applyFont="1" applyFill="1"/>
    <xf numFmtId="0" fontId="10" fillId="3" borderId="0" xfId="0" applyFont="1" applyFill="1"/>
    <xf numFmtId="0" fontId="10" fillId="3" borderId="0" xfId="0" quotePrefix="1" applyFont="1" applyFill="1"/>
    <xf numFmtId="0" fontId="2" fillId="3" borderId="0" xfId="2" applyFont="1" applyFill="1" applyAlignment="1" applyProtection="1">
      <alignment horizontal="left"/>
    </xf>
    <xf numFmtId="0" fontId="7" fillId="3" borderId="0" xfId="2" applyFont="1" applyFill="1"/>
    <xf numFmtId="0" fontId="2" fillId="3" borderId="0" xfId="2" applyFont="1" applyFill="1"/>
    <xf numFmtId="0" fontId="2" fillId="3" borderId="0" xfId="2" quotePrefix="1" applyFont="1" applyFill="1" applyAlignment="1" applyProtection="1">
      <alignment horizontal="left"/>
    </xf>
    <xf numFmtId="0" fontId="2" fillId="3" borderId="0" xfId="2" quotePrefix="1" applyFont="1" applyFill="1"/>
    <xf numFmtId="0" fontId="2" fillId="3" borderId="0" xfId="0" quotePrefix="1" applyFont="1" applyFill="1"/>
    <xf numFmtId="0" fontId="2" fillId="3" borderId="0" xfId="0" applyFont="1" applyFill="1"/>
    <xf numFmtId="0" fontId="22" fillId="3" borderId="0" xfId="1" applyFont="1" applyFill="1" applyAlignment="1" applyProtection="1"/>
    <xf numFmtId="0" fontId="0" fillId="2" borderId="0" xfId="0" applyNumberFormat="1" applyFill="1" applyAlignment="1">
      <alignment horizontal="right"/>
    </xf>
    <xf numFmtId="0" fontId="0" fillId="2" borderId="0" xfId="0" applyFill="1" applyAlignment="1">
      <alignment horizontal="right"/>
    </xf>
    <xf numFmtId="0" fontId="2" fillId="0" borderId="0" xfId="0" applyFont="1" applyAlignment="1">
      <alignment horizontal="left"/>
    </xf>
    <xf numFmtId="0" fontId="13" fillId="0" borderId="0" xfId="0" applyFont="1" applyFill="1"/>
    <xf numFmtId="0" fontId="2" fillId="0" borderId="0" xfId="0" applyFont="1" applyFill="1" applyAlignment="1">
      <alignment horizontal="left" wrapText="1"/>
    </xf>
    <xf numFmtId="0" fontId="13" fillId="0" borderId="0" xfId="0" applyFont="1" applyFill="1" applyAlignment="1">
      <alignment horizontal="left" wrapText="1"/>
    </xf>
    <xf numFmtId="0" fontId="28" fillId="0" borderId="0" xfId="0" applyFont="1" applyFill="1"/>
    <xf numFmtId="0" fontId="0" fillId="2" borderId="0" xfId="0" applyFill="1" applyAlignment="1">
      <alignment horizontal="left"/>
    </xf>
    <xf numFmtId="0" fontId="0" fillId="0" borderId="0" xfId="0" applyFill="1" applyAlignment="1">
      <alignment horizontal="left"/>
    </xf>
    <xf numFmtId="0" fontId="14" fillId="2" borderId="0" xfId="0" applyFont="1" applyFill="1"/>
    <xf numFmtId="0" fontId="16" fillId="2" borderId="0" xfId="0" applyFont="1" applyFill="1"/>
    <xf numFmtId="0" fontId="13" fillId="2" borderId="0" xfId="0" applyFont="1" applyFill="1"/>
    <xf numFmtId="0" fontId="2" fillId="2" borderId="0" xfId="0" applyFont="1" applyFill="1" applyAlignment="1">
      <alignment horizontal="left" wrapText="1"/>
    </xf>
    <xf numFmtId="0" fontId="17" fillId="2" borderId="0" xfId="0" applyFont="1" applyFill="1" applyAlignment="1">
      <alignment horizontal="right" vertical="center" wrapText="1"/>
    </xf>
    <xf numFmtId="0" fontId="13" fillId="2" borderId="0" xfId="0" applyFont="1" applyFill="1" applyAlignment="1">
      <alignment horizontal="left" wrapText="1"/>
    </xf>
    <xf numFmtId="0" fontId="15" fillId="2" borderId="0" xfId="0" applyFont="1" applyFill="1" applyAlignment="1">
      <alignment horizontal="left" wrapText="1"/>
    </xf>
    <xf numFmtId="0" fontId="15" fillId="2" borderId="0" xfId="0" applyFont="1" applyFill="1" applyAlignment="1"/>
    <xf numFmtId="0" fontId="9" fillId="2" borderId="0" xfId="0" applyFont="1" applyFill="1" applyAlignment="1">
      <alignment horizontal="left" wrapText="1"/>
    </xf>
    <xf numFmtId="0" fontId="0" fillId="2" borderId="0" xfId="0" applyFill="1" applyAlignment="1"/>
    <xf numFmtId="0" fontId="8" fillId="2" borderId="0" xfId="0" applyFont="1" applyFill="1" applyAlignment="1"/>
    <xf numFmtId="0" fontId="9" fillId="2" borderId="0" xfId="0" applyFont="1" applyFill="1" applyAlignment="1"/>
    <xf numFmtId="0" fontId="16" fillId="2" borderId="0" xfId="0" applyFont="1" applyFill="1" applyAlignment="1"/>
    <xf numFmtId="0" fontId="13" fillId="2" borderId="0" xfId="0" applyFont="1" applyFill="1" applyAlignment="1"/>
    <xf numFmtId="0" fontId="2" fillId="2" borderId="0" xfId="0" applyFont="1" applyFill="1" applyAlignment="1">
      <alignment horizontal="center"/>
    </xf>
    <xf numFmtId="0" fontId="3" fillId="2" borderId="0" xfId="0" applyFont="1" applyFill="1" applyAlignment="1">
      <alignment horizontal="center"/>
    </xf>
    <xf numFmtId="0" fontId="15" fillId="2" borderId="0" xfId="0" applyFont="1" applyFill="1" applyAlignment="1">
      <alignment horizontal="left"/>
    </xf>
    <xf numFmtId="0" fontId="2" fillId="2" borderId="0" xfId="0" applyFont="1" applyFill="1" applyAlignment="1"/>
    <xf numFmtId="0" fontId="7" fillId="2" borderId="0" xfId="0" applyFont="1" applyFill="1" applyAlignment="1">
      <alignment horizontal="left"/>
    </xf>
    <xf numFmtId="0" fontId="7" fillId="2" borderId="0" xfId="0" applyFont="1" applyFill="1" applyAlignment="1"/>
    <xf numFmtId="0" fontId="12" fillId="2" borderId="0" xfId="0" applyFont="1" applyFill="1" applyAlignment="1">
      <alignment horizontal="center"/>
    </xf>
    <xf numFmtId="0" fontId="12" fillId="2" borderId="0" xfId="0" applyFont="1" applyFill="1" applyAlignment="1">
      <alignment horizontal="left"/>
    </xf>
    <xf numFmtId="0" fontId="12" fillId="2" borderId="0" xfId="0" applyFont="1" applyFill="1" applyAlignment="1"/>
    <xf numFmtId="0" fontId="3" fillId="2" borderId="0" xfId="0" applyFont="1" applyFill="1" applyAlignment="1">
      <alignment horizontal="left" wrapText="1"/>
    </xf>
    <xf numFmtId="0" fontId="18" fillId="2" borderId="0" xfId="0" applyFont="1" applyFill="1" applyAlignment="1">
      <alignment horizontal="left" wrapText="1"/>
    </xf>
    <xf numFmtId="0" fontId="10" fillId="2" borderId="0" xfId="0" applyFont="1" applyFill="1"/>
    <xf numFmtId="0" fontId="26" fillId="2" borderId="0" xfId="0" applyFont="1" applyFill="1"/>
    <xf numFmtId="49" fontId="2" fillId="0" borderId="0" xfId="0" applyNumberFormat="1" applyFont="1"/>
    <xf numFmtId="0" fontId="31" fillId="0" borderId="0" xfId="0" applyFont="1"/>
    <xf numFmtId="164" fontId="2" fillId="2" borderId="0" xfId="0" applyNumberFormat="1" applyFont="1" applyFill="1"/>
    <xf numFmtId="49" fontId="2" fillId="2" borderId="0" xfId="0" applyNumberFormat="1" applyFont="1" applyFill="1"/>
    <xf numFmtId="0" fontId="28" fillId="2" borderId="0" xfId="0" applyFont="1" applyFill="1" applyAlignment="1">
      <alignment horizontal="left"/>
    </xf>
    <xf numFmtId="0" fontId="31" fillId="2" borderId="0" xfId="0" applyFont="1" applyFill="1" applyAlignment="1">
      <alignment horizontal="left"/>
    </xf>
    <xf numFmtId="0" fontId="2" fillId="4" borderId="0" xfId="0" applyFont="1" applyFill="1"/>
    <xf numFmtId="0" fontId="11" fillId="4" borderId="0" xfId="0" applyFont="1" applyFill="1"/>
    <xf numFmtId="0" fontId="4" fillId="4" borderId="0" xfId="0" applyFont="1" applyFill="1"/>
    <xf numFmtId="0" fontId="2" fillId="4" borderId="0" xfId="2" applyFont="1" applyFill="1"/>
    <xf numFmtId="0" fontId="10" fillId="4" borderId="0" xfId="0" applyFont="1" applyFill="1"/>
    <xf numFmtId="0" fontId="25" fillId="4" borderId="0" xfId="0" applyFont="1" applyFill="1"/>
    <xf numFmtId="0" fontId="29" fillId="4" borderId="0" xfId="0" applyFont="1" applyFill="1"/>
    <xf numFmtId="0" fontId="32" fillId="2" borderId="0" xfId="0" applyFont="1" applyFill="1" applyAlignment="1">
      <alignment horizontal="left"/>
    </xf>
    <xf numFmtId="0" fontId="10" fillId="4" borderId="0" xfId="0" applyFont="1" applyFill="1" applyAlignment="1">
      <alignment horizontal="left"/>
    </xf>
    <xf numFmtId="0" fontId="10" fillId="4" borderId="0" xfId="0" quotePrefix="1" applyFont="1" applyFill="1" applyAlignment="1">
      <alignment horizontal="left"/>
    </xf>
    <xf numFmtId="0" fontId="2" fillId="4" borderId="0" xfId="0" applyFont="1" applyFill="1" applyAlignment="1">
      <alignment horizontal="left"/>
    </xf>
    <xf numFmtId="0" fontId="26" fillId="4" borderId="0" xfId="0" applyFont="1" applyFill="1"/>
    <xf numFmtId="0" fontId="26" fillId="4" borderId="0" xfId="0" applyFont="1" applyFill="1" applyAlignment="1">
      <alignment horizontal="left"/>
    </xf>
    <xf numFmtId="0" fontId="27" fillId="4" borderId="0" xfId="0" applyFont="1" applyFill="1"/>
    <xf numFmtId="0" fontId="32" fillId="2" borderId="0" xfId="0" applyFont="1" applyFill="1" applyAlignment="1">
      <alignment horizontal="center"/>
    </xf>
    <xf numFmtId="0" fontId="13" fillId="4" borderId="0" xfId="0" applyFont="1" applyFill="1"/>
    <xf numFmtId="0" fontId="17" fillId="4" borderId="0" xfId="0" applyFont="1" applyFill="1" applyAlignment="1">
      <alignment horizontal="right" vertical="center" wrapText="1"/>
    </xf>
    <xf numFmtId="0" fontId="33" fillId="2" borderId="0" xfId="0" applyFont="1" applyFill="1" applyAlignment="1">
      <alignment horizontal="center" wrapText="1"/>
    </xf>
    <xf numFmtId="0" fontId="34" fillId="4" borderId="0" xfId="0" applyFont="1" applyFill="1"/>
    <xf numFmtId="0" fontId="35" fillId="2" borderId="0" xfId="0" applyFont="1" applyFill="1"/>
    <xf numFmtId="0" fontId="31" fillId="0" borderId="0" xfId="0" applyFont="1" applyAlignment="1">
      <alignment horizontal="left"/>
    </xf>
    <xf numFmtId="49" fontId="10" fillId="4" borderId="0" xfId="0" applyNumberFormat="1" applyFont="1" applyFill="1" applyAlignment="1">
      <alignment horizontal="left"/>
    </xf>
    <xf numFmtId="0" fontId="36" fillId="2" borderId="0" xfId="0" applyFont="1" applyFill="1" applyAlignment="1">
      <alignment horizontal="left"/>
    </xf>
    <xf numFmtId="0" fontId="37" fillId="2" borderId="0" xfId="0" applyFont="1" applyFill="1" applyAlignment="1">
      <alignment horizontal="left"/>
    </xf>
    <xf numFmtId="0" fontId="27" fillId="0" borderId="0" xfId="0" applyFont="1" applyFill="1"/>
    <xf numFmtId="0" fontId="22" fillId="0" borderId="0" xfId="0" applyFont="1" applyFill="1" applyAlignment="1">
      <alignment horizontal="left"/>
    </xf>
    <xf numFmtId="0" fontId="0" fillId="5" borderId="0" xfId="0" applyFill="1"/>
    <xf numFmtId="0" fontId="0" fillId="5" borderId="0" xfId="0" applyFill="1"/>
    <xf numFmtId="0" fontId="10" fillId="4" borderId="0" xfId="0" quotePrefix="1" applyFont="1" applyFill="1"/>
    <xf numFmtId="0" fontId="32" fillId="5" borderId="0" xfId="0" applyFont="1" applyFill="1" applyAlignment="1">
      <alignment horizontal="left"/>
    </xf>
    <xf numFmtId="0" fontId="2" fillId="5" borderId="0" xfId="0" applyFont="1" applyFill="1" applyAlignment="1">
      <alignment horizontal="left"/>
    </xf>
    <xf numFmtId="0" fontId="2" fillId="5" borderId="0" xfId="0" applyFont="1" applyFill="1"/>
    <xf numFmtId="0" fontId="3" fillId="5" borderId="0" xfId="0" applyFont="1" applyFill="1" applyAlignment="1">
      <alignment horizontal="left"/>
    </xf>
    <xf numFmtId="0" fontId="38" fillId="5" borderId="0" xfId="0" applyFont="1" applyFill="1"/>
    <xf numFmtId="0" fontId="0" fillId="5" borderId="0" xfId="0" applyFill="1"/>
    <xf numFmtId="0" fontId="0" fillId="5" borderId="0" xfId="0" applyFill="1"/>
    <xf numFmtId="49" fontId="2" fillId="2" borderId="0" xfId="0" applyNumberFormat="1" applyFont="1" applyFill="1" applyAlignment="1">
      <alignment horizontal="left"/>
    </xf>
    <xf numFmtId="49" fontId="2" fillId="0" borderId="0" xfId="0" applyNumberFormat="1" applyFont="1" applyAlignment="1">
      <alignment horizontal="left"/>
    </xf>
    <xf numFmtId="0" fontId="39" fillId="2" borderId="0" xfId="0" applyFont="1" applyFill="1" applyAlignment="1">
      <alignment horizontal="left"/>
    </xf>
    <xf numFmtId="0" fontId="39" fillId="5" borderId="0" xfId="0" applyFont="1" applyFill="1"/>
    <xf numFmtId="0" fontId="2" fillId="0" borderId="0" xfId="0" quotePrefix="1" applyFont="1" applyFill="1" applyAlignment="1">
      <alignment horizontal="left"/>
    </xf>
    <xf numFmtId="49" fontId="2" fillId="4" borderId="0" xfId="0" applyNumberFormat="1" applyFont="1" applyFill="1" applyAlignment="1">
      <alignment horizontal="left"/>
    </xf>
    <xf numFmtId="0" fontId="0" fillId="5" borderId="0" xfId="0" applyFill="1"/>
    <xf numFmtId="0" fontId="39" fillId="2" borderId="0" xfId="0" applyFont="1" applyFill="1"/>
    <xf numFmtId="0" fontId="41" fillId="5" borderId="0" xfId="0" applyFont="1" applyFill="1"/>
    <xf numFmtId="0" fontId="10" fillId="6" borderId="0" xfId="0" applyFont="1" applyFill="1"/>
    <xf numFmtId="0" fontId="2" fillId="6" borderId="0" xfId="0" quotePrefix="1" applyFont="1" applyFill="1"/>
    <xf numFmtId="0" fontId="2" fillId="6" borderId="0" xfId="0" applyFont="1" applyFill="1"/>
    <xf numFmtId="0" fontId="22" fillId="6" borderId="0" xfId="1" applyFont="1" applyFill="1" applyAlignment="1" applyProtection="1"/>
    <xf numFmtId="49" fontId="22" fillId="6" borderId="0" xfId="1" applyNumberFormat="1" applyFont="1" applyFill="1" applyAlignment="1" applyProtection="1"/>
    <xf numFmtId="11" fontId="22" fillId="6" borderId="0" xfId="1" applyNumberFormat="1" applyFont="1" applyFill="1" applyAlignment="1" applyProtection="1"/>
    <xf numFmtId="11" fontId="22" fillId="6" borderId="0" xfId="1" quotePrefix="1" applyNumberFormat="1" applyFont="1" applyFill="1" applyAlignment="1" applyProtection="1"/>
    <xf numFmtId="11" fontId="22" fillId="6" borderId="0" xfId="0" applyNumberFormat="1" applyFont="1" applyFill="1"/>
    <xf numFmtId="11" fontId="22" fillId="6" borderId="0" xfId="0" quotePrefix="1" applyNumberFormat="1" applyFont="1" applyFill="1"/>
    <xf numFmtId="0" fontId="2" fillId="7" borderId="0" xfId="0" applyFont="1" applyFill="1"/>
    <xf numFmtId="0" fontId="2" fillId="7" borderId="0" xfId="1" applyFont="1" applyFill="1" applyAlignment="1" applyProtection="1"/>
    <xf numFmtId="49" fontId="4" fillId="4" borderId="0" xfId="0" applyNumberFormat="1" applyFont="1" applyFill="1"/>
    <xf numFmtId="0" fontId="4" fillId="7" borderId="0" xfId="0" applyFont="1" applyFill="1"/>
    <xf numFmtId="49" fontId="34" fillId="4" borderId="0" xfId="0" applyNumberFormat="1" applyFont="1" applyFill="1"/>
    <xf numFmtId="0" fontId="21" fillId="0" borderId="0" xfId="0" applyFont="1"/>
    <xf numFmtId="0" fontId="10" fillId="0" borderId="0" xfId="0" applyFont="1"/>
    <xf numFmtId="0" fontId="0" fillId="5" borderId="0" xfId="0" applyFill="1"/>
    <xf numFmtId="0" fontId="19" fillId="2" borderId="0" xfId="0" applyFont="1" applyFill="1" applyAlignment="1">
      <alignment horizontal="left" vertical="center" wrapText="1"/>
    </xf>
    <xf numFmtId="0" fontId="0" fillId="5" borderId="0" xfId="0" applyFill="1"/>
  </cellXfs>
  <cellStyles count="4">
    <cellStyle name="Hyperlink" xfId="1" builtinId="8"/>
    <cellStyle name="Normal" xfId="0" builtinId="0"/>
    <cellStyle name="Normal 2" xfId="3" xr:uid="{69491F87-E8C7-48CA-B606-C1E281D5F9A7}"/>
    <cellStyle name="Normal_ACCTS"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DBBC"/>
      <color rgb="FFF4DDBC"/>
      <color rgb="FFF0D2A6"/>
      <color rgb="FFFDE2CB"/>
      <color rgb="FF0E76BC"/>
      <color rgb="FF39B54A"/>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70C60.0B302FA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70C60.0B302FA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70C60.0B302FA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2.png@01D70C60.0B302FA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2.png@01D70C60.0B302FA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cid:image002.png@01D70C60.0B302F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2345800</xdr:colOff>
      <xdr:row>0</xdr:row>
      <xdr:rowOff>213823</xdr:rowOff>
    </xdr:from>
    <xdr:to>
      <xdr:col>2</xdr:col>
      <xdr:colOff>6466119</xdr:colOff>
      <xdr:row>14</xdr:row>
      <xdr:rowOff>16908</xdr:rowOff>
    </xdr:to>
    <xdr:pic>
      <xdr:nvPicPr>
        <xdr:cNvPr id="4" name="Picture 2">
          <a:extLst>
            <a:ext uri="{FF2B5EF4-FFF2-40B4-BE49-F238E27FC236}">
              <a16:creationId xmlns:a16="http://schemas.microsoft.com/office/drawing/2014/main" id="{BB7AE3B2-250A-4F64-BD56-42DA6D78AA6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619040" y="213823"/>
          <a:ext cx="4120319" cy="2611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48432</xdr:colOff>
      <xdr:row>0</xdr:row>
      <xdr:rowOff>0</xdr:rowOff>
    </xdr:from>
    <xdr:to>
      <xdr:col>2</xdr:col>
      <xdr:colOff>2389322</xdr:colOff>
      <xdr:row>9</xdr:row>
      <xdr:rowOff>101693</xdr:rowOff>
    </xdr:to>
    <xdr:pic>
      <xdr:nvPicPr>
        <xdr:cNvPr id="4" name="Picture 2">
          <a:extLst>
            <a:ext uri="{FF2B5EF4-FFF2-40B4-BE49-F238E27FC236}">
              <a16:creationId xmlns:a16="http://schemas.microsoft.com/office/drawing/2014/main" id="{A965C44E-0975-4DE9-A4C0-B23752B700B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432" y="0"/>
          <a:ext cx="3140021" cy="199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23043</xdr:colOff>
      <xdr:row>0</xdr:row>
      <xdr:rowOff>0</xdr:rowOff>
    </xdr:from>
    <xdr:to>
      <xdr:col>4</xdr:col>
      <xdr:colOff>388987</xdr:colOff>
      <xdr:row>9</xdr:row>
      <xdr:rowOff>169914</xdr:rowOff>
    </xdr:to>
    <xdr:pic>
      <xdr:nvPicPr>
        <xdr:cNvPr id="2" name="Picture 2">
          <a:extLst>
            <a:ext uri="{FF2B5EF4-FFF2-40B4-BE49-F238E27FC236}">
              <a16:creationId xmlns:a16="http://schemas.microsoft.com/office/drawing/2014/main" id="{39BE8071-2583-4132-9AC5-AB78F9B0055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043" y="0"/>
          <a:ext cx="3204394" cy="2027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0</xdr:row>
      <xdr:rowOff>69566</xdr:rowOff>
    </xdr:from>
    <xdr:to>
      <xdr:col>3</xdr:col>
      <xdr:colOff>666750</xdr:colOff>
      <xdr:row>13</xdr:row>
      <xdr:rowOff>47625</xdr:rowOff>
    </xdr:to>
    <xdr:pic>
      <xdr:nvPicPr>
        <xdr:cNvPr id="4" name="Picture 2">
          <a:extLst>
            <a:ext uri="{FF2B5EF4-FFF2-40B4-BE49-F238E27FC236}">
              <a16:creationId xmlns:a16="http://schemas.microsoft.com/office/drawing/2014/main" id="{0AEE277E-6152-416A-99BC-211BD469198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3349" y="69566"/>
          <a:ext cx="3905251" cy="2330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36632</xdr:colOff>
      <xdr:row>1</xdr:row>
      <xdr:rowOff>29308</xdr:rowOff>
    </xdr:from>
    <xdr:to>
      <xdr:col>3</xdr:col>
      <xdr:colOff>161190</xdr:colOff>
      <xdr:row>9</xdr:row>
      <xdr:rowOff>222228</xdr:rowOff>
    </xdr:to>
    <xdr:pic>
      <xdr:nvPicPr>
        <xdr:cNvPr id="4" name="Picture 2">
          <a:extLst>
            <a:ext uri="{FF2B5EF4-FFF2-40B4-BE49-F238E27FC236}">
              <a16:creationId xmlns:a16="http://schemas.microsoft.com/office/drawing/2014/main" id="{75330D6E-AA46-45EA-AD6A-98188A6CDFF1}"/>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l="8786" t="6958" b="-6958"/>
        <a:stretch>
          <a:fillRect/>
        </a:stretch>
      </xdr:blipFill>
      <xdr:spPr bwMode="auto">
        <a:xfrm>
          <a:off x="36632" y="278423"/>
          <a:ext cx="2586404" cy="179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170729</xdr:colOff>
      <xdr:row>0</xdr:row>
      <xdr:rowOff>0</xdr:rowOff>
    </xdr:from>
    <xdr:to>
      <xdr:col>1</xdr:col>
      <xdr:colOff>3267075</xdr:colOff>
      <xdr:row>9</xdr:row>
      <xdr:rowOff>213683</xdr:rowOff>
    </xdr:to>
    <xdr:pic>
      <xdr:nvPicPr>
        <xdr:cNvPr id="3" name="Picture 2">
          <a:extLst>
            <a:ext uri="{FF2B5EF4-FFF2-40B4-BE49-F238E27FC236}">
              <a16:creationId xmlns:a16="http://schemas.microsoft.com/office/drawing/2014/main" id="{183DAEF8-688C-45BF-B7F5-142B5686A4E2}"/>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l="9266"/>
        <a:stretch>
          <a:fillRect/>
        </a:stretch>
      </xdr:blipFill>
      <xdr:spPr bwMode="auto">
        <a:xfrm>
          <a:off x="875579" y="0"/>
          <a:ext cx="3096346" cy="2032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17" Type="http://schemas.openxmlformats.org/officeDocument/2006/relationships/hyperlink" Target="mailto:jens.juliussen@thomascook.se" TargetMode="External"/><Relationship Id="rId671" Type="http://schemas.openxmlformats.org/officeDocument/2006/relationships/hyperlink" Target="http://www.nageltours.com/" TargetMode="External"/><Relationship Id="rId769" Type="http://schemas.openxmlformats.org/officeDocument/2006/relationships/hyperlink" Target="mailto:customerservice@countrysidetours.net" TargetMode="External"/><Relationship Id="rId21" Type="http://schemas.openxmlformats.org/officeDocument/2006/relationships/hyperlink" Target="mailto:info@setness.com" TargetMode="External"/><Relationship Id="rId324" Type="http://schemas.openxmlformats.org/officeDocument/2006/relationships/hyperlink" Target="mailto:info@bayadventures.com" TargetMode="External"/><Relationship Id="rId531" Type="http://schemas.openxmlformats.org/officeDocument/2006/relationships/hyperlink" Target="mailto:kfields@fieldstrips.ca" TargetMode="External"/><Relationship Id="rId629" Type="http://schemas.openxmlformats.org/officeDocument/2006/relationships/hyperlink" Target="http://www.prestburyworldwideresorts.co.uk/" TargetMode="External"/><Relationship Id="rId170" Type="http://schemas.openxmlformats.org/officeDocument/2006/relationships/hyperlink" Target="http://www.fullingtontours.com/" TargetMode="External"/><Relationship Id="rId836" Type="http://schemas.openxmlformats.org/officeDocument/2006/relationships/hyperlink" Target="http://www.celebrity.com/" TargetMode="External"/><Relationship Id="rId268" Type="http://schemas.openxmlformats.org/officeDocument/2006/relationships/hyperlink" Target="mailto:info@tropicbreeze.co.uk" TargetMode="External"/><Relationship Id="rId475" Type="http://schemas.openxmlformats.org/officeDocument/2006/relationships/hyperlink" Target="mailto:todd@tuxedotour.com" TargetMode="External"/><Relationship Id="rId682" Type="http://schemas.openxmlformats.org/officeDocument/2006/relationships/hyperlink" Target="mailto:res@arrowtours.ie" TargetMode="External"/><Relationship Id="rId32" Type="http://schemas.openxmlformats.org/officeDocument/2006/relationships/hyperlink" Target="mailto:webbgolf@intergate.ca" TargetMode="External"/><Relationship Id="rId128" Type="http://schemas.openxmlformats.org/officeDocument/2006/relationships/hyperlink" Target="http://www.browntours.com/" TargetMode="External"/><Relationship Id="rId335" Type="http://schemas.openxmlformats.org/officeDocument/2006/relationships/hyperlink" Target="mailto:travis@touralaska.net" TargetMode="External"/><Relationship Id="rId542" Type="http://schemas.openxmlformats.org/officeDocument/2006/relationships/hyperlink" Target="http://www.ewdr.com/" TargetMode="External"/><Relationship Id="rId181" Type="http://schemas.openxmlformats.org/officeDocument/2006/relationships/hyperlink" Target="mailto:info@gct.com" TargetMode="External"/><Relationship Id="rId402" Type="http://schemas.openxmlformats.org/officeDocument/2006/relationships/hyperlink" Target="mailto:info@exceptional-vacations.com" TargetMode="External"/><Relationship Id="rId847" Type="http://schemas.openxmlformats.org/officeDocument/2006/relationships/hyperlink" Target="mailto:mail@diveand.travel" TargetMode="External"/><Relationship Id="rId279" Type="http://schemas.openxmlformats.org/officeDocument/2006/relationships/hyperlink" Target="http://www.heritagetoursofyoder.com/" TargetMode="External"/><Relationship Id="rId486" Type="http://schemas.openxmlformats.org/officeDocument/2006/relationships/hyperlink" Target="http://www.countrytraveldiscoveries.com/" TargetMode="External"/><Relationship Id="rId693" Type="http://schemas.openxmlformats.org/officeDocument/2006/relationships/hyperlink" Target="mailto:info@elitecoach.com" TargetMode="External"/><Relationship Id="rId707" Type="http://schemas.openxmlformats.org/officeDocument/2006/relationships/hyperlink" Target="http://www.firstclasstours.net/" TargetMode="External"/><Relationship Id="rId43" Type="http://schemas.openxmlformats.org/officeDocument/2006/relationships/hyperlink" Target="http://www.cassidygolf.ie/" TargetMode="External"/><Relationship Id="rId139" Type="http://schemas.openxmlformats.org/officeDocument/2006/relationships/hyperlink" Target="mailto:info@classicgolftours.de" TargetMode="External"/><Relationship Id="rId346" Type="http://schemas.openxmlformats.org/officeDocument/2006/relationships/hyperlink" Target="http://www.s-stravel.com/" TargetMode="External"/><Relationship Id="rId553" Type="http://schemas.openxmlformats.org/officeDocument/2006/relationships/hyperlink" Target="mailto:inquiry@americancruiselines.com" TargetMode="External"/><Relationship Id="rId760" Type="http://schemas.openxmlformats.org/officeDocument/2006/relationships/hyperlink" Target="http://www.funwithtlc.com/" TargetMode="External"/><Relationship Id="rId192" Type="http://schemas.openxmlformats.org/officeDocument/2006/relationships/hyperlink" Target="mailto:travelimperial@msn.com" TargetMode="External"/><Relationship Id="rId206" Type="http://schemas.openxmlformats.org/officeDocument/2006/relationships/hyperlink" Target="http://www.mid-americancoaches.com/" TargetMode="External"/><Relationship Id="rId413" Type="http://schemas.openxmlformats.org/officeDocument/2006/relationships/hyperlink" Target="http://www.karibiksport.de/" TargetMode="External"/><Relationship Id="rId858" Type="http://schemas.openxmlformats.org/officeDocument/2006/relationships/hyperlink" Target="https://slow-dive.de/" TargetMode="External"/><Relationship Id="rId497" Type="http://schemas.openxmlformats.org/officeDocument/2006/relationships/hyperlink" Target="http://www.oceancitygolf.com/" TargetMode="External"/><Relationship Id="rId620" Type="http://schemas.openxmlformats.org/officeDocument/2006/relationships/hyperlink" Target="mailto:kim@lavernestravel.com" TargetMode="External"/><Relationship Id="rId718" Type="http://schemas.openxmlformats.org/officeDocument/2006/relationships/hyperlink" Target="http://www.americantours.com/" TargetMode="External"/><Relationship Id="rId357" Type="http://schemas.openxmlformats.org/officeDocument/2006/relationships/hyperlink" Target="mailto:info@rjtoursonline.com" TargetMode="External"/><Relationship Id="rId54" Type="http://schemas.openxmlformats.org/officeDocument/2006/relationships/hyperlink" Target="http://www.rileytours.com/" TargetMode="External"/><Relationship Id="rId217" Type="http://schemas.openxmlformats.org/officeDocument/2006/relationships/hyperlink" Target="mailto:info@spatrek.com" TargetMode="External"/><Relationship Id="rId564" Type="http://schemas.openxmlformats.org/officeDocument/2006/relationships/hyperlink" Target="http://www.classicjourneys.com/" TargetMode="External"/><Relationship Id="rId771" Type="http://schemas.openxmlformats.org/officeDocument/2006/relationships/hyperlink" Target="http://www.divediscovery.com/" TargetMode="External"/><Relationship Id="rId869" Type="http://schemas.openxmlformats.org/officeDocument/2006/relationships/hyperlink" Target="http://www.airbeartravel.com/" TargetMode="External"/><Relationship Id="rId424" Type="http://schemas.openxmlformats.org/officeDocument/2006/relationships/hyperlink" Target="mailto:geneve@neos.ch" TargetMode="External"/><Relationship Id="rId631" Type="http://schemas.openxmlformats.org/officeDocument/2006/relationships/hyperlink" Target="mailto:info@qualitygroup.it" TargetMode="External"/><Relationship Id="rId729" Type="http://schemas.openxmlformats.org/officeDocument/2006/relationships/hyperlink" Target="http://www.skisafari.com/" TargetMode="External"/><Relationship Id="rId270" Type="http://schemas.openxmlformats.org/officeDocument/2006/relationships/hyperlink" Target="mailto:info@swingtours.de" TargetMode="External"/><Relationship Id="rId65" Type="http://schemas.openxmlformats.org/officeDocument/2006/relationships/hyperlink" Target="http://www.sunfuntours.ca/" TargetMode="External"/><Relationship Id="rId130" Type="http://schemas.openxmlformats.org/officeDocument/2006/relationships/hyperlink" Target="http://www.candbeatours.com/" TargetMode="External"/><Relationship Id="rId368" Type="http://schemas.openxmlformats.org/officeDocument/2006/relationships/hyperlink" Target="mailto:trips@divetravelservices.com" TargetMode="External"/><Relationship Id="rId575" Type="http://schemas.openxmlformats.org/officeDocument/2006/relationships/hyperlink" Target="http://www.burkechristiantours.com/" TargetMode="External"/><Relationship Id="rId782" Type="http://schemas.openxmlformats.org/officeDocument/2006/relationships/hyperlink" Target="http://www.trafalgartours.com/" TargetMode="External"/><Relationship Id="rId228" Type="http://schemas.openxmlformats.org/officeDocument/2006/relationships/hyperlink" Target="http://www.trafalgartours.com/" TargetMode="External"/><Relationship Id="rId435" Type="http://schemas.openxmlformats.org/officeDocument/2006/relationships/hyperlink" Target="http://www.mirusjourneys.com/" TargetMode="External"/><Relationship Id="rId642" Type="http://schemas.openxmlformats.org/officeDocument/2006/relationships/hyperlink" Target="http://www.westernleisure.com/" TargetMode="External"/><Relationship Id="rId281" Type="http://schemas.openxmlformats.org/officeDocument/2006/relationships/hyperlink" Target="http://www.janesjourneys.com/" TargetMode="External"/><Relationship Id="rId502" Type="http://schemas.openxmlformats.org/officeDocument/2006/relationships/hyperlink" Target="mailto:info@adrenalin-reisen.de" TargetMode="External"/><Relationship Id="rId76" Type="http://schemas.openxmlformats.org/officeDocument/2006/relationships/hyperlink" Target="http://www.pitmartours.com/" TargetMode="External"/><Relationship Id="rId141" Type="http://schemas.openxmlformats.org/officeDocument/2006/relationships/hyperlink" Target="mailto:jgeiter@conestogatours.com" TargetMode="External"/><Relationship Id="rId379" Type="http://schemas.openxmlformats.org/officeDocument/2006/relationships/hyperlink" Target="mailto:journeys@jerryvandyke.com" TargetMode="External"/><Relationship Id="rId586" Type="http://schemas.openxmlformats.org/officeDocument/2006/relationships/hyperlink" Target="mailto:info@gowithlandmark.com" TargetMode="External"/><Relationship Id="rId793" Type="http://schemas.openxmlformats.org/officeDocument/2006/relationships/hyperlink" Target="http://www.bestoftimestravel.com/" TargetMode="External"/><Relationship Id="rId807" Type="http://schemas.openxmlformats.org/officeDocument/2006/relationships/hyperlink" Target="mailto:info@happytimestours.com" TargetMode="External"/><Relationship Id="rId7" Type="http://schemas.openxmlformats.org/officeDocument/2006/relationships/hyperlink" Target="mailto:info@columbia-crossroads.com" TargetMode="External"/><Relationship Id="rId239" Type="http://schemas.openxmlformats.org/officeDocument/2006/relationships/hyperlink" Target="mailto:utopia@utopiatours.com" TargetMode="External"/><Relationship Id="rId446" Type="http://schemas.openxmlformats.org/officeDocument/2006/relationships/hyperlink" Target="mailto:judylt@cableone.net" TargetMode="External"/><Relationship Id="rId653" Type="http://schemas.openxmlformats.org/officeDocument/2006/relationships/hyperlink" Target="mailto:staff@abletrektours.com" TargetMode="External"/><Relationship Id="rId292" Type="http://schemas.openxmlformats.org/officeDocument/2006/relationships/hyperlink" Target="http://www.eaglerocktours.com/" TargetMode="External"/><Relationship Id="rId306" Type="http://schemas.openxmlformats.org/officeDocument/2006/relationships/hyperlink" Target="mailto:info@expressionsholidays.co.uk" TargetMode="External"/><Relationship Id="rId860" Type="http://schemas.openxmlformats.org/officeDocument/2006/relationships/hyperlink" Target="mailto:info@hiddendepthsdivetours.com" TargetMode="External"/><Relationship Id="rId87" Type="http://schemas.openxmlformats.org/officeDocument/2006/relationships/hyperlink" Target="mailto:info@americansky.co.uk" TargetMode="External"/><Relationship Id="rId513" Type="http://schemas.openxmlformats.org/officeDocument/2006/relationships/hyperlink" Target="http://www.trustworthytravel.com/" TargetMode="External"/><Relationship Id="rId597" Type="http://schemas.openxmlformats.org/officeDocument/2006/relationships/hyperlink" Target="http://www.igluski.com/" TargetMode="External"/><Relationship Id="rId720" Type="http://schemas.openxmlformats.org/officeDocument/2006/relationships/hyperlink" Target="http://www.meetingpointnorthamerica.com/" TargetMode="External"/><Relationship Id="rId818" Type="http://schemas.openxmlformats.org/officeDocument/2006/relationships/hyperlink" Target="http://www.rockymountaingetaways.com/" TargetMode="External"/><Relationship Id="rId152" Type="http://schemas.openxmlformats.org/officeDocument/2006/relationships/hyperlink" Target="mailto:info@holidayvacations.com" TargetMode="External"/><Relationship Id="rId457" Type="http://schemas.openxmlformats.org/officeDocument/2006/relationships/hyperlink" Target="mailto:travelwithnance@gmail.com" TargetMode="External"/><Relationship Id="rId664" Type="http://schemas.openxmlformats.org/officeDocument/2006/relationships/hyperlink" Target="http://www.etniaviaggi.it/" TargetMode="External"/><Relationship Id="rId871" Type="http://schemas.openxmlformats.org/officeDocument/2006/relationships/hyperlink" Target="mailto:Info@Alaska-Wildland.com" TargetMode="External"/><Relationship Id="rId14" Type="http://schemas.openxmlformats.org/officeDocument/2006/relationships/hyperlink" Target="mailto:prudenttours@embarqmail.com" TargetMode="External"/><Relationship Id="rId317" Type="http://schemas.openxmlformats.org/officeDocument/2006/relationships/hyperlink" Target="http://www.divequest-diving-holidays.co.uk/" TargetMode="External"/><Relationship Id="rId524" Type="http://schemas.openxmlformats.org/officeDocument/2006/relationships/hyperlink" Target="mailto:info@goodtimegetaways.com" TargetMode="External"/><Relationship Id="rId731" Type="http://schemas.openxmlformats.org/officeDocument/2006/relationships/hyperlink" Target="http://www.silverjet.nl/" TargetMode="External"/><Relationship Id="rId98" Type="http://schemas.openxmlformats.org/officeDocument/2006/relationships/hyperlink" Target="http://www.kirkerholidays.com/" TargetMode="External"/><Relationship Id="rId163" Type="http://schemas.openxmlformats.org/officeDocument/2006/relationships/hyperlink" Target="mailto:amy@esotericsports.com" TargetMode="External"/><Relationship Id="rId370" Type="http://schemas.openxmlformats.org/officeDocument/2006/relationships/hyperlink" Target="mailto:reservations@deepblueadventures.com" TargetMode="External"/><Relationship Id="rId829" Type="http://schemas.openxmlformats.org/officeDocument/2006/relationships/hyperlink" Target="https://skidaddy.com/" TargetMode="External"/><Relationship Id="rId230" Type="http://schemas.openxmlformats.org/officeDocument/2006/relationships/hyperlink" Target="http://www.transbridgetours.com/" TargetMode="External"/><Relationship Id="rId468" Type="http://schemas.openxmlformats.org/officeDocument/2006/relationships/hyperlink" Target="http://www.progressivetravel.org/" TargetMode="External"/><Relationship Id="rId675" Type="http://schemas.openxmlformats.org/officeDocument/2006/relationships/hyperlink" Target="http://www.travelplan.com.au/" TargetMode="External"/><Relationship Id="rId25" Type="http://schemas.openxmlformats.org/officeDocument/2006/relationships/hyperlink" Target="mailto:swcmar@starpoint.net" TargetMode="External"/><Relationship Id="rId328" Type="http://schemas.openxmlformats.org/officeDocument/2006/relationships/hyperlink" Target="http://www.underseax.com/" TargetMode="External"/><Relationship Id="rId535" Type="http://schemas.openxmlformats.org/officeDocument/2006/relationships/hyperlink" Target="http://ruthsadventures.com/" TargetMode="External"/><Relationship Id="rId742" Type="http://schemas.openxmlformats.org/officeDocument/2006/relationships/hyperlink" Target="mailto:canada@frontier-travel.co.uk" TargetMode="External"/><Relationship Id="rId174" Type="http://schemas.openxmlformats.org/officeDocument/2006/relationships/hyperlink" Target="http://www.glennsmotorcoachtours.com/" TargetMode="External"/><Relationship Id="rId381" Type="http://schemas.openxmlformats.org/officeDocument/2006/relationships/hyperlink" Target="mailto:info@bluelakes.com" TargetMode="External"/><Relationship Id="rId602" Type="http://schemas.openxmlformats.org/officeDocument/2006/relationships/hyperlink" Target="https://smartours.com/" TargetMode="External"/><Relationship Id="rId241" Type="http://schemas.openxmlformats.org/officeDocument/2006/relationships/hyperlink" Target="mailto:info@wadetours.com" TargetMode="External"/><Relationship Id="rId479" Type="http://schemas.openxmlformats.org/officeDocument/2006/relationships/hyperlink" Target="http://www.planetwindsurfholidays.com/" TargetMode="External"/><Relationship Id="rId686" Type="http://schemas.openxmlformats.org/officeDocument/2006/relationships/hyperlink" Target="http://www.sunset.co.uk/" TargetMode="External"/><Relationship Id="rId36" Type="http://schemas.openxmlformats.org/officeDocument/2006/relationships/hyperlink" Target="mailto:travel@squbaholidays.com" TargetMode="External"/><Relationship Id="rId339" Type="http://schemas.openxmlformats.org/officeDocument/2006/relationships/hyperlink" Target="http://www.franciscustomtours.com/" TargetMode="External"/><Relationship Id="rId546" Type="http://schemas.openxmlformats.org/officeDocument/2006/relationships/hyperlink" Target="mailto:info@mapleleaftours.com" TargetMode="External"/><Relationship Id="rId753" Type="http://schemas.openxmlformats.org/officeDocument/2006/relationships/hyperlink" Target="http://www.travelsunrise.com/" TargetMode="External"/><Relationship Id="rId101" Type="http://schemas.openxmlformats.org/officeDocument/2006/relationships/hyperlink" Target="mailto:info@regal-diving.co.uk" TargetMode="External"/><Relationship Id="rId185" Type="http://schemas.openxmlformats.org/officeDocument/2006/relationships/hyperlink" Target="mailto:laurie_gunther@yahoo.com" TargetMode="External"/><Relationship Id="rId406" Type="http://schemas.openxmlformats.org/officeDocument/2006/relationships/hyperlink" Target="mailto:mike@tripsrus.org" TargetMode="External"/><Relationship Id="rId392" Type="http://schemas.openxmlformats.org/officeDocument/2006/relationships/hyperlink" Target="mailto:info@wingedboots.co.uk" TargetMode="External"/><Relationship Id="rId613" Type="http://schemas.openxmlformats.org/officeDocument/2006/relationships/hyperlink" Target="http://www.lifestyletoursonline.com/" TargetMode="External"/><Relationship Id="rId697" Type="http://schemas.openxmlformats.org/officeDocument/2006/relationships/hyperlink" Target="http://www.sunsplashtours.com/" TargetMode="External"/><Relationship Id="rId820" Type="http://schemas.openxmlformats.org/officeDocument/2006/relationships/hyperlink" Target="mailto:Info@AmericanSkiClassics.com" TargetMode="External"/><Relationship Id="rId252" Type="http://schemas.openxmlformats.org/officeDocument/2006/relationships/hyperlink" Target="mailto:diveres@worlddive.com" TargetMode="External"/><Relationship Id="rId47" Type="http://schemas.openxmlformats.org/officeDocument/2006/relationships/hyperlink" Target="http://www.delexpress.com/" TargetMode="External"/><Relationship Id="rId112" Type="http://schemas.openxmlformats.org/officeDocument/2006/relationships/hyperlink" Target="http://www.limetravel.se/" TargetMode="External"/><Relationship Id="rId557" Type="http://schemas.openxmlformats.org/officeDocument/2006/relationships/hyperlink" Target="http://jollytours.ca/" TargetMode="External"/><Relationship Id="rId764" Type="http://schemas.openxmlformats.org/officeDocument/2006/relationships/hyperlink" Target="mailto:resorts@baway.co.uk" TargetMode="External"/><Relationship Id="rId196" Type="http://schemas.openxmlformats.org/officeDocument/2006/relationships/hyperlink" Target="http://www.kingward.com/" TargetMode="External"/><Relationship Id="rId417" Type="http://schemas.openxmlformats.org/officeDocument/2006/relationships/hyperlink" Target="http://www.divingworld.nl/" TargetMode="External"/><Relationship Id="rId624" Type="http://schemas.openxmlformats.org/officeDocument/2006/relationships/hyperlink" Target="http://www.whitestartours.com/" TargetMode="External"/><Relationship Id="rId831" Type="http://schemas.openxmlformats.org/officeDocument/2006/relationships/hyperlink" Target="http://www.princess.com/" TargetMode="External"/><Relationship Id="rId263" Type="http://schemas.openxmlformats.org/officeDocument/2006/relationships/hyperlink" Target="http://www.exsus.com/" TargetMode="External"/><Relationship Id="rId470" Type="http://schemas.openxmlformats.org/officeDocument/2006/relationships/hyperlink" Target="mailto:discovery@discoverycoach.com" TargetMode="External"/><Relationship Id="rId58" Type="http://schemas.openxmlformats.org/officeDocument/2006/relationships/hyperlink" Target="http://www.selectcollection.com/" TargetMode="External"/><Relationship Id="rId123" Type="http://schemas.openxmlformats.org/officeDocument/2006/relationships/hyperlink" Target="mailto:info@americanstagetours.com" TargetMode="External"/><Relationship Id="rId330" Type="http://schemas.openxmlformats.org/officeDocument/2006/relationships/hyperlink" Target="http://www.lakeshoretours.ca/" TargetMode="External"/><Relationship Id="rId568" Type="http://schemas.openxmlformats.org/officeDocument/2006/relationships/hyperlink" Target="http://www.toursofdistinction.net/" TargetMode="External"/><Relationship Id="rId775" Type="http://schemas.openxmlformats.org/officeDocument/2006/relationships/hyperlink" Target="mailto:info@awwt.co.uk" TargetMode="External"/><Relationship Id="rId428" Type="http://schemas.openxmlformats.org/officeDocument/2006/relationships/hyperlink" Target="mailto:info@ultimatediving.co.uk" TargetMode="External"/><Relationship Id="rId635" Type="http://schemas.openxmlformats.org/officeDocument/2006/relationships/hyperlink" Target="mailto:silvia.brunetti@edenviaggi.it" TargetMode="External"/><Relationship Id="rId842" Type="http://schemas.openxmlformats.org/officeDocument/2006/relationships/hyperlink" Target="http://www.originaldiving.com/" TargetMode="External"/><Relationship Id="rId274" Type="http://schemas.openxmlformats.org/officeDocument/2006/relationships/hyperlink" Target="mailto:info@eaglegolftours.com" TargetMode="External"/><Relationship Id="rId481" Type="http://schemas.openxmlformats.org/officeDocument/2006/relationships/hyperlink" Target="http://www.classicresorts.ie/" TargetMode="External"/><Relationship Id="rId702" Type="http://schemas.openxmlformats.org/officeDocument/2006/relationships/hyperlink" Target="http://www.golfholidays.com/" TargetMode="External"/><Relationship Id="rId69" Type="http://schemas.openxmlformats.org/officeDocument/2006/relationships/hyperlink" Target="http://www.beyondadream.ca/" TargetMode="External"/><Relationship Id="rId134" Type="http://schemas.openxmlformats.org/officeDocument/2006/relationships/hyperlink" Target="mailto:info@browncoach.com" TargetMode="External"/><Relationship Id="rId579" Type="http://schemas.openxmlformats.org/officeDocument/2006/relationships/hyperlink" Target="http://www.andersontraveltours.com/" TargetMode="External"/><Relationship Id="rId786" Type="http://schemas.openxmlformats.org/officeDocument/2006/relationships/hyperlink" Target="http://www.northlandtravel.com/" TargetMode="External"/><Relationship Id="rId341" Type="http://schemas.openxmlformats.org/officeDocument/2006/relationships/hyperlink" Target="http://www.happytrailtours.com/" TargetMode="External"/><Relationship Id="rId439" Type="http://schemas.openxmlformats.org/officeDocument/2006/relationships/hyperlink" Target="http://wegothere.ca/" TargetMode="External"/><Relationship Id="rId646" Type="http://schemas.openxmlformats.org/officeDocument/2006/relationships/hyperlink" Target="http://www.ranchrider.com/" TargetMode="External"/><Relationship Id="rId201" Type="http://schemas.openxmlformats.org/officeDocument/2006/relationships/hyperlink" Target="mailto:lenzner@coachusa.com" TargetMode="External"/><Relationship Id="rId285" Type="http://schemas.openxmlformats.org/officeDocument/2006/relationships/hyperlink" Target="http://www.abbottbus.com/" TargetMode="External"/><Relationship Id="rId506" Type="http://schemas.openxmlformats.org/officeDocument/2006/relationships/hyperlink" Target="http://www.repinetravel.com/" TargetMode="External"/><Relationship Id="rId853" Type="http://schemas.openxmlformats.org/officeDocument/2006/relationships/hyperlink" Target="mailto:reisen@reisecenter-federsee.de" TargetMode="External"/><Relationship Id="rId492" Type="http://schemas.openxmlformats.org/officeDocument/2006/relationships/hyperlink" Target="mailto:tom@tommcginntours.ca" TargetMode="External"/><Relationship Id="rId713" Type="http://schemas.openxmlformats.org/officeDocument/2006/relationships/hyperlink" Target="http://www.scottdunn.com/" TargetMode="External"/><Relationship Id="rId797" Type="http://schemas.openxmlformats.org/officeDocument/2006/relationships/hyperlink" Target="http://www.terrapintours.com/" TargetMode="External"/><Relationship Id="rId145" Type="http://schemas.openxmlformats.org/officeDocument/2006/relationships/hyperlink" Target="http://johntcyrandsons.com/" TargetMode="External"/><Relationship Id="rId352" Type="http://schemas.openxmlformats.org/officeDocument/2006/relationships/hyperlink" Target="http://www.gowithjo.com/" TargetMode="External"/><Relationship Id="rId212" Type="http://schemas.openxmlformats.org/officeDocument/2006/relationships/hyperlink" Target="https://peoriachartertravel.com/" TargetMode="External"/><Relationship Id="rId657" Type="http://schemas.openxmlformats.org/officeDocument/2006/relationships/hyperlink" Target="mailto:info@hanoverholidays.com" TargetMode="External"/><Relationship Id="rId864" Type="http://schemas.openxmlformats.org/officeDocument/2006/relationships/hyperlink" Target="mailto:staff@abletrektours.com" TargetMode="External"/><Relationship Id="rId296" Type="http://schemas.openxmlformats.org/officeDocument/2006/relationships/hyperlink" Target="mailto:info@rustadtours.com" TargetMode="External"/><Relationship Id="rId517" Type="http://schemas.openxmlformats.org/officeDocument/2006/relationships/hyperlink" Target="mailto:staff@rillsbusservice.com" TargetMode="External"/><Relationship Id="rId724" Type="http://schemas.openxmlformats.org/officeDocument/2006/relationships/hyperlink" Target="http://www.gocollette.com/" TargetMode="External"/><Relationship Id="rId60" Type="http://schemas.openxmlformats.org/officeDocument/2006/relationships/hyperlink" Target="http://www.setness.com/" TargetMode="External"/><Relationship Id="rId156" Type="http://schemas.openxmlformats.org/officeDocument/2006/relationships/hyperlink" Target="mailto:gail@danielscharters.com" TargetMode="External"/><Relationship Id="rId363" Type="http://schemas.openxmlformats.org/officeDocument/2006/relationships/hyperlink" Target="mailto:sparr@globusfamily.com" TargetMode="External"/><Relationship Id="rId570" Type="http://schemas.openxmlformats.org/officeDocument/2006/relationships/hyperlink" Target="mailto:info@limosaholidays.co.uk" TargetMode="External"/><Relationship Id="rId223" Type="http://schemas.openxmlformats.org/officeDocument/2006/relationships/hyperlink" Target="mailto:info@tauck.com" TargetMode="External"/><Relationship Id="rId430" Type="http://schemas.openxmlformats.org/officeDocument/2006/relationships/hyperlink" Target="mailto:info@nealwatson.com" TargetMode="External"/><Relationship Id="rId668" Type="http://schemas.openxmlformats.org/officeDocument/2006/relationships/hyperlink" Target="http://www.equus-journeys.com/" TargetMode="External"/><Relationship Id="rId875" Type="http://schemas.openxmlformats.org/officeDocument/2006/relationships/hyperlink" Target="http://www.kellytours.com/" TargetMode="External"/><Relationship Id="rId18" Type="http://schemas.openxmlformats.org/officeDocument/2006/relationships/hyperlink" Target="mailto:info@scubatravelventures.com" TargetMode="External"/><Relationship Id="rId528" Type="http://schemas.openxmlformats.org/officeDocument/2006/relationships/hyperlink" Target="http://www.royaltoursllc.net/" TargetMode="External"/><Relationship Id="rId735" Type="http://schemas.openxmlformats.org/officeDocument/2006/relationships/hyperlink" Target="mailto:info@swansons.se" TargetMode="External"/><Relationship Id="rId167" Type="http://schemas.openxmlformats.org/officeDocument/2006/relationships/hyperlink" Target="mailto:john@flannagansgolftours.com" TargetMode="External"/><Relationship Id="rId374" Type="http://schemas.openxmlformats.org/officeDocument/2006/relationships/hyperlink" Target="mailto:dive@scubatravel.com" TargetMode="External"/><Relationship Id="rId581" Type="http://schemas.openxmlformats.org/officeDocument/2006/relationships/hyperlink" Target="http://www.excitetours.com/" TargetMode="External"/><Relationship Id="rId71" Type="http://schemas.openxmlformats.org/officeDocument/2006/relationships/hyperlink" Target="http://www.franklintours.com/" TargetMode="External"/><Relationship Id="rId234" Type="http://schemas.openxmlformats.org/officeDocument/2006/relationships/hyperlink" Target="https://travelturner.com/" TargetMode="External"/><Relationship Id="rId679" Type="http://schemas.openxmlformats.org/officeDocument/2006/relationships/hyperlink" Target="http://www.blueskytours.com/" TargetMode="External"/><Relationship Id="rId802" Type="http://schemas.openxmlformats.org/officeDocument/2006/relationships/hyperlink" Target="http://www.rybickitours.com/" TargetMode="External"/><Relationship Id="rId2" Type="http://schemas.openxmlformats.org/officeDocument/2006/relationships/hyperlink" Target="mailto:sales@caradonna.com" TargetMode="External"/><Relationship Id="rId29" Type="http://schemas.openxmlformats.org/officeDocument/2006/relationships/hyperlink" Target="mailto:tours@atlantictours.com" TargetMode="External"/><Relationship Id="rId441" Type="http://schemas.openxmlformats.org/officeDocument/2006/relationships/hyperlink" Target="mailto:info@robinhoodtours.com" TargetMode="External"/><Relationship Id="rId539" Type="http://schemas.openxmlformats.org/officeDocument/2006/relationships/hyperlink" Target="mailto:ritewaytravelagency@yahoo.com" TargetMode="External"/><Relationship Id="rId746" Type="http://schemas.openxmlformats.org/officeDocument/2006/relationships/hyperlink" Target="mailto:info@cocktailviaggi.it" TargetMode="External"/><Relationship Id="rId178" Type="http://schemas.openxmlformats.org/officeDocument/2006/relationships/hyperlink" Target="http://www.goodtimestravel.com/" TargetMode="External"/><Relationship Id="rId301" Type="http://schemas.openxmlformats.org/officeDocument/2006/relationships/hyperlink" Target="http://www.lowees.com/" TargetMode="External"/><Relationship Id="rId82" Type="http://schemas.openxmlformats.org/officeDocument/2006/relationships/hyperlink" Target="http://www.americanroundup.com/" TargetMode="External"/><Relationship Id="rId385" Type="http://schemas.openxmlformats.org/officeDocument/2006/relationships/hyperlink" Target="http://www.ionospheretours.com/" TargetMode="External"/><Relationship Id="rId592" Type="http://schemas.openxmlformats.org/officeDocument/2006/relationships/hyperlink" Target="mailto:info@southwestadventuretours.com" TargetMode="External"/><Relationship Id="rId606" Type="http://schemas.openxmlformats.org/officeDocument/2006/relationships/hyperlink" Target="http://www.evergreenescapes.com/" TargetMode="External"/><Relationship Id="rId813" Type="http://schemas.openxmlformats.org/officeDocument/2006/relationships/hyperlink" Target="http://www.voyagesgendron.com/" TargetMode="External"/><Relationship Id="rId245" Type="http://schemas.openxmlformats.org/officeDocument/2006/relationships/hyperlink" Target="mailto:info@wolfbus.com" TargetMode="External"/><Relationship Id="rId452" Type="http://schemas.openxmlformats.org/officeDocument/2006/relationships/hyperlink" Target="http://www.gosunnyland.com/" TargetMode="External"/><Relationship Id="rId105" Type="http://schemas.openxmlformats.org/officeDocument/2006/relationships/hyperlink" Target="mailto:customer.relations@sovereign.com" TargetMode="External"/><Relationship Id="rId312" Type="http://schemas.openxmlformats.org/officeDocument/2006/relationships/hyperlink" Target="mailto:info@classicvacations.com" TargetMode="External"/><Relationship Id="rId757" Type="http://schemas.openxmlformats.org/officeDocument/2006/relationships/hyperlink" Target="http://www.sunway.ie/" TargetMode="External"/><Relationship Id="rId93" Type="http://schemas.openxmlformats.org/officeDocument/2006/relationships/hyperlink" Target="mailto:enquiries@elegantresorts.co.uk" TargetMode="External"/><Relationship Id="rId189" Type="http://schemas.openxmlformats.org/officeDocument/2006/relationships/hyperlink" Target="mailto:info@holidaytoursinc.com" TargetMode="External"/><Relationship Id="rId396" Type="http://schemas.openxmlformats.org/officeDocument/2006/relationships/hyperlink" Target="mailto:email@hurontoursandtravel.com" TargetMode="External"/><Relationship Id="rId617" Type="http://schemas.openxmlformats.org/officeDocument/2006/relationships/hyperlink" Target="http://www.tiftours.com/" TargetMode="External"/><Relationship Id="rId824" Type="http://schemas.openxmlformats.org/officeDocument/2006/relationships/hyperlink" Target="https://mogulskiworld,com.au/" TargetMode="External"/><Relationship Id="rId256" Type="http://schemas.openxmlformats.org/officeDocument/2006/relationships/hyperlink" Target="mailto:bdepoole@biancotours.com" TargetMode="External"/><Relationship Id="rId463" Type="http://schemas.openxmlformats.org/officeDocument/2006/relationships/hyperlink" Target="mailto:ann@mattinglytours.com" TargetMode="External"/><Relationship Id="rId670" Type="http://schemas.openxmlformats.org/officeDocument/2006/relationships/hyperlink" Target="mailto:Info@NagelTours.com" TargetMode="External"/><Relationship Id="rId116" Type="http://schemas.openxmlformats.org/officeDocument/2006/relationships/hyperlink" Target="http://www.ving.se/" TargetMode="External"/><Relationship Id="rId323" Type="http://schemas.openxmlformats.org/officeDocument/2006/relationships/hyperlink" Target="http://www.bayadventures.com/" TargetMode="External"/><Relationship Id="rId530" Type="http://schemas.openxmlformats.org/officeDocument/2006/relationships/hyperlink" Target="http://www.mwtours.com/" TargetMode="External"/><Relationship Id="rId768" Type="http://schemas.openxmlformats.org/officeDocument/2006/relationships/hyperlink" Target="http://www.eastcoasttrip.com/" TargetMode="External"/><Relationship Id="rId20" Type="http://schemas.openxmlformats.org/officeDocument/2006/relationships/hyperlink" Target="mailto:info@stc.ca" TargetMode="External"/><Relationship Id="rId628" Type="http://schemas.openxmlformats.org/officeDocument/2006/relationships/hyperlink" Target="mailto:info@neotours.it" TargetMode="External"/><Relationship Id="rId835" Type="http://schemas.openxmlformats.org/officeDocument/2006/relationships/hyperlink" Target="mailto:informationrssc.com@" TargetMode="External"/><Relationship Id="rId267" Type="http://schemas.openxmlformats.org/officeDocument/2006/relationships/hyperlink" Target="http://www.tropicbreeze.co.uk/" TargetMode="External"/><Relationship Id="rId474" Type="http://schemas.openxmlformats.org/officeDocument/2006/relationships/hyperlink" Target="mailto:tours@jagmotorcoach.com" TargetMode="External"/><Relationship Id="rId127" Type="http://schemas.openxmlformats.org/officeDocument/2006/relationships/hyperlink" Target="http://www.bollmancharter.com/" TargetMode="External"/><Relationship Id="rId681" Type="http://schemas.openxmlformats.org/officeDocument/2006/relationships/hyperlink" Target="https://moranotours.net/" TargetMode="External"/><Relationship Id="rId779" Type="http://schemas.openxmlformats.org/officeDocument/2006/relationships/hyperlink" Target="mailto:tours@bernardbusservice.com" TargetMode="External"/><Relationship Id="rId31" Type="http://schemas.openxmlformats.org/officeDocument/2006/relationships/hyperlink" Target="mailto:info@fehrwaytours.com" TargetMode="External"/><Relationship Id="rId334" Type="http://schemas.openxmlformats.org/officeDocument/2006/relationships/hyperlink" Target="http://www.premieralaskatours.com/" TargetMode="External"/><Relationship Id="rId541" Type="http://schemas.openxmlformats.org/officeDocument/2006/relationships/hyperlink" Target="mailto:contact@makingmemoriestours.com" TargetMode="External"/><Relationship Id="rId639" Type="http://schemas.openxmlformats.org/officeDocument/2006/relationships/hyperlink" Target="mailto:spanglertoursinc@aol.com" TargetMode="External"/><Relationship Id="rId180" Type="http://schemas.openxmlformats.org/officeDocument/2006/relationships/hyperlink" Target="http://www.gct.com/" TargetMode="External"/><Relationship Id="rId278" Type="http://schemas.openxmlformats.org/officeDocument/2006/relationships/hyperlink" Target="mailto:djwoojwoods@hamptonjitney.com" TargetMode="External"/><Relationship Id="rId401" Type="http://schemas.openxmlformats.org/officeDocument/2006/relationships/hyperlink" Target="http://www.exceptional-vacations.com/" TargetMode="External"/><Relationship Id="rId846" Type="http://schemas.openxmlformats.org/officeDocument/2006/relationships/hyperlink" Target="http://www.diveand.travel/" TargetMode="External"/><Relationship Id="rId485" Type="http://schemas.openxmlformats.org/officeDocument/2006/relationships/hyperlink" Target="mailto:info@wellbeingescapes.com" TargetMode="External"/><Relationship Id="rId692" Type="http://schemas.openxmlformats.org/officeDocument/2006/relationships/hyperlink" Target="http://www.elitecoach.com/" TargetMode="External"/><Relationship Id="rId706" Type="http://schemas.openxmlformats.org/officeDocument/2006/relationships/hyperlink" Target="mailto:info@gopersonalized.com" TargetMode="External"/><Relationship Id="rId42" Type="http://schemas.openxmlformats.org/officeDocument/2006/relationships/hyperlink" Target="http://www.carrier.co.uk/" TargetMode="External"/><Relationship Id="rId138" Type="http://schemas.openxmlformats.org/officeDocument/2006/relationships/hyperlink" Target="http://www.classicgolftours.de/" TargetMode="External"/><Relationship Id="rId345" Type="http://schemas.openxmlformats.org/officeDocument/2006/relationships/hyperlink" Target="mailto:startravelandtours@yahoo.com" TargetMode="External"/><Relationship Id="rId552" Type="http://schemas.openxmlformats.org/officeDocument/2006/relationships/hyperlink" Target="http://www.americancruiselines.com/" TargetMode="External"/><Relationship Id="rId191" Type="http://schemas.openxmlformats.org/officeDocument/2006/relationships/hyperlink" Target="http://www.imperial-travel.com/" TargetMode="External"/><Relationship Id="rId205" Type="http://schemas.openxmlformats.org/officeDocument/2006/relationships/hyperlink" Target="mailto:beverly@mccartertours.com" TargetMode="External"/><Relationship Id="rId412" Type="http://schemas.openxmlformats.org/officeDocument/2006/relationships/hyperlink" Target="mailto:info@planettravelholidays.com" TargetMode="External"/><Relationship Id="rId857" Type="http://schemas.openxmlformats.org/officeDocument/2006/relationships/hyperlink" Target="mailto:info@seleger.ch" TargetMode="External"/><Relationship Id="rId289" Type="http://schemas.openxmlformats.org/officeDocument/2006/relationships/hyperlink" Target="mailto:tammystours@hotmail.com" TargetMode="External"/><Relationship Id="rId496" Type="http://schemas.openxmlformats.org/officeDocument/2006/relationships/hyperlink" Target="mailto:info@enjoythejourney.ca" TargetMode="External"/><Relationship Id="rId717" Type="http://schemas.openxmlformats.org/officeDocument/2006/relationships/hyperlink" Target="http://www.hotelbeds.com/" TargetMode="External"/><Relationship Id="rId53" Type="http://schemas.openxmlformats.org/officeDocument/2006/relationships/hyperlink" Target="http://www.rjtours.com/" TargetMode="External"/><Relationship Id="rId149" Type="http://schemas.openxmlformats.org/officeDocument/2006/relationships/hyperlink" Target="http://www.globusjourneys.com/" TargetMode="External"/><Relationship Id="rId356" Type="http://schemas.openxmlformats.org/officeDocument/2006/relationships/hyperlink" Target="http://rjtoursonline.com/" TargetMode="External"/><Relationship Id="rId563" Type="http://schemas.openxmlformats.org/officeDocument/2006/relationships/hyperlink" Target="http://christiangrouptravelky.com/" TargetMode="External"/><Relationship Id="rId770" Type="http://schemas.openxmlformats.org/officeDocument/2006/relationships/hyperlink" Target="mailto:groups@wittetravel.com" TargetMode="External"/><Relationship Id="rId216" Type="http://schemas.openxmlformats.org/officeDocument/2006/relationships/hyperlink" Target="http://www.spatrek.com/" TargetMode="External"/><Relationship Id="rId423" Type="http://schemas.openxmlformats.org/officeDocument/2006/relationships/hyperlink" Target="http://www.neos.ch/" TargetMode="External"/><Relationship Id="rId868" Type="http://schemas.openxmlformats.org/officeDocument/2006/relationships/hyperlink" Target="mailto:Info@SupremeTravel.se" TargetMode="External"/><Relationship Id="rId630" Type="http://schemas.openxmlformats.org/officeDocument/2006/relationships/hyperlink" Target="mailto:enquiry@prestburytravel.co.uk" TargetMode="External"/><Relationship Id="rId728" Type="http://schemas.openxmlformats.org/officeDocument/2006/relationships/hyperlink" Target="http://www.hollandamerica.com/" TargetMode="External"/><Relationship Id="rId64" Type="http://schemas.openxmlformats.org/officeDocument/2006/relationships/hyperlink" Target="http://www.swtourandtravel.com/" TargetMode="External"/><Relationship Id="rId367" Type="http://schemas.openxmlformats.org/officeDocument/2006/relationships/hyperlink" Target="http://www.divetravelservices.com/" TargetMode="External"/><Relationship Id="rId574" Type="http://schemas.openxmlformats.org/officeDocument/2006/relationships/hyperlink" Target="mailto:info@breakawaytours.com" TargetMode="External"/><Relationship Id="rId227" Type="http://schemas.openxmlformats.org/officeDocument/2006/relationships/hyperlink" Target="mailto:michael@thomastours.com" TargetMode="External"/><Relationship Id="rId781" Type="http://schemas.openxmlformats.org/officeDocument/2006/relationships/hyperlink" Target="mailto:groupsales@mayflowertours.com" TargetMode="External"/><Relationship Id="rId434" Type="http://schemas.openxmlformats.org/officeDocument/2006/relationships/hyperlink" Target="mailto:info@islandexpressdivetours.com" TargetMode="External"/><Relationship Id="rId641" Type="http://schemas.openxmlformats.org/officeDocument/2006/relationships/hyperlink" Target="http://ttadiver.com/" TargetMode="External"/><Relationship Id="rId739" Type="http://schemas.openxmlformats.org/officeDocument/2006/relationships/hyperlink" Target="http://sophisticatedgolfer.com/" TargetMode="External"/><Relationship Id="rId280" Type="http://schemas.openxmlformats.org/officeDocument/2006/relationships/hyperlink" Target="mailto:heritage@ourtownusa.net" TargetMode="External"/><Relationship Id="rId501" Type="http://schemas.openxmlformats.org/officeDocument/2006/relationships/hyperlink" Target="http://www.adrenalin-reisen.de/" TargetMode="External"/><Relationship Id="rId75" Type="http://schemas.openxmlformats.org/officeDocument/2006/relationships/hyperlink" Target="http://www.ottawavalleytours.com/" TargetMode="External"/><Relationship Id="rId140" Type="http://schemas.openxmlformats.org/officeDocument/2006/relationships/hyperlink" Target="http://www.conestogatours.com/" TargetMode="External"/><Relationship Id="rId378" Type="http://schemas.openxmlformats.org/officeDocument/2006/relationships/hyperlink" Target="mailto:lhamilton@glasgow-ky.com" TargetMode="External"/><Relationship Id="rId585" Type="http://schemas.openxmlformats.org/officeDocument/2006/relationships/hyperlink" Target="http://www.gowithlandmark.com/" TargetMode="External"/><Relationship Id="rId792" Type="http://schemas.openxmlformats.org/officeDocument/2006/relationships/hyperlink" Target="mailto:info@dykresespecialisten.se" TargetMode="External"/><Relationship Id="rId806" Type="http://schemas.openxmlformats.org/officeDocument/2006/relationships/hyperlink" Target="http://www.friendlytours.net/" TargetMode="External"/><Relationship Id="rId6" Type="http://schemas.openxmlformats.org/officeDocument/2006/relationships/hyperlink" Target="mailto:cboeke.choicetravel@gmail.com" TargetMode="External"/><Relationship Id="rId238" Type="http://schemas.openxmlformats.org/officeDocument/2006/relationships/hyperlink" Target="http://www.utopiatours.com/" TargetMode="External"/><Relationship Id="rId445" Type="http://schemas.openxmlformats.org/officeDocument/2006/relationships/hyperlink" Target="http://www.judysleisuretoursinc.com/" TargetMode="External"/><Relationship Id="rId652" Type="http://schemas.openxmlformats.org/officeDocument/2006/relationships/hyperlink" Target="http://www.abletrektours.com/" TargetMode="External"/><Relationship Id="rId291" Type="http://schemas.openxmlformats.org/officeDocument/2006/relationships/hyperlink" Target="mailto:info@bloombus.com" TargetMode="External"/><Relationship Id="rId305" Type="http://schemas.openxmlformats.org/officeDocument/2006/relationships/hyperlink" Target="http://www.inghams.co.uk/" TargetMode="External"/><Relationship Id="rId512" Type="http://schemas.openxmlformats.org/officeDocument/2006/relationships/hyperlink" Target="mailto:travelwithpaulette@gmail.com" TargetMode="External"/><Relationship Id="rId86" Type="http://schemas.openxmlformats.org/officeDocument/2006/relationships/hyperlink" Target="http://www.canadiansky.co.uk/" TargetMode="External"/><Relationship Id="rId151" Type="http://schemas.openxmlformats.org/officeDocument/2006/relationships/hyperlink" Target="http://www.holidayvacations.com/" TargetMode="External"/><Relationship Id="rId389" Type="http://schemas.openxmlformats.org/officeDocument/2006/relationships/hyperlink" Target="http://www.frontier-america.co.uk/" TargetMode="External"/><Relationship Id="rId596" Type="http://schemas.openxmlformats.org/officeDocument/2006/relationships/hyperlink" Target="http://www.snowventures.com/" TargetMode="External"/><Relationship Id="rId817" Type="http://schemas.openxmlformats.org/officeDocument/2006/relationships/hyperlink" Target="http://www.skisolutions.com/" TargetMode="External"/><Relationship Id="rId249" Type="http://schemas.openxmlformats.org/officeDocument/2006/relationships/hyperlink" Target="mailto:david@selectholidays.com" TargetMode="External"/><Relationship Id="rId456" Type="http://schemas.openxmlformats.org/officeDocument/2006/relationships/hyperlink" Target="http://www.travelwithnance.com/" TargetMode="External"/><Relationship Id="rId663" Type="http://schemas.openxmlformats.org/officeDocument/2006/relationships/hyperlink" Target="mailto:info@perkiomentours.com" TargetMode="External"/><Relationship Id="rId870" Type="http://schemas.openxmlformats.org/officeDocument/2006/relationships/hyperlink" Target="http://www.alaskawildland.com/" TargetMode="External"/><Relationship Id="rId13" Type="http://schemas.openxmlformats.org/officeDocument/2006/relationships/hyperlink" Target="mailto:info@presleytours.com" TargetMode="External"/><Relationship Id="rId109" Type="http://schemas.openxmlformats.org/officeDocument/2006/relationships/hyperlink" Target="http://www.tropicalsky.co.uk/" TargetMode="External"/><Relationship Id="rId316" Type="http://schemas.openxmlformats.org/officeDocument/2006/relationships/hyperlink" Target="mailto:golfvacanze@acentro.it" TargetMode="External"/><Relationship Id="rId523" Type="http://schemas.openxmlformats.org/officeDocument/2006/relationships/hyperlink" Target="http://www.goodtimegetaways.com/" TargetMode="External"/><Relationship Id="rId97" Type="http://schemas.openxmlformats.org/officeDocument/2006/relationships/hyperlink" Target="mailto:skI@frontier-travel.co.uk" TargetMode="External"/><Relationship Id="rId730" Type="http://schemas.openxmlformats.org/officeDocument/2006/relationships/hyperlink" Target="mailto:info@skisafari.com" TargetMode="External"/><Relationship Id="rId828" Type="http://schemas.openxmlformats.org/officeDocument/2006/relationships/hyperlink" Target="mailto:Info-us@SnowTrex.com" TargetMode="External"/><Relationship Id="rId162" Type="http://schemas.openxmlformats.org/officeDocument/2006/relationships/hyperlink" Target="http://esotericsports.com/" TargetMode="External"/><Relationship Id="rId467" Type="http://schemas.openxmlformats.org/officeDocument/2006/relationships/hyperlink" Target="mailto:mtt@masterstouchtours.com" TargetMode="External"/><Relationship Id="rId674" Type="http://schemas.openxmlformats.org/officeDocument/2006/relationships/hyperlink" Target="mailto:skisyd@travelplan.com.au" TargetMode="External"/><Relationship Id="rId24" Type="http://schemas.openxmlformats.org/officeDocument/2006/relationships/hyperlink" Target="mailto:mail@travelsigna.com" TargetMode="External"/><Relationship Id="rId327" Type="http://schemas.openxmlformats.org/officeDocument/2006/relationships/hyperlink" Target="http://www.reefrainforest.com/" TargetMode="External"/><Relationship Id="rId534" Type="http://schemas.openxmlformats.org/officeDocument/2006/relationships/hyperlink" Target="mailto:janie@jhtraveltours.com" TargetMode="External"/><Relationship Id="rId741" Type="http://schemas.openxmlformats.org/officeDocument/2006/relationships/hyperlink" Target="http://www.frontier-canada.co.uk/" TargetMode="External"/><Relationship Id="rId839" Type="http://schemas.openxmlformats.org/officeDocument/2006/relationships/hyperlink" Target="http://www.oceaniacruises.com/" TargetMode="External"/><Relationship Id="rId173" Type="http://schemas.openxmlformats.org/officeDocument/2006/relationships/hyperlink" Target="mailto:groups@gate1travel.com" TargetMode="External"/><Relationship Id="rId380" Type="http://schemas.openxmlformats.org/officeDocument/2006/relationships/hyperlink" Target="http://www.journeysbyvandyke.com/" TargetMode="External"/><Relationship Id="rId601" Type="http://schemas.openxmlformats.org/officeDocument/2006/relationships/hyperlink" Target="mailto:Sales@UnCruise.com" TargetMode="External"/><Relationship Id="rId240" Type="http://schemas.openxmlformats.org/officeDocument/2006/relationships/hyperlink" Target="http://www.wadetours.com/" TargetMode="External"/><Relationship Id="rId478" Type="http://schemas.openxmlformats.org/officeDocument/2006/relationships/hyperlink" Target="mailto:info@planettravelholidays.com" TargetMode="External"/><Relationship Id="rId685" Type="http://schemas.openxmlformats.org/officeDocument/2006/relationships/hyperlink" Target="http://www.americanaffair.com/" TargetMode="External"/><Relationship Id="rId35" Type="http://schemas.openxmlformats.org/officeDocument/2006/relationships/hyperlink" Target="mailto:teresa@pitmartours.com" TargetMode="External"/><Relationship Id="rId100" Type="http://schemas.openxmlformats.org/officeDocument/2006/relationships/hyperlink" Target="http://www.regal-diving.co.uk/" TargetMode="External"/><Relationship Id="rId338" Type="http://schemas.openxmlformats.org/officeDocument/2006/relationships/hyperlink" Target="http://www.bluelakes.com/" TargetMode="External"/><Relationship Id="rId545" Type="http://schemas.openxmlformats.org/officeDocument/2006/relationships/hyperlink" Target="mailto:info@ocean-california.co.uk" TargetMode="External"/><Relationship Id="rId752" Type="http://schemas.openxmlformats.org/officeDocument/2006/relationships/hyperlink" Target="mailto:escape@exsus.com" TargetMode="External"/><Relationship Id="rId184" Type="http://schemas.openxmlformats.org/officeDocument/2006/relationships/hyperlink" Target="http://www.gunthercharters.com/" TargetMode="External"/><Relationship Id="rId391" Type="http://schemas.openxmlformats.org/officeDocument/2006/relationships/hyperlink" Target="http://www.wingedboots.co.uk/" TargetMode="External"/><Relationship Id="rId405" Type="http://schemas.openxmlformats.org/officeDocument/2006/relationships/hyperlink" Target="http://www.tripsrus.org/" TargetMode="External"/><Relationship Id="rId612" Type="http://schemas.openxmlformats.org/officeDocument/2006/relationships/hyperlink" Target="mailto:info@excitemytravel.com" TargetMode="External"/><Relationship Id="rId251" Type="http://schemas.openxmlformats.org/officeDocument/2006/relationships/hyperlink" Target="http://www.worlddive.com/" TargetMode="External"/><Relationship Id="rId489" Type="http://schemas.openxmlformats.org/officeDocument/2006/relationships/hyperlink" Target="http://www.burgesstours4u.ca/" TargetMode="External"/><Relationship Id="rId696" Type="http://schemas.openxmlformats.org/officeDocument/2006/relationships/hyperlink" Target="mailto:Info@STSTravel.com" TargetMode="External"/><Relationship Id="rId46" Type="http://schemas.openxmlformats.org/officeDocument/2006/relationships/hyperlink" Target="http://www.diveworldwide.com/" TargetMode="External"/><Relationship Id="rId349" Type="http://schemas.openxmlformats.org/officeDocument/2006/relationships/hyperlink" Target="mailto:info@uniglobeohiovalleytravel.com" TargetMode="External"/><Relationship Id="rId556" Type="http://schemas.openxmlformats.org/officeDocument/2006/relationships/hyperlink" Target="mailto:info@travelwithbradley.com" TargetMode="External"/><Relationship Id="rId763" Type="http://schemas.openxmlformats.org/officeDocument/2006/relationships/hyperlink" Target="http://www.classicresorts.co.uk/" TargetMode="External"/><Relationship Id="rId111" Type="http://schemas.openxmlformats.org/officeDocument/2006/relationships/hyperlink" Target="mailto:marketing@ski-i.com" TargetMode="External"/><Relationship Id="rId195" Type="http://schemas.openxmlformats.org/officeDocument/2006/relationships/hyperlink" Target="mailto:geoff@kingward.com" TargetMode="External"/><Relationship Id="rId209" Type="http://schemas.openxmlformats.org/officeDocument/2006/relationships/hyperlink" Target="mailto:service@oktours.com" TargetMode="External"/><Relationship Id="rId416" Type="http://schemas.openxmlformats.org/officeDocument/2006/relationships/hyperlink" Target="mailto:info@divingholidays.nl" TargetMode="External"/><Relationship Id="rId220" Type="http://schemas.openxmlformats.org/officeDocument/2006/relationships/hyperlink" Target="http://www.susquehannabus.com/" TargetMode="External"/><Relationship Id="rId458" Type="http://schemas.openxmlformats.org/officeDocument/2006/relationships/hyperlink" Target="http://www.womentraveling.com/" TargetMode="External"/><Relationship Id="rId623" Type="http://schemas.openxmlformats.org/officeDocument/2006/relationships/hyperlink" Target="mailto:info@jaybuckley.com" TargetMode="External"/><Relationship Id="rId665" Type="http://schemas.openxmlformats.org/officeDocument/2006/relationships/hyperlink" Target="mailto:info@etniaviaggi.it" TargetMode="External"/><Relationship Id="rId830" Type="http://schemas.openxmlformats.org/officeDocument/2006/relationships/hyperlink" Target="mailto:Info@SkiDaddy.com" TargetMode="External"/><Relationship Id="rId872" Type="http://schemas.openxmlformats.org/officeDocument/2006/relationships/hyperlink" Target="http://www.scenicexcursions.net/" TargetMode="External"/><Relationship Id="rId15" Type="http://schemas.openxmlformats.org/officeDocument/2006/relationships/hyperlink" Target="mailto:travel@ptstours.com" TargetMode="External"/><Relationship Id="rId57" Type="http://schemas.openxmlformats.org/officeDocument/2006/relationships/hyperlink" Target="http://www.searchbeyond.com/" TargetMode="External"/><Relationship Id="rId262" Type="http://schemas.openxmlformats.org/officeDocument/2006/relationships/hyperlink" Target="mailto:sales@essentialescapes.com" TargetMode="External"/><Relationship Id="rId318" Type="http://schemas.openxmlformats.org/officeDocument/2006/relationships/hyperlink" Target="mailto:divers@divequest-diving-holidays.co.uk" TargetMode="External"/><Relationship Id="rId525" Type="http://schemas.openxmlformats.org/officeDocument/2006/relationships/hyperlink" Target="http://beyondadream.ca/" TargetMode="External"/><Relationship Id="rId567" Type="http://schemas.openxmlformats.org/officeDocument/2006/relationships/hyperlink" Target="mailto:info@swansons.se" TargetMode="External"/><Relationship Id="rId732" Type="http://schemas.openxmlformats.org/officeDocument/2006/relationships/hyperlink" Target="mailto:info@silverjet.nl" TargetMode="External"/><Relationship Id="rId99" Type="http://schemas.openxmlformats.org/officeDocument/2006/relationships/hyperlink" Target="mailto:travel@kirkerholidays.com" TargetMode="External"/><Relationship Id="rId122" Type="http://schemas.openxmlformats.org/officeDocument/2006/relationships/hyperlink" Target="http://www.goanderson.com/" TargetMode="External"/><Relationship Id="rId164" Type="http://schemas.openxmlformats.org/officeDocument/2006/relationships/hyperlink" Target="http://www.eyretours.com/" TargetMode="External"/><Relationship Id="rId371" Type="http://schemas.openxmlformats.org/officeDocument/2006/relationships/hyperlink" Target="http://www.bluewaterdivetravel.com/" TargetMode="External"/><Relationship Id="rId774" Type="http://schemas.openxmlformats.org/officeDocument/2006/relationships/hyperlink" Target="http://www.awwt.co.uk/" TargetMode="External"/><Relationship Id="rId427" Type="http://schemas.openxmlformats.org/officeDocument/2006/relationships/hyperlink" Target="http://www.ultimatediving.co.uk/" TargetMode="External"/><Relationship Id="rId469" Type="http://schemas.openxmlformats.org/officeDocument/2006/relationships/hyperlink" Target="http://www.discoverycoach.com/" TargetMode="External"/><Relationship Id="rId634" Type="http://schemas.openxmlformats.org/officeDocument/2006/relationships/hyperlink" Target="mailto:info@cav.to" TargetMode="External"/><Relationship Id="rId676" Type="http://schemas.openxmlformats.org/officeDocument/2006/relationships/hyperlink" Target="http://www.inspiringtravelcompany.co.uk/" TargetMode="External"/><Relationship Id="rId841" Type="http://schemas.openxmlformats.org/officeDocument/2006/relationships/hyperlink" Target="https://flyandsea.com/" TargetMode="External"/><Relationship Id="rId26" Type="http://schemas.openxmlformats.org/officeDocument/2006/relationships/hyperlink" Target="mailto:info@sunfuntours.ca" TargetMode="External"/><Relationship Id="rId231" Type="http://schemas.openxmlformats.org/officeDocument/2006/relationships/hyperlink" Target="mailto:info@transbridgetours.com" TargetMode="External"/><Relationship Id="rId273" Type="http://schemas.openxmlformats.org/officeDocument/2006/relationships/hyperlink" Target="http://www.eaglegolftours.com/" TargetMode="External"/><Relationship Id="rId329" Type="http://schemas.openxmlformats.org/officeDocument/2006/relationships/hyperlink" Target="mailto:info@underseax.com" TargetMode="External"/><Relationship Id="rId480" Type="http://schemas.openxmlformats.org/officeDocument/2006/relationships/hyperlink" Target="mailto:info@planettravelholidays.com" TargetMode="External"/><Relationship Id="rId536" Type="http://schemas.openxmlformats.org/officeDocument/2006/relationships/hyperlink" Target="http://www.mjtours.com/" TargetMode="External"/><Relationship Id="rId701" Type="http://schemas.openxmlformats.org/officeDocument/2006/relationships/hyperlink" Target="mailto:hjcustomer.services@hayesandjarvis.co.uk" TargetMode="External"/><Relationship Id="rId68" Type="http://schemas.openxmlformats.org/officeDocument/2006/relationships/hyperlink" Target="http://www.atlantictours.com/" TargetMode="External"/><Relationship Id="rId133" Type="http://schemas.openxmlformats.org/officeDocument/2006/relationships/hyperlink" Target="mailto:bollman@bollmancharter.com" TargetMode="External"/><Relationship Id="rId175" Type="http://schemas.openxmlformats.org/officeDocument/2006/relationships/hyperlink" Target="mailto:glennstour@aol.com" TargetMode="External"/><Relationship Id="rId340" Type="http://schemas.openxmlformats.org/officeDocument/2006/relationships/hyperlink" Target="mailto:francistours@suddenlinkmail.com" TargetMode="External"/><Relationship Id="rId578" Type="http://schemas.openxmlformats.org/officeDocument/2006/relationships/hyperlink" Target="http://www.jerffersontoursandcharters.com/" TargetMode="External"/><Relationship Id="rId743" Type="http://schemas.openxmlformats.org/officeDocument/2006/relationships/hyperlink" Target="http://www.islandexpressdivetours.com/" TargetMode="External"/><Relationship Id="rId785" Type="http://schemas.openxmlformats.org/officeDocument/2006/relationships/hyperlink" Target="http://www.royalcaribbean.com/" TargetMode="External"/><Relationship Id="rId200" Type="http://schemas.openxmlformats.org/officeDocument/2006/relationships/hyperlink" Target="http://www.coachride.com/tours/multiday-lenzner" TargetMode="External"/><Relationship Id="rId382" Type="http://schemas.openxmlformats.org/officeDocument/2006/relationships/hyperlink" Target="http://www.olivia.com/" TargetMode="External"/><Relationship Id="rId438" Type="http://schemas.openxmlformats.org/officeDocument/2006/relationships/hyperlink" Target="http://tuxedotour.com/" TargetMode="External"/><Relationship Id="rId603" Type="http://schemas.openxmlformats.org/officeDocument/2006/relationships/hyperlink" Target="http://www.womens-travel-club.com/" TargetMode="External"/><Relationship Id="rId645" Type="http://schemas.openxmlformats.org/officeDocument/2006/relationships/hyperlink" Target="mailto:info@ranchrider.com" TargetMode="External"/><Relationship Id="rId687" Type="http://schemas.openxmlformats.org/officeDocument/2006/relationships/hyperlink" Target="mailto:info@sunset.co.uk" TargetMode="External"/><Relationship Id="rId810" Type="http://schemas.openxmlformats.org/officeDocument/2006/relationships/hyperlink" Target="http://www.drewstrips.com/" TargetMode="External"/><Relationship Id="rId852" Type="http://schemas.openxmlformats.org/officeDocument/2006/relationships/hyperlink" Target="https://rcf-tauchreisen.de/" TargetMode="External"/><Relationship Id="rId242" Type="http://schemas.openxmlformats.org/officeDocument/2006/relationships/hyperlink" Target="http://www.wilsonbus.com/" TargetMode="External"/><Relationship Id="rId284" Type="http://schemas.openxmlformats.org/officeDocument/2006/relationships/hyperlink" Target="mailto:info@targettours.ca" TargetMode="External"/><Relationship Id="rId491" Type="http://schemas.openxmlformats.org/officeDocument/2006/relationships/hyperlink" Target="http://www.tommcginntours.ca/" TargetMode="External"/><Relationship Id="rId505" Type="http://schemas.openxmlformats.org/officeDocument/2006/relationships/hyperlink" Target="mailto:info@countrytraveldiscoverues.com" TargetMode="External"/><Relationship Id="rId712" Type="http://schemas.openxmlformats.org/officeDocument/2006/relationships/hyperlink" Target="mailto:Info@NovaReisen.de" TargetMode="External"/><Relationship Id="rId37" Type="http://schemas.openxmlformats.org/officeDocument/2006/relationships/hyperlink" Target="mailto:info@wellsgraytours.com" TargetMode="External"/><Relationship Id="rId79" Type="http://schemas.openxmlformats.org/officeDocument/2006/relationships/hyperlink" Target="http://www.westworldtours.com/" TargetMode="External"/><Relationship Id="rId102" Type="http://schemas.openxmlformats.org/officeDocument/2006/relationships/hyperlink" Target="http://www.skiworld.co.uk/" TargetMode="External"/><Relationship Id="rId144" Type="http://schemas.openxmlformats.org/officeDocument/2006/relationships/hyperlink" Target="http://www.gocroswell.com/" TargetMode="External"/><Relationship Id="rId547" Type="http://schemas.openxmlformats.org/officeDocument/2006/relationships/hyperlink" Target="http://mapleleaftours.com/" TargetMode="External"/><Relationship Id="rId589" Type="http://schemas.openxmlformats.org/officeDocument/2006/relationships/hyperlink" Target="http://www.grandviewtours.com/" TargetMode="External"/><Relationship Id="rId754" Type="http://schemas.openxmlformats.org/officeDocument/2006/relationships/hyperlink" Target="http://www.broadescapes.com/" TargetMode="External"/><Relationship Id="rId796" Type="http://schemas.openxmlformats.org/officeDocument/2006/relationships/hyperlink" Target="mailto:yadkintours@aol.com" TargetMode="External"/><Relationship Id="rId90" Type="http://schemas.openxmlformats.org/officeDocument/2006/relationships/hyperlink" Target="http://www.crystalski.co.uk/" TargetMode="External"/><Relationship Id="rId186" Type="http://schemas.openxmlformats.org/officeDocument/2006/relationships/hyperlink" Target="http://www.journese.com/" TargetMode="External"/><Relationship Id="rId351" Type="http://schemas.openxmlformats.org/officeDocument/2006/relationships/hyperlink" Target="mailto:zacharytravel5@hotmail.com" TargetMode="External"/><Relationship Id="rId393" Type="http://schemas.openxmlformats.org/officeDocument/2006/relationships/hyperlink" Target="http://www.ocean-florida.co.uk/" TargetMode="External"/><Relationship Id="rId407" Type="http://schemas.openxmlformats.org/officeDocument/2006/relationships/hyperlink" Target="http://www.skican.com/" TargetMode="External"/><Relationship Id="rId449" Type="http://schemas.openxmlformats.org/officeDocument/2006/relationships/hyperlink" Target="http://www.startravelandtours.com/" TargetMode="External"/><Relationship Id="rId614" Type="http://schemas.openxmlformats.org/officeDocument/2006/relationships/hyperlink" Target="mailto:lifestyletours1983@gmail.com" TargetMode="External"/><Relationship Id="rId656" Type="http://schemas.openxmlformats.org/officeDocument/2006/relationships/hyperlink" Target="mailto:info@ahitravel.com" TargetMode="External"/><Relationship Id="rId821" Type="http://schemas.openxmlformats.org/officeDocument/2006/relationships/hyperlink" Target="https://powderplans.com/" TargetMode="External"/><Relationship Id="rId863" Type="http://schemas.openxmlformats.org/officeDocument/2006/relationships/hyperlink" Target="http://www.abletrektours.com/" TargetMode="External"/><Relationship Id="rId211" Type="http://schemas.openxmlformats.org/officeDocument/2006/relationships/hyperlink" Target="mailto:publictours@onondagacoach.com" TargetMode="External"/><Relationship Id="rId253" Type="http://schemas.openxmlformats.org/officeDocument/2006/relationships/hyperlink" Target="http://www.britanniagolf.com/" TargetMode="External"/><Relationship Id="rId295" Type="http://schemas.openxmlformats.org/officeDocument/2006/relationships/hyperlink" Target="http://www.rustadtours.com/" TargetMode="External"/><Relationship Id="rId309" Type="http://schemas.openxmlformats.org/officeDocument/2006/relationships/hyperlink" Target="mailto:info@elegantescapes.com" TargetMode="External"/><Relationship Id="rId460" Type="http://schemas.openxmlformats.org/officeDocument/2006/relationships/hyperlink" Target="http://www.silversea.com/" TargetMode="External"/><Relationship Id="rId516" Type="http://schemas.openxmlformats.org/officeDocument/2006/relationships/hyperlink" Target="http://rillsbusservice.com/" TargetMode="External"/><Relationship Id="rId698" Type="http://schemas.openxmlformats.org/officeDocument/2006/relationships/hyperlink" Target="https://studentescape.com/" TargetMode="External"/><Relationship Id="rId48" Type="http://schemas.openxmlformats.org/officeDocument/2006/relationships/hyperlink" Target="http://www.silverfoxcoach.com/" TargetMode="External"/><Relationship Id="rId113" Type="http://schemas.openxmlformats.org/officeDocument/2006/relationships/hyperlink" Target="mailto:info@limetravel.se" TargetMode="External"/><Relationship Id="rId320" Type="http://schemas.openxmlformats.org/officeDocument/2006/relationships/hyperlink" Target="mailto:info@sanddollartours.com" TargetMode="External"/><Relationship Id="rId558" Type="http://schemas.openxmlformats.org/officeDocument/2006/relationships/hyperlink" Target="mailto:dianeeagle@abbottbus.com" TargetMode="External"/><Relationship Id="rId723" Type="http://schemas.openxmlformats.org/officeDocument/2006/relationships/hyperlink" Target="mailto:apollo@apollo.se" TargetMode="External"/><Relationship Id="rId765" Type="http://schemas.openxmlformats.org/officeDocument/2006/relationships/hyperlink" Target="http://www.mulligantours.de/" TargetMode="External"/><Relationship Id="rId155" Type="http://schemas.openxmlformats.org/officeDocument/2006/relationships/hyperlink" Target="mailto:info@dfbuses.com" TargetMode="External"/><Relationship Id="rId197" Type="http://schemas.openxmlformats.org/officeDocument/2006/relationships/hyperlink" Target="mailto:lbinfo@lakelandbus.com" TargetMode="External"/><Relationship Id="rId362" Type="http://schemas.openxmlformats.org/officeDocument/2006/relationships/hyperlink" Target="mailto:reception@afctours.com" TargetMode="External"/><Relationship Id="rId418" Type="http://schemas.openxmlformats.org/officeDocument/2006/relationships/hyperlink" Target="mailto:info@divingworld.nl" TargetMode="External"/><Relationship Id="rId625" Type="http://schemas.openxmlformats.org/officeDocument/2006/relationships/hyperlink" Target="http://www.crystalski.ie/" TargetMode="External"/><Relationship Id="rId832" Type="http://schemas.openxmlformats.org/officeDocument/2006/relationships/hyperlink" Target="http://www.crystalcruises.com/" TargetMode="External"/><Relationship Id="rId222" Type="http://schemas.openxmlformats.org/officeDocument/2006/relationships/hyperlink" Target="http://www.tauckbridges.com/" TargetMode="External"/><Relationship Id="rId264" Type="http://schemas.openxmlformats.org/officeDocument/2006/relationships/hyperlink" Target="mailto:escape@exsus.com" TargetMode="External"/><Relationship Id="rId471" Type="http://schemas.openxmlformats.org/officeDocument/2006/relationships/hyperlink" Target="http://www.eagleonecoach.com/" TargetMode="External"/><Relationship Id="rId667" Type="http://schemas.openxmlformats.org/officeDocument/2006/relationships/hyperlink" Target="http://www.inthesaddle.com/" TargetMode="External"/><Relationship Id="rId874" Type="http://schemas.openxmlformats.org/officeDocument/2006/relationships/hyperlink" Target="mailto:info@leisurett.com" TargetMode="External"/><Relationship Id="rId17" Type="http://schemas.openxmlformats.org/officeDocument/2006/relationships/hyperlink" Target="mailto:kay@rockporttours.com" TargetMode="External"/><Relationship Id="rId59" Type="http://schemas.openxmlformats.org/officeDocument/2006/relationships/hyperlink" Target="http://seniordiscoverytours.ca/" TargetMode="External"/><Relationship Id="rId124" Type="http://schemas.openxmlformats.org/officeDocument/2006/relationships/hyperlink" Target="mailto:Travel@GoAnderson.com" TargetMode="External"/><Relationship Id="rId527" Type="http://schemas.openxmlformats.org/officeDocument/2006/relationships/hyperlink" Target="mailto:contact@tatoursonline.com" TargetMode="External"/><Relationship Id="rId569" Type="http://schemas.openxmlformats.org/officeDocument/2006/relationships/hyperlink" Target="http://www.limosaholidays.co.uk/" TargetMode="External"/><Relationship Id="rId734" Type="http://schemas.openxmlformats.org/officeDocument/2006/relationships/hyperlink" Target="http://www.usaspesialisten.no/" TargetMode="External"/><Relationship Id="rId776" Type="http://schemas.openxmlformats.org/officeDocument/2006/relationships/hyperlink" Target="http://www.tui.se/" TargetMode="External"/><Relationship Id="rId70" Type="http://schemas.openxmlformats.org/officeDocument/2006/relationships/hyperlink" Target="http://www.fehrwaytours.com/" TargetMode="External"/><Relationship Id="rId166" Type="http://schemas.openxmlformats.org/officeDocument/2006/relationships/hyperlink" Target="http://www.flannagansgolftours.com/" TargetMode="External"/><Relationship Id="rId331" Type="http://schemas.openxmlformats.org/officeDocument/2006/relationships/hyperlink" Target="mailto:info@lakeshoretours.ca" TargetMode="External"/><Relationship Id="rId373" Type="http://schemas.openxmlformats.org/officeDocument/2006/relationships/hyperlink" Target="http://www.scubatravel.com/" TargetMode="External"/><Relationship Id="rId429" Type="http://schemas.openxmlformats.org/officeDocument/2006/relationships/hyperlink" Target="http://www.nealwatson.com/" TargetMode="External"/><Relationship Id="rId580" Type="http://schemas.openxmlformats.org/officeDocument/2006/relationships/hyperlink" Target="mailto:sharon@andersontraveltours.com" TargetMode="External"/><Relationship Id="rId636" Type="http://schemas.openxmlformats.org/officeDocument/2006/relationships/hyperlink" Target="http://www.edenviaggi.it/" TargetMode="External"/><Relationship Id="rId801" Type="http://schemas.openxmlformats.org/officeDocument/2006/relationships/hyperlink" Target="mailto:trips@scucs.org" TargetMode="External"/><Relationship Id="rId1" Type="http://schemas.openxmlformats.org/officeDocument/2006/relationships/hyperlink" Target="mailto:carefree@centurytel.net" TargetMode="External"/><Relationship Id="rId233" Type="http://schemas.openxmlformats.org/officeDocument/2006/relationships/hyperlink" Target="mailto:info@tristatetravel.com" TargetMode="External"/><Relationship Id="rId440" Type="http://schemas.openxmlformats.org/officeDocument/2006/relationships/hyperlink" Target="mailto:info@wegothere.ca" TargetMode="External"/><Relationship Id="rId678" Type="http://schemas.openxmlformats.org/officeDocument/2006/relationships/hyperlink" Target="mailto:sales@americanheritagetrails.com" TargetMode="External"/><Relationship Id="rId843" Type="http://schemas.openxmlformats.org/officeDocument/2006/relationships/hyperlink" Target="http://www.diversetravel.co.uk/" TargetMode="External"/><Relationship Id="rId28" Type="http://schemas.openxmlformats.org/officeDocument/2006/relationships/hyperlink" Target="mailto:4seasons@smig.net" TargetMode="External"/><Relationship Id="rId275" Type="http://schemas.openxmlformats.org/officeDocument/2006/relationships/hyperlink" Target="http://www.unicorntours.com/" TargetMode="External"/><Relationship Id="rId300" Type="http://schemas.openxmlformats.org/officeDocument/2006/relationships/hyperlink" Target="mailto:admin@mcilwaincharters.com" TargetMode="External"/><Relationship Id="rId482" Type="http://schemas.openxmlformats.org/officeDocument/2006/relationships/hyperlink" Target="http://www.turquoiseholidays.co.uk/" TargetMode="External"/><Relationship Id="rId538" Type="http://schemas.openxmlformats.org/officeDocument/2006/relationships/hyperlink" Target="http://ritewaytravelagency.com/" TargetMode="External"/><Relationship Id="rId703" Type="http://schemas.openxmlformats.org/officeDocument/2006/relationships/hyperlink" Target="http://www.mainstreettours.com/" TargetMode="External"/><Relationship Id="rId745" Type="http://schemas.openxmlformats.org/officeDocument/2006/relationships/hyperlink" Target="http://www.cocktailviaggi.it/" TargetMode="External"/><Relationship Id="rId81" Type="http://schemas.openxmlformats.org/officeDocument/2006/relationships/hyperlink" Target="http://www.peacocktravel.dk/" TargetMode="External"/><Relationship Id="rId135" Type="http://schemas.openxmlformats.org/officeDocument/2006/relationships/hyperlink" Target="mailto:tours@burlingtontrailways.com" TargetMode="External"/><Relationship Id="rId177" Type="http://schemas.openxmlformats.org/officeDocument/2006/relationships/hyperlink" Target="mailto:getonthebus@goodtimetours.com" TargetMode="External"/><Relationship Id="rId342" Type="http://schemas.openxmlformats.org/officeDocument/2006/relationships/hyperlink" Target="mailto:happy_trail_tours@yahoo.com" TargetMode="External"/><Relationship Id="rId384" Type="http://schemas.openxmlformats.org/officeDocument/2006/relationships/hyperlink" Target="mailto:vangalder@coachusa.com" TargetMode="External"/><Relationship Id="rId591" Type="http://schemas.openxmlformats.org/officeDocument/2006/relationships/hyperlink" Target="http://www.southwestadventuretours.com/" TargetMode="External"/><Relationship Id="rId605" Type="http://schemas.openxmlformats.org/officeDocument/2006/relationships/hyperlink" Target="http://www.newenglandcoach.com/" TargetMode="External"/><Relationship Id="rId787" Type="http://schemas.openxmlformats.org/officeDocument/2006/relationships/hyperlink" Target="mailto:coaches@nwitour.com" TargetMode="External"/><Relationship Id="rId812" Type="http://schemas.openxmlformats.org/officeDocument/2006/relationships/hyperlink" Target="http://www.aaud.net/" TargetMode="External"/><Relationship Id="rId202" Type="http://schemas.openxmlformats.org/officeDocument/2006/relationships/hyperlink" Target="http://www.madurodive.com/" TargetMode="External"/><Relationship Id="rId244" Type="http://schemas.openxmlformats.org/officeDocument/2006/relationships/hyperlink" Target="http://www.wolfbus.com/" TargetMode="External"/><Relationship Id="rId647" Type="http://schemas.openxmlformats.org/officeDocument/2006/relationships/hyperlink" Target="http://www.ranchurlaub.de/" TargetMode="External"/><Relationship Id="rId689" Type="http://schemas.openxmlformats.org/officeDocument/2006/relationships/hyperlink" Target="http://www.sunshinegetaways.com/" TargetMode="External"/><Relationship Id="rId854" Type="http://schemas.openxmlformats.org/officeDocument/2006/relationships/hyperlink" Target="https://as-tauchreisen.de/" TargetMode="External"/><Relationship Id="rId39" Type="http://schemas.openxmlformats.org/officeDocument/2006/relationships/hyperlink" Target="http://www.caradonna.com/" TargetMode="External"/><Relationship Id="rId286" Type="http://schemas.openxmlformats.org/officeDocument/2006/relationships/hyperlink" Target="http://www.calhouncountyseniors.org/" TargetMode="External"/><Relationship Id="rId451" Type="http://schemas.openxmlformats.org/officeDocument/2006/relationships/hyperlink" Target="mailto:admin@gannontravel.com" TargetMode="External"/><Relationship Id="rId493" Type="http://schemas.openxmlformats.org/officeDocument/2006/relationships/hyperlink" Target="http://stagecoachtours.ca/" TargetMode="External"/><Relationship Id="rId507" Type="http://schemas.openxmlformats.org/officeDocument/2006/relationships/hyperlink" Target="mailto:repinetravel@yahoo.com" TargetMode="External"/><Relationship Id="rId549" Type="http://schemas.openxmlformats.org/officeDocument/2006/relationships/hyperlink" Target="mailto:info@snooba.com" TargetMode="External"/><Relationship Id="rId714" Type="http://schemas.openxmlformats.org/officeDocument/2006/relationships/hyperlink" Target="http://www.travalco.com/" TargetMode="External"/><Relationship Id="rId756" Type="http://schemas.openxmlformats.org/officeDocument/2006/relationships/hyperlink" Target="mailto:info@sunway.ie" TargetMode="External"/><Relationship Id="rId50" Type="http://schemas.openxmlformats.org/officeDocument/2006/relationships/hyperlink" Target="http://www.greatcanadianholidays.com/" TargetMode="External"/><Relationship Id="rId104" Type="http://schemas.openxmlformats.org/officeDocument/2006/relationships/hyperlink" Target="http://www.sovereign.com/" TargetMode="External"/><Relationship Id="rId146" Type="http://schemas.openxmlformats.org/officeDocument/2006/relationships/hyperlink" Target="http://www.dfbuses.com/" TargetMode="External"/><Relationship Id="rId188" Type="http://schemas.openxmlformats.org/officeDocument/2006/relationships/hyperlink" Target="http://www.holidaytoursinc.com/" TargetMode="External"/><Relationship Id="rId311" Type="http://schemas.openxmlformats.org/officeDocument/2006/relationships/hyperlink" Target="http://www.classicvacations.com/" TargetMode="External"/><Relationship Id="rId353" Type="http://schemas.openxmlformats.org/officeDocument/2006/relationships/hyperlink" Target="mailto:info@kellytours.com" TargetMode="External"/><Relationship Id="rId395" Type="http://schemas.openxmlformats.org/officeDocument/2006/relationships/hyperlink" Target="http://www.huronvalleytravel.com/" TargetMode="External"/><Relationship Id="rId409" Type="http://schemas.openxmlformats.org/officeDocument/2006/relationships/hyperlink" Target="http://www.supertravel.co.uk/" TargetMode="External"/><Relationship Id="rId560" Type="http://schemas.openxmlformats.org/officeDocument/2006/relationships/hyperlink" Target="mailto:gsgetaways@msn.com" TargetMode="External"/><Relationship Id="rId798" Type="http://schemas.openxmlformats.org/officeDocument/2006/relationships/hyperlink" Target="mailto:info@terrapintours.com" TargetMode="External"/><Relationship Id="rId92" Type="http://schemas.openxmlformats.org/officeDocument/2006/relationships/hyperlink" Target="http://www.elegantresorts.co.uk/" TargetMode="External"/><Relationship Id="rId213" Type="http://schemas.openxmlformats.org/officeDocument/2006/relationships/hyperlink" Target="mailto:rjordan@peoriacharter.com" TargetMode="External"/><Relationship Id="rId420" Type="http://schemas.openxmlformats.org/officeDocument/2006/relationships/hyperlink" Target="mailto:per@phtravel.se" TargetMode="External"/><Relationship Id="rId616" Type="http://schemas.openxmlformats.org/officeDocument/2006/relationships/hyperlink" Target="mailto:steveg@elitetours.us" TargetMode="External"/><Relationship Id="rId658" Type="http://schemas.openxmlformats.org/officeDocument/2006/relationships/hyperlink" Target="http://www.hanoverholidays.com/" TargetMode="External"/><Relationship Id="rId823" Type="http://schemas.openxmlformats.org/officeDocument/2006/relationships/hyperlink" Target="mailto:sam@bluepowder.com.au" TargetMode="External"/><Relationship Id="rId865" Type="http://schemas.openxmlformats.org/officeDocument/2006/relationships/hyperlink" Target="https://peoriachartertravel.com/" TargetMode="External"/><Relationship Id="rId255" Type="http://schemas.openxmlformats.org/officeDocument/2006/relationships/hyperlink" Target="http://www.biancotours.com/" TargetMode="External"/><Relationship Id="rId297" Type="http://schemas.openxmlformats.org/officeDocument/2006/relationships/hyperlink" Target="http://www.travactours.com/" TargetMode="External"/><Relationship Id="rId462" Type="http://schemas.openxmlformats.org/officeDocument/2006/relationships/hyperlink" Target="http://www.mattinglytours.com/" TargetMode="External"/><Relationship Id="rId518" Type="http://schemas.openxmlformats.org/officeDocument/2006/relationships/hyperlink" Target="http://baertours.com/" TargetMode="External"/><Relationship Id="rId725" Type="http://schemas.openxmlformats.org/officeDocument/2006/relationships/hyperlink" Target="mailto:info@collettevacations.com" TargetMode="External"/><Relationship Id="rId115" Type="http://schemas.openxmlformats.org/officeDocument/2006/relationships/hyperlink" Target="http://www.vastindienspecialisten.se/" TargetMode="External"/><Relationship Id="rId157" Type="http://schemas.openxmlformats.org/officeDocument/2006/relationships/hyperlink" Target="mailto:information@daytripper.com" TargetMode="External"/><Relationship Id="rId322" Type="http://schemas.openxmlformats.org/officeDocument/2006/relationships/hyperlink" Target="mailto:divein@poseidondiveadventures.com" TargetMode="External"/><Relationship Id="rId364" Type="http://schemas.openxmlformats.org/officeDocument/2006/relationships/hyperlink" Target="mailto:sparr@globusfamily.com" TargetMode="External"/><Relationship Id="rId767" Type="http://schemas.openxmlformats.org/officeDocument/2006/relationships/hyperlink" Target="http://www.wittetravel.com/" TargetMode="External"/><Relationship Id="rId61" Type="http://schemas.openxmlformats.org/officeDocument/2006/relationships/hyperlink" Target="http://www.shebbyleetours.com/" TargetMode="External"/><Relationship Id="rId199" Type="http://schemas.openxmlformats.org/officeDocument/2006/relationships/hyperlink" Target="http://www.golamers.com/" TargetMode="External"/><Relationship Id="rId571" Type="http://schemas.openxmlformats.org/officeDocument/2006/relationships/hyperlink" Target="http://www.stardestinations.com/" TargetMode="External"/><Relationship Id="rId627" Type="http://schemas.openxmlformats.org/officeDocument/2006/relationships/hyperlink" Target="http://www.neotours.it/" TargetMode="External"/><Relationship Id="rId669" Type="http://schemas.openxmlformats.org/officeDocument/2006/relationships/hyperlink" Target="mailto:Info@Equus-Journeys.com" TargetMode="External"/><Relationship Id="rId834" Type="http://schemas.openxmlformats.org/officeDocument/2006/relationships/hyperlink" Target="http://www.rssc.com/" TargetMode="External"/><Relationship Id="rId876" Type="http://schemas.openxmlformats.org/officeDocument/2006/relationships/hyperlink" Target="http://www.freedomexcursionsbyscully.com/" TargetMode="External"/><Relationship Id="rId19" Type="http://schemas.openxmlformats.org/officeDocument/2006/relationships/hyperlink" Target="mailto:travel@searchbeyond.com" TargetMode="External"/><Relationship Id="rId224" Type="http://schemas.openxmlformats.org/officeDocument/2006/relationships/hyperlink" Target="mailto:info@tauck.com" TargetMode="External"/><Relationship Id="rId266" Type="http://schemas.openxmlformats.org/officeDocument/2006/relationships/hyperlink" Target="mailto:info@kenwoodtravel.com" TargetMode="External"/><Relationship Id="rId431" Type="http://schemas.openxmlformats.org/officeDocument/2006/relationships/hyperlink" Target="http://www.oceanfirst.blue/" TargetMode="External"/><Relationship Id="rId473" Type="http://schemas.openxmlformats.org/officeDocument/2006/relationships/hyperlink" Target="http://www.jagmotorcoach.com/" TargetMode="External"/><Relationship Id="rId529" Type="http://schemas.openxmlformats.org/officeDocument/2006/relationships/hyperlink" Target="mailto:info@royaltoursllc.net" TargetMode="External"/><Relationship Id="rId680" Type="http://schemas.openxmlformats.org/officeDocument/2006/relationships/hyperlink" Target="mailto:Info@BlueSkyTours.com" TargetMode="External"/><Relationship Id="rId736" Type="http://schemas.openxmlformats.org/officeDocument/2006/relationships/hyperlink" Target="http://www.swansons.se/" TargetMode="External"/><Relationship Id="rId30" Type="http://schemas.openxmlformats.org/officeDocument/2006/relationships/hyperlink" Target="mailto:info@cctours.ca" TargetMode="External"/><Relationship Id="rId126" Type="http://schemas.openxmlformats.org/officeDocument/2006/relationships/hyperlink" Target="http://www.bilbreytours.com/" TargetMode="External"/><Relationship Id="rId168" Type="http://schemas.openxmlformats.org/officeDocument/2006/relationships/hyperlink" Target="http://www.florida-golf.org/" TargetMode="External"/><Relationship Id="rId333" Type="http://schemas.openxmlformats.org/officeDocument/2006/relationships/hyperlink" Target="mailto:maria@fctours.com" TargetMode="External"/><Relationship Id="rId540" Type="http://schemas.openxmlformats.org/officeDocument/2006/relationships/hyperlink" Target="http://makingmemoriestours.com/" TargetMode="External"/><Relationship Id="rId778" Type="http://schemas.openxmlformats.org/officeDocument/2006/relationships/hyperlink" Target="http://www.bernardbusservice.com/" TargetMode="External"/><Relationship Id="rId72" Type="http://schemas.openxmlformats.org/officeDocument/2006/relationships/hyperlink" Target="http://www.golfholidayswest.com/" TargetMode="External"/><Relationship Id="rId375" Type="http://schemas.openxmlformats.org/officeDocument/2006/relationships/hyperlink" Target="http://www.artoftravel.de/" TargetMode="External"/><Relationship Id="rId582" Type="http://schemas.openxmlformats.org/officeDocument/2006/relationships/hyperlink" Target="mailto:info@excitetours.com" TargetMode="External"/><Relationship Id="rId638" Type="http://schemas.openxmlformats.org/officeDocument/2006/relationships/hyperlink" Target="http://www.alpitour.it/" TargetMode="External"/><Relationship Id="rId803" Type="http://schemas.openxmlformats.org/officeDocument/2006/relationships/hyperlink" Target="mailto:info@rybickitours.com" TargetMode="External"/><Relationship Id="rId845" Type="http://schemas.openxmlformats.org/officeDocument/2006/relationships/hyperlink" Target="https://en.scubatravel.se/" TargetMode="External"/><Relationship Id="rId3" Type="http://schemas.openxmlformats.org/officeDocument/2006/relationships/hyperlink" Target="mailto:escapes@caribtours.co.uk" TargetMode="External"/><Relationship Id="rId235" Type="http://schemas.openxmlformats.org/officeDocument/2006/relationships/hyperlink" Target="mailto:airlandsea@travelturner.com" TargetMode="External"/><Relationship Id="rId277" Type="http://schemas.openxmlformats.org/officeDocument/2006/relationships/hyperlink" Target="http://www.hamptonjitney.com/" TargetMode="External"/><Relationship Id="rId400" Type="http://schemas.openxmlformats.org/officeDocument/2006/relationships/hyperlink" Target="mailto:luckymin@hutchtel.net" TargetMode="External"/><Relationship Id="rId442" Type="http://schemas.openxmlformats.org/officeDocument/2006/relationships/hyperlink" Target="http://robinhoodtours.com/" TargetMode="External"/><Relationship Id="rId484" Type="http://schemas.openxmlformats.org/officeDocument/2006/relationships/hyperlink" Target="http://www.wellbeingescapes.com/" TargetMode="External"/><Relationship Id="rId705" Type="http://schemas.openxmlformats.org/officeDocument/2006/relationships/hyperlink" Target="http://www.gopersonalized.com/" TargetMode="External"/><Relationship Id="rId137" Type="http://schemas.openxmlformats.org/officeDocument/2006/relationships/hyperlink" Target="http://www.caravan.com/" TargetMode="External"/><Relationship Id="rId302" Type="http://schemas.openxmlformats.org/officeDocument/2006/relationships/hyperlink" Target="mailto:ckelly@lowees.com" TargetMode="External"/><Relationship Id="rId344" Type="http://schemas.openxmlformats.org/officeDocument/2006/relationships/hyperlink" Target="mailto:ttt@traveltimetours.com" TargetMode="External"/><Relationship Id="rId691" Type="http://schemas.openxmlformats.org/officeDocument/2006/relationships/hyperlink" Target="http://www.4seasonstoursandtravel.com/" TargetMode="External"/><Relationship Id="rId747" Type="http://schemas.openxmlformats.org/officeDocument/2006/relationships/hyperlink" Target="mailto:info@gomccoy.com" TargetMode="External"/><Relationship Id="rId789" Type="http://schemas.openxmlformats.org/officeDocument/2006/relationships/hyperlink" Target="mailto:Mike@HeartoftheNorthTours.com" TargetMode="External"/><Relationship Id="rId41" Type="http://schemas.openxmlformats.org/officeDocument/2006/relationships/hyperlink" Target="http://www.caribtours.co.uk/" TargetMode="External"/><Relationship Id="rId83" Type="http://schemas.openxmlformats.org/officeDocument/2006/relationships/hyperlink" Target="mailto:nigel@americanroundup.com" TargetMode="External"/><Relationship Id="rId179" Type="http://schemas.openxmlformats.org/officeDocument/2006/relationships/hyperlink" Target="mailto:info@goodtimestravel.com" TargetMode="External"/><Relationship Id="rId386" Type="http://schemas.openxmlformats.org/officeDocument/2006/relationships/hyperlink" Target="mailto:info@ionospheretours.com" TargetMode="External"/><Relationship Id="rId551" Type="http://schemas.openxmlformats.org/officeDocument/2006/relationships/hyperlink" Target="http://www.jagtours.com/" TargetMode="External"/><Relationship Id="rId593" Type="http://schemas.openxmlformats.org/officeDocument/2006/relationships/hyperlink" Target="http://seniorsonthegotours.com/" TargetMode="External"/><Relationship Id="rId607" Type="http://schemas.openxmlformats.org/officeDocument/2006/relationships/hyperlink" Target="http://www.bucketlisttoursbybarb.com/" TargetMode="External"/><Relationship Id="rId649" Type="http://schemas.openxmlformats.org/officeDocument/2006/relationships/hyperlink" Target="http://www.caribbeanfuntravel.co.uk/" TargetMode="External"/><Relationship Id="rId814" Type="http://schemas.openxmlformats.org/officeDocument/2006/relationships/hyperlink" Target="mailto:Info@VoyagesGendron.com" TargetMode="External"/><Relationship Id="rId856" Type="http://schemas.openxmlformats.org/officeDocument/2006/relationships/hyperlink" Target="https://seleger.ch/" TargetMode="External"/><Relationship Id="rId190" Type="http://schemas.openxmlformats.org/officeDocument/2006/relationships/hyperlink" Target="http://www.lakelandbus.com/" TargetMode="External"/><Relationship Id="rId204" Type="http://schemas.openxmlformats.org/officeDocument/2006/relationships/hyperlink" Target="http://www.mccartertours.com/" TargetMode="External"/><Relationship Id="rId246" Type="http://schemas.openxmlformats.org/officeDocument/2006/relationships/hyperlink" Target="http://www.ymtvacations.com/" TargetMode="External"/><Relationship Id="rId288" Type="http://schemas.openxmlformats.org/officeDocument/2006/relationships/hyperlink" Target="http://www.benedictsbus.com/" TargetMode="External"/><Relationship Id="rId411" Type="http://schemas.openxmlformats.org/officeDocument/2006/relationships/hyperlink" Target="http://www.planetdiveholidays.com/" TargetMode="External"/><Relationship Id="rId453" Type="http://schemas.openxmlformats.org/officeDocument/2006/relationships/hyperlink" Target="mailto:info@gosunnyland.com" TargetMode="External"/><Relationship Id="rId509" Type="http://schemas.openxmlformats.org/officeDocument/2006/relationships/hyperlink" Target="http://www.fungetaways1.com/" TargetMode="External"/><Relationship Id="rId660" Type="http://schemas.openxmlformats.org/officeDocument/2006/relationships/hyperlink" Target="http://www.timistours.com/" TargetMode="External"/><Relationship Id="rId106" Type="http://schemas.openxmlformats.org/officeDocument/2006/relationships/hyperlink" Target="http://www.transpacificholidays.co.uk/" TargetMode="External"/><Relationship Id="rId313" Type="http://schemas.openxmlformats.org/officeDocument/2006/relationships/hyperlink" Target="http://www.sundialtour.com/" TargetMode="External"/><Relationship Id="rId495" Type="http://schemas.openxmlformats.org/officeDocument/2006/relationships/hyperlink" Target="http://www.enjoythejourney.ca/" TargetMode="External"/><Relationship Id="rId716" Type="http://schemas.openxmlformats.org/officeDocument/2006/relationships/hyperlink" Target="http://www.newworldtravel.com/" TargetMode="External"/><Relationship Id="rId758" Type="http://schemas.openxmlformats.org/officeDocument/2006/relationships/hyperlink" Target="mailto:info@grandamericantours.com" TargetMode="External"/><Relationship Id="rId10" Type="http://schemas.openxmlformats.org/officeDocument/2006/relationships/hyperlink" Target="mailto:bill@silverfoxcoach.com" TargetMode="External"/><Relationship Id="rId52" Type="http://schemas.openxmlformats.org/officeDocument/2006/relationships/hyperlink" Target="http://www.prudenttours.com/" TargetMode="External"/><Relationship Id="rId94" Type="http://schemas.openxmlformats.org/officeDocument/2006/relationships/hyperlink" Target="http://www.exclusivegolf.co.uk/" TargetMode="External"/><Relationship Id="rId148" Type="http://schemas.openxmlformats.org/officeDocument/2006/relationships/hyperlink" Target="http://www.daytripper.com/" TargetMode="External"/><Relationship Id="rId355" Type="http://schemas.openxmlformats.org/officeDocument/2006/relationships/hyperlink" Target="mailto:info@hetravel.com" TargetMode="External"/><Relationship Id="rId397" Type="http://schemas.openxmlformats.org/officeDocument/2006/relationships/hyperlink" Target="http://www.interludetours.com/" TargetMode="External"/><Relationship Id="rId520" Type="http://schemas.openxmlformats.org/officeDocument/2006/relationships/hyperlink" Target="http://thewaytogotours.com/" TargetMode="External"/><Relationship Id="rId562" Type="http://schemas.openxmlformats.org/officeDocument/2006/relationships/hyperlink" Target="mailto:res2@suntoursus.com" TargetMode="External"/><Relationship Id="rId618" Type="http://schemas.openxmlformats.org/officeDocument/2006/relationships/hyperlink" Target="mailto:email@tiftours.com" TargetMode="External"/><Relationship Id="rId825" Type="http://schemas.openxmlformats.org/officeDocument/2006/relationships/hyperlink" Target="http://www.skimax.com.au/" TargetMode="External"/><Relationship Id="rId215" Type="http://schemas.openxmlformats.org/officeDocument/2006/relationships/hyperlink" Target="http://www.ptstours.com/" TargetMode="External"/><Relationship Id="rId257" Type="http://schemas.openxmlformats.org/officeDocument/2006/relationships/hyperlink" Target="http://www.cardinalcoachtours.ca/" TargetMode="External"/><Relationship Id="rId422" Type="http://schemas.openxmlformats.org/officeDocument/2006/relationships/hyperlink" Target="mailto:mail@tauch-treff.ch" TargetMode="External"/><Relationship Id="rId464" Type="http://schemas.openxmlformats.org/officeDocument/2006/relationships/hyperlink" Target="mailto:sales@eaglerocktours.com" TargetMode="External"/><Relationship Id="rId867" Type="http://schemas.openxmlformats.org/officeDocument/2006/relationships/hyperlink" Target="http://www.supreme.se/" TargetMode="External"/><Relationship Id="rId299" Type="http://schemas.openxmlformats.org/officeDocument/2006/relationships/hyperlink" Target="http://www.mcilwaincharters.com/" TargetMode="External"/><Relationship Id="rId727" Type="http://schemas.openxmlformats.org/officeDocument/2006/relationships/hyperlink" Target="mailto:trips@golfgetaways.com" TargetMode="External"/><Relationship Id="rId63" Type="http://schemas.openxmlformats.org/officeDocument/2006/relationships/hyperlink" Target="http://www.travelsignatours.com/" TargetMode="External"/><Relationship Id="rId159" Type="http://schemas.openxmlformats.org/officeDocument/2006/relationships/hyperlink" Target="http://www.dreamweavertravel.com/" TargetMode="External"/><Relationship Id="rId366" Type="http://schemas.openxmlformats.org/officeDocument/2006/relationships/hyperlink" Target="mailto:guest.services@inghams.co.uk" TargetMode="External"/><Relationship Id="rId573" Type="http://schemas.openxmlformats.org/officeDocument/2006/relationships/hyperlink" Target="http://www.breakawaytours.com/" TargetMode="External"/><Relationship Id="rId780" Type="http://schemas.openxmlformats.org/officeDocument/2006/relationships/hyperlink" Target="http://www.mayflowecruisesandrtours.com/" TargetMode="External"/><Relationship Id="rId226" Type="http://schemas.openxmlformats.org/officeDocument/2006/relationships/hyperlink" Target="http://www.thomastours.com/" TargetMode="External"/><Relationship Id="rId433" Type="http://schemas.openxmlformats.org/officeDocument/2006/relationships/hyperlink" Target="http://www.islandexpressdivetours.com/" TargetMode="External"/><Relationship Id="rId878" Type="http://schemas.openxmlformats.org/officeDocument/2006/relationships/drawing" Target="../drawings/drawing6.xml"/><Relationship Id="rId640" Type="http://schemas.openxmlformats.org/officeDocument/2006/relationships/hyperlink" Target="http://www.spanglertours.com/" TargetMode="External"/><Relationship Id="rId738" Type="http://schemas.openxmlformats.org/officeDocument/2006/relationships/hyperlink" Target="mailto:mike@golfexclusives.com" TargetMode="External"/><Relationship Id="rId74" Type="http://schemas.openxmlformats.org/officeDocument/2006/relationships/hyperlink" Target="http://www.howardtravel.ca/" TargetMode="External"/><Relationship Id="rId377" Type="http://schemas.openxmlformats.org/officeDocument/2006/relationships/hyperlink" Target="http://www.travelwithledean.com/" TargetMode="External"/><Relationship Id="rId500" Type="http://schemas.openxmlformats.org/officeDocument/2006/relationships/hyperlink" Target="mailto:info@windstarcruises.com" TargetMode="External"/><Relationship Id="rId584" Type="http://schemas.openxmlformats.org/officeDocument/2006/relationships/hyperlink" Target="mailto:kmtours1@gmail.com" TargetMode="External"/><Relationship Id="rId805" Type="http://schemas.openxmlformats.org/officeDocument/2006/relationships/hyperlink" Target="http://www.happytimetours.com/" TargetMode="External"/><Relationship Id="rId5" Type="http://schemas.openxmlformats.org/officeDocument/2006/relationships/hyperlink" Target="mailto:info@cassidygolf.com" TargetMode="External"/><Relationship Id="rId237" Type="http://schemas.openxmlformats.org/officeDocument/2006/relationships/hyperlink" Target="mailto:udive@ultimatedivetravel.com" TargetMode="External"/><Relationship Id="rId791" Type="http://schemas.openxmlformats.org/officeDocument/2006/relationships/hyperlink" Target="http://www.dykresespecialisten.se/" TargetMode="External"/><Relationship Id="rId444" Type="http://schemas.openxmlformats.org/officeDocument/2006/relationships/hyperlink" Target="mailto:info@AmericanQueenSteamboatCompany.com" TargetMode="External"/><Relationship Id="rId651" Type="http://schemas.openxmlformats.org/officeDocument/2006/relationships/hyperlink" Target="http://www.trailfinders.com/" TargetMode="External"/><Relationship Id="rId749" Type="http://schemas.openxmlformats.org/officeDocument/2006/relationships/hyperlink" Target="http://www.govillagetravel.com/" TargetMode="External"/><Relationship Id="rId290" Type="http://schemas.openxmlformats.org/officeDocument/2006/relationships/hyperlink" Target="http://www.bloombus.com/" TargetMode="External"/><Relationship Id="rId304" Type="http://schemas.openxmlformats.org/officeDocument/2006/relationships/hyperlink" Target="mailto:charters@kleintransportation.com" TargetMode="External"/><Relationship Id="rId388" Type="http://schemas.openxmlformats.org/officeDocument/2006/relationships/hyperlink" Target="mailto:info@capitol-tours.com" TargetMode="External"/><Relationship Id="rId511" Type="http://schemas.openxmlformats.org/officeDocument/2006/relationships/hyperlink" Target="http://www.travelwithpaulette.com/" TargetMode="External"/><Relationship Id="rId609" Type="http://schemas.openxmlformats.org/officeDocument/2006/relationships/hyperlink" Target="http://www.grouptoursinc.com/" TargetMode="External"/><Relationship Id="rId85" Type="http://schemas.openxmlformats.org/officeDocument/2006/relationships/hyperlink" Target="mailto:info@americansky.co.uk" TargetMode="External"/><Relationship Id="rId150" Type="http://schemas.openxmlformats.org/officeDocument/2006/relationships/hyperlink" Target="mailto:info@countryheritagetours.com" TargetMode="External"/><Relationship Id="rId595" Type="http://schemas.openxmlformats.org/officeDocument/2006/relationships/hyperlink" Target="http://www.educatedwanderer.com/" TargetMode="External"/><Relationship Id="rId816" Type="http://schemas.openxmlformats.org/officeDocument/2006/relationships/hyperlink" Target="http://www.vacationsmadeeasy.com/" TargetMode="External"/><Relationship Id="rId248" Type="http://schemas.openxmlformats.org/officeDocument/2006/relationships/hyperlink" Target="http://www.selectholidays.com/" TargetMode="External"/><Relationship Id="rId455" Type="http://schemas.openxmlformats.org/officeDocument/2006/relationships/hyperlink" Target="mailto:mike@bartletttours.com" TargetMode="External"/><Relationship Id="rId662" Type="http://schemas.openxmlformats.org/officeDocument/2006/relationships/hyperlink" Target="http://www.perkiomentours.com/" TargetMode="External"/><Relationship Id="rId12" Type="http://schemas.openxmlformats.org/officeDocument/2006/relationships/hyperlink" Target="mailto:tourplanning@greatcanadianholidays.com" TargetMode="External"/><Relationship Id="rId108" Type="http://schemas.openxmlformats.org/officeDocument/2006/relationships/hyperlink" Target="mailto:geoff.dobson@tropicalsky.co.uk" TargetMode="External"/><Relationship Id="rId315" Type="http://schemas.openxmlformats.org/officeDocument/2006/relationships/hyperlink" Target="http://www.acentro.it/" TargetMode="External"/><Relationship Id="rId522" Type="http://schemas.openxmlformats.org/officeDocument/2006/relationships/hyperlink" Target="mailto:kmenard@foxytravel.com" TargetMode="External"/><Relationship Id="rId96" Type="http://schemas.openxmlformats.org/officeDocument/2006/relationships/hyperlink" Target="http://www.frontier-ski.co.uk/" TargetMode="External"/><Relationship Id="rId161" Type="http://schemas.openxmlformats.org/officeDocument/2006/relationships/hyperlink" Target="mailto:info@easterntrav.com" TargetMode="External"/><Relationship Id="rId399" Type="http://schemas.openxmlformats.org/officeDocument/2006/relationships/hyperlink" Target="http://www.luckymindy.com/" TargetMode="External"/><Relationship Id="rId827" Type="http://schemas.openxmlformats.org/officeDocument/2006/relationships/hyperlink" Target="http://www.snowtrex.us/" TargetMode="External"/><Relationship Id="rId259" Type="http://schemas.openxmlformats.org/officeDocument/2006/relationships/hyperlink" Target="https://bahamasparadisecruise.com/" TargetMode="External"/><Relationship Id="rId466" Type="http://schemas.openxmlformats.org/officeDocument/2006/relationships/hyperlink" Target="http://masterstouchtours.com/" TargetMode="External"/><Relationship Id="rId673" Type="http://schemas.openxmlformats.org/officeDocument/2006/relationships/hyperlink" Target="mailto:info@travelfocus.ie" TargetMode="External"/><Relationship Id="rId23" Type="http://schemas.openxmlformats.org/officeDocument/2006/relationships/hyperlink" Target="mailto:shenandoahtours@comcast.net" TargetMode="External"/><Relationship Id="rId119" Type="http://schemas.openxmlformats.org/officeDocument/2006/relationships/hyperlink" Target="http://www.alliedtt.com/" TargetMode="External"/><Relationship Id="rId326" Type="http://schemas.openxmlformats.org/officeDocument/2006/relationships/hyperlink" Target="mailto:info@divetrip.com" TargetMode="External"/><Relationship Id="rId533" Type="http://schemas.openxmlformats.org/officeDocument/2006/relationships/hyperlink" Target="http://www.jhtraveltours.com/" TargetMode="External"/><Relationship Id="rId740" Type="http://schemas.openxmlformats.org/officeDocument/2006/relationships/hyperlink" Target="mailto:info@sophisticatedgolfer.com" TargetMode="External"/><Relationship Id="rId838" Type="http://schemas.openxmlformats.org/officeDocument/2006/relationships/hyperlink" Target="http://www.msccruisesusa.com/" TargetMode="External"/><Relationship Id="rId172" Type="http://schemas.openxmlformats.org/officeDocument/2006/relationships/hyperlink" Target="http://www.gate1travel.com/" TargetMode="External"/><Relationship Id="rId477" Type="http://schemas.openxmlformats.org/officeDocument/2006/relationships/hyperlink" Target="http://www.planetskiholidays.com/" TargetMode="External"/><Relationship Id="rId600" Type="http://schemas.openxmlformats.org/officeDocument/2006/relationships/hyperlink" Target="http://www.uncruise.com/" TargetMode="External"/><Relationship Id="rId684" Type="http://schemas.openxmlformats.org/officeDocument/2006/relationships/hyperlink" Target="http://www.canadianaffair.com/" TargetMode="External"/><Relationship Id="rId337" Type="http://schemas.openxmlformats.org/officeDocument/2006/relationships/hyperlink" Target="mailto:tours@catawese.com" TargetMode="External"/><Relationship Id="rId34" Type="http://schemas.openxmlformats.org/officeDocument/2006/relationships/hyperlink" Target="mailto:operations@ottawavalleytours.com" TargetMode="External"/><Relationship Id="rId544" Type="http://schemas.openxmlformats.org/officeDocument/2006/relationships/hyperlink" Target="http://www.ocean-california.co.uk/" TargetMode="External"/><Relationship Id="rId751" Type="http://schemas.openxmlformats.org/officeDocument/2006/relationships/hyperlink" Target="http://www.exsus.com/" TargetMode="External"/><Relationship Id="rId849" Type="http://schemas.openxmlformats.org/officeDocument/2006/relationships/hyperlink" Target="http://www.amazingadventurestravel.com/" TargetMode="External"/><Relationship Id="rId183" Type="http://schemas.openxmlformats.org/officeDocument/2006/relationships/hyperlink" Target="mailto:info@greatdaytours.com" TargetMode="External"/><Relationship Id="rId390" Type="http://schemas.openxmlformats.org/officeDocument/2006/relationships/hyperlink" Target="mailto:america@frontier-travel.co.uk" TargetMode="External"/><Relationship Id="rId404" Type="http://schemas.openxmlformats.org/officeDocument/2006/relationships/hyperlink" Target="mailto:trips@tripsinc.com" TargetMode="External"/><Relationship Id="rId611" Type="http://schemas.openxmlformats.org/officeDocument/2006/relationships/hyperlink" Target="https://excitemytravel.com/" TargetMode="External"/><Relationship Id="rId250" Type="http://schemas.openxmlformats.org/officeDocument/2006/relationships/hyperlink" Target="mailto:mike@grueningertours.com" TargetMode="External"/><Relationship Id="rId488" Type="http://schemas.openxmlformats.org/officeDocument/2006/relationships/hyperlink" Target="mailto:information@acts-tours.com" TargetMode="External"/><Relationship Id="rId695" Type="http://schemas.openxmlformats.org/officeDocument/2006/relationships/hyperlink" Target="http://www.ststravel.com/" TargetMode="External"/><Relationship Id="rId709" Type="http://schemas.openxmlformats.org/officeDocument/2006/relationships/hyperlink" Target="mailto:sales@newenglandtours.com" TargetMode="External"/><Relationship Id="rId45" Type="http://schemas.openxmlformats.org/officeDocument/2006/relationships/hyperlink" Target="http://www.columbia-crossroads.com/" TargetMode="External"/><Relationship Id="rId110" Type="http://schemas.openxmlformats.org/officeDocument/2006/relationships/hyperlink" Target="http://www.ski-i.com/" TargetMode="External"/><Relationship Id="rId348" Type="http://schemas.openxmlformats.org/officeDocument/2006/relationships/hyperlink" Target="http://www.uniglobeohiovalleytravel.com/" TargetMode="External"/><Relationship Id="rId555" Type="http://schemas.openxmlformats.org/officeDocument/2006/relationships/hyperlink" Target="http://www.travelwithbradley.com/" TargetMode="External"/><Relationship Id="rId762" Type="http://schemas.openxmlformats.org/officeDocument/2006/relationships/hyperlink" Target="mailto:kelli@unitedcoachandtour.com" TargetMode="External"/><Relationship Id="rId194" Type="http://schemas.openxmlformats.org/officeDocument/2006/relationships/hyperlink" Target="mailto:contactus@insightvacations.com" TargetMode="External"/><Relationship Id="rId208" Type="http://schemas.openxmlformats.org/officeDocument/2006/relationships/hyperlink" Target="http://www.oktours.com/" TargetMode="External"/><Relationship Id="rId415" Type="http://schemas.openxmlformats.org/officeDocument/2006/relationships/hyperlink" Target="http://www.divingholidays.nl/" TargetMode="External"/><Relationship Id="rId622" Type="http://schemas.openxmlformats.org/officeDocument/2006/relationships/hyperlink" Target="http://www.jaybuckley.com/" TargetMode="External"/><Relationship Id="rId261" Type="http://schemas.openxmlformats.org/officeDocument/2006/relationships/hyperlink" Target="http://www.essentialescapes.com/" TargetMode="External"/><Relationship Id="rId499" Type="http://schemas.openxmlformats.org/officeDocument/2006/relationships/hyperlink" Target="http://www.windstarcruises.com/" TargetMode="External"/><Relationship Id="rId56" Type="http://schemas.openxmlformats.org/officeDocument/2006/relationships/hyperlink" Target="https://scubatravelventures.com/" TargetMode="External"/><Relationship Id="rId359" Type="http://schemas.openxmlformats.org/officeDocument/2006/relationships/hyperlink" Target="mailto:philipps@philippsbus.com" TargetMode="External"/><Relationship Id="rId566" Type="http://schemas.openxmlformats.org/officeDocument/2006/relationships/hyperlink" Target="http://www.swansons.se/" TargetMode="External"/><Relationship Id="rId773" Type="http://schemas.openxmlformats.org/officeDocument/2006/relationships/hyperlink" Target="mailto:jeremy@baway.co.uk" TargetMode="External"/><Relationship Id="rId121" Type="http://schemas.openxmlformats.org/officeDocument/2006/relationships/hyperlink" Target="http://www.americanstagetours.com/" TargetMode="External"/><Relationship Id="rId219" Type="http://schemas.openxmlformats.org/officeDocument/2006/relationships/hyperlink" Target="mailto:info@starrtours.com" TargetMode="External"/><Relationship Id="rId426" Type="http://schemas.openxmlformats.org/officeDocument/2006/relationships/hyperlink" Target="mailto:info@crusadertravel.com" TargetMode="External"/><Relationship Id="rId633" Type="http://schemas.openxmlformats.org/officeDocument/2006/relationships/hyperlink" Target="http://www.cav.to/" TargetMode="External"/><Relationship Id="rId840" Type="http://schemas.openxmlformats.org/officeDocument/2006/relationships/hyperlink" Target="http://www.pocruises.com/" TargetMode="External"/><Relationship Id="rId67" Type="http://schemas.openxmlformats.org/officeDocument/2006/relationships/hyperlink" Target="http://www.4-seasonsvacations.com/" TargetMode="External"/><Relationship Id="rId272" Type="http://schemas.openxmlformats.org/officeDocument/2006/relationships/hyperlink" Target="mailto:sales@columbus-golf.ch" TargetMode="External"/><Relationship Id="rId577" Type="http://schemas.openxmlformats.org/officeDocument/2006/relationships/hyperlink" Target="http://www.bobnefftours.com/" TargetMode="External"/><Relationship Id="rId700" Type="http://schemas.openxmlformats.org/officeDocument/2006/relationships/hyperlink" Target="http://www.hayesandjarvis.co.uk/" TargetMode="External"/><Relationship Id="rId132" Type="http://schemas.openxmlformats.org/officeDocument/2006/relationships/hyperlink" Target="mailto:lena@bilbreytours.com" TargetMode="External"/><Relationship Id="rId784" Type="http://schemas.openxmlformats.org/officeDocument/2006/relationships/hyperlink" Target="mailto:rroldan@rccl.com" TargetMode="External"/><Relationship Id="rId437" Type="http://schemas.openxmlformats.org/officeDocument/2006/relationships/hyperlink" Target="http://www.destinology.co.uk/" TargetMode="External"/><Relationship Id="rId644" Type="http://schemas.openxmlformats.org/officeDocument/2006/relationships/hyperlink" Target="http://www.rideworldwide.co.uk/" TargetMode="External"/><Relationship Id="rId851" Type="http://schemas.openxmlformats.org/officeDocument/2006/relationships/hyperlink" Target="mailto:info@orca.de" TargetMode="External"/><Relationship Id="rId283" Type="http://schemas.openxmlformats.org/officeDocument/2006/relationships/hyperlink" Target="http://www.targettours.ca/" TargetMode="External"/><Relationship Id="rId490" Type="http://schemas.openxmlformats.org/officeDocument/2006/relationships/hyperlink" Target="mailto:linda@burgesstours4u.ca" TargetMode="External"/><Relationship Id="rId504" Type="http://schemas.openxmlformats.org/officeDocument/2006/relationships/hyperlink" Target="mailto:info@healthandfitnesstravel.com.au" TargetMode="External"/><Relationship Id="rId711" Type="http://schemas.openxmlformats.org/officeDocument/2006/relationships/hyperlink" Target="http://www.novareisen.de/" TargetMode="External"/><Relationship Id="rId78" Type="http://schemas.openxmlformats.org/officeDocument/2006/relationships/hyperlink" Target="http://www.wellsgraytours.com/" TargetMode="External"/><Relationship Id="rId143" Type="http://schemas.openxmlformats.org/officeDocument/2006/relationships/hyperlink" Target="http://www.countryheritagetours.com/" TargetMode="External"/><Relationship Id="rId350" Type="http://schemas.openxmlformats.org/officeDocument/2006/relationships/hyperlink" Target="http://www.zacharytravel.com/" TargetMode="External"/><Relationship Id="rId588" Type="http://schemas.openxmlformats.org/officeDocument/2006/relationships/hyperlink" Target="http://www.brightwaterholidays.com/" TargetMode="External"/><Relationship Id="rId795" Type="http://schemas.openxmlformats.org/officeDocument/2006/relationships/hyperlink" Target="http://www.yadkintours.com/" TargetMode="External"/><Relationship Id="rId809" Type="http://schemas.openxmlformats.org/officeDocument/2006/relationships/hyperlink" Target="http://edandteds.com/" TargetMode="External"/><Relationship Id="rId9" Type="http://schemas.openxmlformats.org/officeDocument/2006/relationships/hyperlink" Target="mailto:customerservice@delexpress.com" TargetMode="External"/><Relationship Id="rId210" Type="http://schemas.openxmlformats.org/officeDocument/2006/relationships/hyperlink" Target="http://www.onondagacoach.com/" TargetMode="External"/><Relationship Id="rId448" Type="http://schemas.openxmlformats.org/officeDocument/2006/relationships/hyperlink" Target="mailto:travel@sunflowerjourneys.com" TargetMode="External"/><Relationship Id="rId655" Type="http://schemas.openxmlformats.org/officeDocument/2006/relationships/hyperlink" Target="https://ahi.ahitravel.com/" TargetMode="External"/><Relationship Id="rId862" Type="http://schemas.openxmlformats.org/officeDocument/2006/relationships/hyperlink" Target="http://www.caradonna.com/" TargetMode="External"/><Relationship Id="rId294" Type="http://schemas.openxmlformats.org/officeDocument/2006/relationships/hyperlink" Target="mailto:judy@myerscoachlines.com" TargetMode="External"/><Relationship Id="rId308" Type="http://schemas.openxmlformats.org/officeDocument/2006/relationships/hyperlink" Target="http://www.elegantescapes.com/" TargetMode="External"/><Relationship Id="rId515" Type="http://schemas.openxmlformats.org/officeDocument/2006/relationships/hyperlink" Target="mailto:senioradventures@aol.com" TargetMode="External"/><Relationship Id="rId722" Type="http://schemas.openxmlformats.org/officeDocument/2006/relationships/hyperlink" Target="http://www.apollo.se/" TargetMode="External"/><Relationship Id="rId89" Type="http://schemas.openxmlformats.org/officeDocument/2006/relationships/hyperlink" Target="mailto:sales@azurecollection.com" TargetMode="External"/><Relationship Id="rId154" Type="http://schemas.openxmlformats.org/officeDocument/2006/relationships/hyperlink" Target="mailto:info@cyrbustours.com" TargetMode="External"/><Relationship Id="rId361" Type="http://schemas.openxmlformats.org/officeDocument/2006/relationships/hyperlink" Target="mailto:paul@bablerbus.com" TargetMode="External"/><Relationship Id="rId599" Type="http://schemas.openxmlformats.org/officeDocument/2006/relationships/hyperlink" Target="http://www.vikingcruises.com/" TargetMode="External"/><Relationship Id="rId459" Type="http://schemas.openxmlformats.org/officeDocument/2006/relationships/hyperlink" Target="mailto:wttmail@womentraveling.com" TargetMode="External"/><Relationship Id="rId666" Type="http://schemas.openxmlformats.org/officeDocument/2006/relationships/hyperlink" Target="mailto:rides@inthesaddle.com" TargetMode="External"/><Relationship Id="rId873" Type="http://schemas.openxmlformats.org/officeDocument/2006/relationships/hyperlink" Target="http://www.leisuretimetours,com/" TargetMode="External"/><Relationship Id="rId16" Type="http://schemas.openxmlformats.org/officeDocument/2006/relationships/hyperlink" Target="mailto:info@rileytours.com" TargetMode="External"/><Relationship Id="rId221" Type="http://schemas.openxmlformats.org/officeDocument/2006/relationships/hyperlink" Target="mailto:tours@susquehannabus.com" TargetMode="External"/><Relationship Id="rId319" Type="http://schemas.openxmlformats.org/officeDocument/2006/relationships/hyperlink" Target="http://www.sanddollartours.com/" TargetMode="External"/><Relationship Id="rId526" Type="http://schemas.openxmlformats.org/officeDocument/2006/relationships/hyperlink" Target="http://www.tatoursonline.com/" TargetMode="External"/><Relationship Id="rId733" Type="http://schemas.openxmlformats.org/officeDocument/2006/relationships/hyperlink" Target="mailto:info@usaspesialisten.no" TargetMode="External"/><Relationship Id="rId165" Type="http://schemas.openxmlformats.org/officeDocument/2006/relationships/hyperlink" Target="mailto:info@eyretours.com" TargetMode="External"/><Relationship Id="rId372" Type="http://schemas.openxmlformats.org/officeDocument/2006/relationships/hyperlink" Target="mailto:info@bluewaterdivetravel.com" TargetMode="External"/><Relationship Id="rId677" Type="http://schemas.openxmlformats.org/officeDocument/2006/relationships/hyperlink" Target="http://www.americanheritagetrails.com/" TargetMode="External"/><Relationship Id="rId800" Type="http://schemas.openxmlformats.org/officeDocument/2006/relationships/hyperlink" Target="http://www.communitytourstravel.com/" TargetMode="External"/><Relationship Id="rId232" Type="http://schemas.openxmlformats.org/officeDocument/2006/relationships/hyperlink" Target="http://www.tristatetravel.com/" TargetMode="External"/><Relationship Id="rId27" Type="http://schemas.openxmlformats.org/officeDocument/2006/relationships/hyperlink" Target="mailto:kendra@gosunshinetours.com" TargetMode="External"/><Relationship Id="rId537" Type="http://schemas.openxmlformats.org/officeDocument/2006/relationships/hyperlink" Target="mailto:mail@mjtours.com" TargetMode="External"/><Relationship Id="rId744" Type="http://schemas.openxmlformats.org/officeDocument/2006/relationships/hyperlink" Target="mailto:info@islandexpressdivetours.com" TargetMode="External"/><Relationship Id="rId80" Type="http://schemas.openxmlformats.org/officeDocument/2006/relationships/hyperlink" Target="mailto:info@peacocktravel.dk" TargetMode="External"/><Relationship Id="rId176" Type="http://schemas.openxmlformats.org/officeDocument/2006/relationships/hyperlink" Target="http://www.goodtimetours.com/" TargetMode="External"/><Relationship Id="rId383" Type="http://schemas.openxmlformats.org/officeDocument/2006/relationships/hyperlink" Target="http://www.coachusa.com/vangalder/" TargetMode="External"/><Relationship Id="rId590" Type="http://schemas.openxmlformats.org/officeDocument/2006/relationships/hyperlink" Target="mailto:info@grandviewtours.com" TargetMode="External"/><Relationship Id="rId604" Type="http://schemas.openxmlformats.org/officeDocument/2006/relationships/hyperlink" Target="mailto:infp@womens-travel-club.com" TargetMode="External"/><Relationship Id="rId811" Type="http://schemas.openxmlformats.org/officeDocument/2006/relationships/hyperlink" Target="mailto:drewsfuntrips@gmail.com" TargetMode="External"/><Relationship Id="rId243" Type="http://schemas.openxmlformats.org/officeDocument/2006/relationships/hyperlink" Target="mailto:generalinfo@wilsonbus.com" TargetMode="External"/><Relationship Id="rId450" Type="http://schemas.openxmlformats.org/officeDocument/2006/relationships/hyperlink" Target="http://www.gannontravel.com/" TargetMode="External"/><Relationship Id="rId688" Type="http://schemas.openxmlformats.org/officeDocument/2006/relationships/hyperlink" Target="http://www.toursincanada.com/" TargetMode="External"/><Relationship Id="rId38" Type="http://schemas.openxmlformats.org/officeDocument/2006/relationships/hyperlink" Target="mailto:information@westworldtours.com" TargetMode="External"/><Relationship Id="rId103" Type="http://schemas.openxmlformats.org/officeDocument/2006/relationships/hyperlink" Target="mailto:sales@skiworld.co.uk" TargetMode="External"/><Relationship Id="rId310" Type="http://schemas.openxmlformats.org/officeDocument/2006/relationships/hyperlink" Target="http://westlaketours.com/" TargetMode="External"/><Relationship Id="rId548" Type="http://schemas.openxmlformats.org/officeDocument/2006/relationships/hyperlink" Target="http://www.ncl.com/cruise-destinations/" TargetMode="External"/><Relationship Id="rId755" Type="http://schemas.openxmlformats.org/officeDocument/2006/relationships/hyperlink" Target="mailto:info@broadescapes.com" TargetMode="External"/><Relationship Id="rId91" Type="http://schemas.openxmlformats.org/officeDocument/2006/relationships/hyperlink" Target="mailto:customerservices@crystalholidays.co.uk" TargetMode="External"/><Relationship Id="rId187" Type="http://schemas.openxmlformats.org/officeDocument/2006/relationships/hyperlink" Target="mailto:info@journese.com" TargetMode="External"/><Relationship Id="rId394" Type="http://schemas.openxmlformats.org/officeDocument/2006/relationships/hyperlink" Target="mailto:marketing@ocean-holidays.co.uk" TargetMode="External"/><Relationship Id="rId408" Type="http://schemas.openxmlformats.org/officeDocument/2006/relationships/hyperlink" Target="mailto:skican@skican.com" TargetMode="External"/><Relationship Id="rId615" Type="http://schemas.openxmlformats.org/officeDocument/2006/relationships/hyperlink" Target="https://goodytours.com/" TargetMode="External"/><Relationship Id="rId822" Type="http://schemas.openxmlformats.org/officeDocument/2006/relationships/hyperlink" Target="http://bluepowder.com.au/" TargetMode="External"/><Relationship Id="rId254" Type="http://schemas.openxmlformats.org/officeDocument/2006/relationships/hyperlink" Target="mailto:info@britanniagolf.com" TargetMode="External"/><Relationship Id="rId699" Type="http://schemas.openxmlformats.org/officeDocument/2006/relationships/hyperlink" Target="http://www.studentcity.com/" TargetMode="External"/><Relationship Id="rId49" Type="http://schemas.openxmlformats.org/officeDocument/2006/relationships/hyperlink" Target="http://www.friendlyexcursions.net/" TargetMode="External"/><Relationship Id="rId114" Type="http://schemas.openxmlformats.org/officeDocument/2006/relationships/hyperlink" Target="mailto:info@vastindienspecialisten.se" TargetMode="External"/><Relationship Id="rId461" Type="http://schemas.openxmlformats.org/officeDocument/2006/relationships/hyperlink" Target="mailto:andren@silverseacruises.com" TargetMode="External"/><Relationship Id="rId559" Type="http://schemas.openxmlformats.org/officeDocument/2006/relationships/hyperlink" Target="http://www.bustoursnj.com/" TargetMode="External"/><Relationship Id="rId766" Type="http://schemas.openxmlformats.org/officeDocument/2006/relationships/hyperlink" Target="mailto:wentzel@mulligantours.de" TargetMode="External"/><Relationship Id="rId198" Type="http://schemas.openxmlformats.org/officeDocument/2006/relationships/hyperlink" Target="mailto:jimd@golamers.com" TargetMode="External"/><Relationship Id="rId321" Type="http://schemas.openxmlformats.org/officeDocument/2006/relationships/hyperlink" Target="http://www.poseidondiveadventures.com/" TargetMode="External"/><Relationship Id="rId419" Type="http://schemas.openxmlformats.org/officeDocument/2006/relationships/hyperlink" Target="http://www.phtravel.se/" TargetMode="External"/><Relationship Id="rId626" Type="http://schemas.openxmlformats.org/officeDocument/2006/relationships/hyperlink" Target="mailto:info@crystalholidays.ie" TargetMode="External"/><Relationship Id="rId833" Type="http://schemas.openxmlformats.org/officeDocument/2006/relationships/hyperlink" Target="mailto:cruisequestions@crystalcruises.com" TargetMode="External"/><Relationship Id="rId265" Type="http://schemas.openxmlformats.org/officeDocument/2006/relationships/hyperlink" Target="http://www.kenwoodtravel.co.uk/" TargetMode="External"/><Relationship Id="rId472" Type="http://schemas.openxmlformats.org/officeDocument/2006/relationships/hyperlink" Target="mailto:info@eagleonecoach.com" TargetMode="External"/><Relationship Id="rId125" Type="http://schemas.openxmlformats.org/officeDocument/2006/relationships/hyperlink" Target="http://www.barkleytravel.com/" TargetMode="External"/><Relationship Id="rId332" Type="http://schemas.openxmlformats.org/officeDocument/2006/relationships/hyperlink" Target="http://www.fctours.com/" TargetMode="External"/><Relationship Id="rId777" Type="http://schemas.openxmlformats.org/officeDocument/2006/relationships/hyperlink" Target="mailto:tor.claussen@fritidsresor.se" TargetMode="External"/><Relationship Id="rId637" Type="http://schemas.openxmlformats.org/officeDocument/2006/relationships/hyperlink" Target="mailto:info@hotelplan.it" TargetMode="External"/><Relationship Id="rId844" Type="http://schemas.openxmlformats.org/officeDocument/2006/relationships/hyperlink" Target="mailto:Info@ScubaTravel.se" TargetMode="External"/><Relationship Id="rId276" Type="http://schemas.openxmlformats.org/officeDocument/2006/relationships/hyperlink" Target="mailto:marylou@unicorntours.com" TargetMode="External"/><Relationship Id="rId483" Type="http://schemas.openxmlformats.org/officeDocument/2006/relationships/hyperlink" Target="mailto:enquiries@turquoiseholidays.co.uk" TargetMode="External"/><Relationship Id="rId690" Type="http://schemas.openxmlformats.org/officeDocument/2006/relationships/hyperlink" Target="http://www.deluxehiking.com/" TargetMode="External"/><Relationship Id="rId704" Type="http://schemas.openxmlformats.org/officeDocument/2006/relationships/hyperlink" Target="mailto:Info@MainStreetTours.com" TargetMode="External"/><Relationship Id="rId40" Type="http://schemas.openxmlformats.org/officeDocument/2006/relationships/hyperlink" Target="http://www.carefree-tours.com/" TargetMode="External"/><Relationship Id="rId136" Type="http://schemas.openxmlformats.org/officeDocument/2006/relationships/hyperlink" Target="mailto:info@candbeatours.com" TargetMode="External"/><Relationship Id="rId343" Type="http://schemas.openxmlformats.org/officeDocument/2006/relationships/hyperlink" Target="http://www.traveltimetours.com/" TargetMode="External"/><Relationship Id="rId550" Type="http://schemas.openxmlformats.org/officeDocument/2006/relationships/hyperlink" Target="http://www.snooba.com/" TargetMode="External"/><Relationship Id="rId788" Type="http://schemas.openxmlformats.org/officeDocument/2006/relationships/hyperlink" Target="http://www.breakawaytours.biz/" TargetMode="External"/><Relationship Id="rId203" Type="http://schemas.openxmlformats.org/officeDocument/2006/relationships/hyperlink" Target="mailto:info@maduro.com" TargetMode="External"/><Relationship Id="rId648" Type="http://schemas.openxmlformats.org/officeDocument/2006/relationships/hyperlink" Target="mailto:steffi.pilz@ranchurlaub.de" TargetMode="External"/><Relationship Id="rId855" Type="http://schemas.openxmlformats.org/officeDocument/2006/relationships/hyperlink" Target="mailto:Info@as-tauchreisen.de" TargetMode="External"/><Relationship Id="rId287" Type="http://schemas.openxmlformats.org/officeDocument/2006/relationships/hyperlink" Target="mailto:ccsca@calhouncountyseniors.org" TargetMode="External"/><Relationship Id="rId410" Type="http://schemas.openxmlformats.org/officeDocument/2006/relationships/hyperlink" Target="mailto:ski@supertravel.co.uk" TargetMode="External"/><Relationship Id="rId494" Type="http://schemas.openxmlformats.org/officeDocument/2006/relationships/hyperlink" Target="mailto:info@stagecoachtours.ca" TargetMode="External"/><Relationship Id="rId508" Type="http://schemas.openxmlformats.org/officeDocument/2006/relationships/hyperlink" Target="http://www.stuckertours.com/" TargetMode="External"/><Relationship Id="rId715" Type="http://schemas.openxmlformats.org/officeDocument/2006/relationships/hyperlink" Target="http://www.touricoholidays.com/" TargetMode="External"/><Relationship Id="rId147" Type="http://schemas.openxmlformats.org/officeDocument/2006/relationships/hyperlink" Target="http://www.danielsdiscoverytours.com/" TargetMode="External"/><Relationship Id="rId354" Type="http://schemas.openxmlformats.org/officeDocument/2006/relationships/hyperlink" Target="http://www.hetravel.com/" TargetMode="External"/><Relationship Id="rId799" Type="http://schemas.openxmlformats.org/officeDocument/2006/relationships/hyperlink" Target="http://www.walkingadventures.com/" TargetMode="External"/><Relationship Id="rId51" Type="http://schemas.openxmlformats.org/officeDocument/2006/relationships/hyperlink" Target="http://www.presleytours.com/" TargetMode="External"/><Relationship Id="rId561" Type="http://schemas.openxmlformats.org/officeDocument/2006/relationships/hyperlink" Target="http://www.suntoursus.com/" TargetMode="External"/><Relationship Id="rId659" Type="http://schemas.openxmlformats.org/officeDocument/2006/relationships/hyperlink" Target="http://www.andersonvacations.com/" TargetMode="External"/><Relationship Id="rId866" Type="http://schemas.openxmlformats.org/officeDocument/2006/relationships/hyperlink" Target="mailto:rjordan@peoriacharter.com" TargetMode="External"/><Relationship Id="rId214" Type="http://schemas.openxmlformats.org/officeDocument/2006/relationships/hyperlink" Target="http://www.perillotours.com/" TargetMode="External"/><Relationship Id="rId298" Type="http://schemas.openxmlformats.org/officeDocument/2006/relationships/hyperlink" Target="mailto:info@travactravel.ca" TargetMode="External"/><Relationship Id="rId421" Type="http://schemas.openxmlformats.org/officeDocument/2006/relationships/hyperlink" Target="http://www.tauch-treff.ch/" TargetMode="External"/><Relationship Id="rId519" Type="http://schemas.openxmlformats.org/officeDocument/2006/relationships/hyperlink" Target="mailto:info@baertours.com" TargetMode="External"/><Relationship Id="rId158" Type="http://schemas.openxmlformats.org/officeDocument/2006/relationships/hyperlink" Target="mailto:travel@dreamweavertravel.com" TargetMode="External"/><Relationship Id="rId726" Type="http://schemas.openxmlformats.org/officeDocument/2006/relationships/hyperlink" Target="http://www.golfgetaways.com/" TargetMode="External"/><Relationship Id="rId62" Type="http://schemas.openxmlformats.org/officeDocument/2006/relationships/hyperlink" Target="http://www.shenandoahtours.com/" TargetMode="External"/><Relationship Id="rId365" Type="http://schemas.openxmlformats.org/officeDocument/2006/relationships/hyperlink" Target="mailto:info@selectcollection.se" TargetMode="External"/><Relationship Id="rId572" Type="http://schemas.openxmlformats.org/officeDocument/2006/relationships/hyperlink" Target="http://www.luxurygold.com/" TargetMode="External"/><Relationship Id="rId225" Type="http://schemas.openxmlformats.org/officeDocument/2006/relationships/hyperlink" Target="http://www.tauck.com/" TargetMode="External"/><Relationship Id="rId432" Type="http://schemas.openxmlformats.org/officeDocument/2006/relationships/hyperlink" Target="mailto:info@oceanfirst.blue" TargetMode="External"/><Relationship Id="rId877" Type="http://schemas.openxmlformats.org/officeDocument/2006/relationships/printerSettings" Target="../printerSettings/printerSettings5.bin"/><Relationship Id="rId737" Type="http://schemas.openxmlformats.org/officeDocument/2006/relationships/hyperlink" Target="http://www.golfexclusives.com/" TargetMode="External"/><Relationship Id="rId73" Type="http://schemas.openxmlformats.org/officeDocument/2006/relationships/hyperlink" Target="http://www.hamiltontoursltd.com/" TargetMode="External"/><Relationship Id="rId169" Type="http://schemas.openxmlformats.org/officeDocument/2006/relationships/hyperlink" Target="mailto:info@florida-golf.org" TargetMode="External"/><Relationship Id="rId376" Type="http://schemas.openxmlformats.org/officeDocument/2006/relationships/hyperlink" Target="mailto:info@artoftravel.de" TargetMode="External"/><Relationship Id="rId583" Type="http://schemas.openxmlformats.org/officeDocument/2006/relationships/hyperlink" Target="http://www.kmtours1.com/" TargetMode="External"/><Relationship Id="rId790" Type="http://schemas.openxmlformats.org/officeDocument/2006/relationships/hyperlink" Target="http://www.heartofthenorthtours.com/" TargetMode="External"/><Relationship Id="rId804" Type="http://schemas.openxmlformats.org/officeDocument/2006/relationships/hyperlink" Target="http://www.millertransportation.com/" TargetMode="External"/><Relationship Id="rId4" Type="http://schemas.openxmlformats.org/officeDocument/2006/relationships/hyperlink" Target="mailto:enquiry@carrier.co.uk" TargetMode="External"/><Relationship Id="rId236" Type="http://schemas.openxmlformats.org/officeDocument/2006/relationships/hyperlink" Target="http://www.ultimatedivetravel.com/" TargetMode="External"/><Relationship Id="rId443" Type="http://schemas.openxmlformats.org/officeDocument/2006/relationships/hyperlink" Target="http://www.aqsc.com/" TargetMode="External"/><Relationship Id="rId650" Type="http://schemas.openxmlformats.org/officeDocument/2006/relationships/hyperlink" Target="mailto:info@caribbeanfuntravel.co.uk" TargetMode="External"/><Relationship Id="rId303" Type="http://schemas.openxmlformats.org/officeDocument/2006/relationships/hyperlink" Target="http://www.kleintransportation.com/" TargetMode="External"/><Relationship Id="rId748" Type="http://schemas.openxmlformats.org/officeDocument/2006/relationships/hyperlink" Target="http://www.gomccoy.com/" TargetMode="External"/><Relationship Id="rId84" Type="http://schemas.openxmlformats.org/officeDocument/2006/relationships/hyperlink" Target="http://www.americansky.co.uk/" TargetMode="External"/><Relationship Id="rId387" Type="http://schemas.openxmlformats.org/officeDocument/2006/relationships/hyperlink" Target="http://www.capitol-tours.com/" TargetMode="External"/><Relationship Id="rId510" Type="http://schemas.openxmlformats.org/officeDocument/2006/relationships/hyperlink" Target="mailto:info@fungetaways1.com" TargetMode="External"/><Relationship Id="rId594" Type="http://schemas.openxmlformats.org/officeDocument/2006/relationships/hyperlink" Target="mailto:cmstokes@bellsouth.net" TargetMode="External"/><Relationship Id="rId608" Type="http://schemas.openxmlformats.org/officeDocument/2006/relationships/hyperlink" Target="mailto:info@bucketlisttoursbybarb.com" TargetMode="External"/><Relationship Id="rId815" Type="http://schemas.openxmlformats.org/officeDocument/2006/relationships/hyperlink" Target="https://alpineadventures.net/" TargetMode="External"/><Relationship Id="rId247" Type="http://schemas.openxmlformats.org/officeDocument/2006/relationships/hyperlink" Target="mailto:info@goymt.com" TargetMode="External"/><Relationship Id="rId107" Type="http://schemas.openxmlformats.org/officeDocument/2006/relationships/hyperlink" Target="mailto:team@transpacificholidays.co.uk" TargetMode="External"/><Relationship Id="rId454" Type="http://schemas.openxmlformats.org/officeDocument/2006/relationships/hyperlink" Target="http://www.bartletttours.com/" TargetMode="External"/><Relationship Id="rId661" Type="http://schemas.openxmlformats.org/officeDocument/2006/relationships/hyperlink" Target="mailto:timistours@yahoo.com%20or%20WEB-BASED%20FORM" TargetMode="External"/><Relationship Id="rId759" Type="http://schemas.openxmlformats.org/officeDocument/2006/relationships/hyperlink" Target="http://www.grandamericantours.com/" TargetMode="External"/><Relationship Id="rId11" Type="http://schemas.openxmlformats.org/officeDocument/2006/relationships/hyperlink" Target="mailto:friendlyexc@yahoo.com" TargetMode="External"/><Relationship Id="rId314" Type="http://schemas.openxmlformats.org/officeDocument/2006/relationships/hyperlink" Target="mailto:thomas@sundial-travel.com" TargetMode="External"/><Relationship Id="rId398" Type="http://schemas.openxmlformats.org/officeDocument/2006/relationships/hyperlink" Target="mailto:info@interludetours.com" TargetMode="External"/><Relationship Id="rId521" Type="http://schemas.openxmlformats.org/officeDocument/2006/relationships/hyperlink" Target="http://foxytravel.com/" TargetMode="External"/><Relationship Id="rId619" Type="http://schemas.openxmlformats.org/officeDocument/2006/relationships/hyperlink" Target="http://www.lavernestravel.com/" TargetMode="External"/><Relationship Id="rId95" Type="http://schemas.openxmlformats.org/officeDocument/2006/relationships/hyperlink" Target="mailto:sales@exclusivegolf.co.uk" TargetMode="External"/><Relationship Id="rId160" Type="http://schemas.openxmlformats.org/officeDocument/2006/relationships/hyperlink" Target="http://www.easterntrav.com/" TargetMode="External"/><Relationship Id="rId826" Type="http://schemas.openxmlformats.org/officeDocument/2006/relationships/hyperlink" Target="https://skitravelcompany.com.au/" TargetMode="External"/><Relationship Id="rId258" Type="http://schemas.openxmlformats.org/officeDocument/2006/relationships/hyperlink" Target="mailto:info@cardinalcoachtours.ca" TargetMode="External"/><Relationship Id="rId465" Type="http://schemas.openxmlformats.org/officeDocument/2006/relationships/hyperlink" Target="mailto:info@reefrainforest.com" TargetMode="External"/><Relationship Id="rId672" Type="http://schemas.openxmlformats.org/officeDocument/2006/relationships/hyperlink" Target="http://www.travelfocus.ie/" TargetMode="External"/><Relationship Id="rId22" Type="http://schemas.openxmlformats.org/officeDocument/2006/relationships/hyperlink" Target="mailto:info@shebbyleetours.com" TargetMode="External"/><Relationship Id="rId118" Type="http://schemas.openxmlformats.org/officeDocument/2006/relationships/hyperlink" Target="mailto:allied@alliedtt.com" TargetMode="External"/><Relationship Id="rId325" Type="http://schemas.openxmlformats.org/officeDocument/2006/relationships/hyperlink" Target="http://www.divetrip.com/" TargetMode="External"/><Relationship Id="rId532" Type="http://schemas.openxmlformats.org/officeDocument/2006/relationships/hyperlink" Target="http://www.northcountrytours.net/" TargetMode="External"/><Relationship Id="rId171" Type="http://schemas.openxmlformats.org/officeDocument/2006/relationships/hyperlink" Target="mailto:sales@fullingtontours.com" TargetMode="External"/><Relationship Id="rId837" Type="http://schemas.openxmlformats.org/officeDocument/2006/relationships/hyperlink" Target="http://www.seabourn.com/" TargetMode="External"/><Relationship Id="rId269" Type="http://schemas.openxmlformats.org/officeDocument/2006/relationships/hyperlink" Target="http://www.swingtours-golfreisen.de/" TargetMode="External"/><Relationship Id="rId476" Type="http://schemas.openxmlformats.org/officeDocument/2006/relationships/hyperlink" Target="http://www.edenluxurytravel.co.uk/" TargetMode="External"/><Relationship Id="rId683" Type="http://schemas.openxmlformats.org/officeDocument/2006/relationships/hyperlink" Target="http://www.arrowtours.ie/" TargetMode="External"/><Relationship Id="rId33" Type="http://schemas.openxmlformats.org/officeDocument/2006/relationships/hyperlink" Target="mailto:info@hamiltontoursltd.com" TargetMode="External"/><Relationship Id="rId129" Type="http://schemas.openxmlformats.org/officeDocument/2006/relationships/hyperlink" Target="http://www.burlingtontrailways.com/" TargetMode="External"/><Relationship Id="rId336" Type="http://schemas.openxmlformats.org/officeDocument/2006/relationships/hyperlink" Target="http://www.catawese.com/" TargetMode="External"/><Relationship Id="rId543" Type="http://schemas.openxmlformats.org/officeDocument/2006/relationships/hyperlink" Target="mailto:info@ewdr.com" TargetMode="External"/><Relationship Id="rId182" Type="http://schemas.openxmlformats.org/officeDocument/2006/relationships/hyperlink" Target="http://www.greatdaytours.com/" TargetMode="External"/><Relationship Id="rId403" Type="http://schemas.openxmlformats.org/officeDocument/2006/relationships/hyperlink" Target="http://www.tripsinc.com/" TargetMode="External"/><Relationship Id="rId750" Type="http://schemas.openxmlformats.org/officeDocument/2006/relationships/hyperlink" Target="mailto:tours@villagetours.net" TargetMode="External"/><Relationship Id="rId848" Type="http://schemas.openxmlformats.org/officeDocument/2006/relationships/hyperlink" Target="https://snorkelventure.com/" TargetMode="External"/><Relationship Id="rId487" Type="http://schemas.openxmlformats.org/officeDocument/2006/relationships/hyperlink" Target="http://www.acts-tours.com/" TargetMode="External"/><Relationship Id="rId610" Type="http://schemas.openxmlformats.org/officeDocument/2006/relationships/hyperlink" Target="mailto:info@grouptoursinc.com" TargetMode="External"/><Relationship Id="rId694" Type="http://schemas.openxmlformats.org/officeDocument/2006/relationships/hyperlink" Target="http://www.fancyfreeholidays.com/" TargetMode="External"/><Relationship Id="rId708" Type="http://schemas.openxmlformats.org/officeDocument/2006/relationships/hyperlink" Target="mailto:info@firstclasstours.com" TargetMode="External"/><Relationship Id="rId347" Type="http://schemas.openxmlformats.org/officeDocument/2006/relationships/hyperlink" Target="mailto:info@s-stravel.com" TargetMode="External"/><Relationship Id="rId44" Type="http://schemas.openxmlformats.org/officeDocument/2006/relationships/hyperlink" Target="http://www.travelwithchoice.com/" TargetMode="External"/><Relationship Id="rId554" Type="http://schemas.openxmlformats.org/officeDocument/2006/relationships/hyperlink" Target="http://www.azamara.com/plan/air-hotel-and-transfers/pre-and-post-hotels" TargetMode="External"/><Relationship Id="rId761" Type="http://schemas.openxmlformats.org/officeDocument/2006/relationships/hyperlink" Target="http://www.unitedcoachandtour.com/" TargetMode="External"/><Relationship Id="rId859" Type="http://schemas.openxmlformats.org/officeDocument/2006/relationships/hyperlink" Target="http://www.hiddendepthsdivetours.com/" TargetMode="External"/><Relationship Id="rId193" Type="http://schemas.openxmlformats.org/officeDocument/2006/relationships/hyperlink" Target="http://www.insightvacations.com/" TargetMode="External"/><Relationship Id="rId207" Type="http://schemas.openxmlformats.org/officeDocument/2006/relationships/hyperlink" Target="mailto:mail@mid-americancoaches.com" TargetMode="External"/><Relationship Id="rId414" Type="http://schemas.openxmlformats.org/officeDocument/2006/relationships/hyperlink" Target="mailto:info@karibiksport.de" TargetMode="External"/><Relationship Id="rId498" Type="http://schemas.openxmlformats.org/officeDocument/2006/relationships/hyperlink" Target="mailto:info@oceancitygolf.com" TargetMode="External"/><Relationship Id="rId621" Type="http://schemas.openxmlformats.org/officeDocument/2006/relationships/hyperlink" Target="http://www.siouxlandtravel.net/" TargetMode="External"/><Relationship Id="rId260" Type="http://schemas.openxmlformats.org/officeDocument/2006/relationships/hyperlink" Target="http://www.expressionsholidays.co.uk/" TargetMode="External"/><Relationship Id="rId719" Type="http://schemas.openxmlformats.org/officeDocument/2006/relationships/hyperlink" Target="http://www.alliedtpro.com/" TargetMode="External"/><Relationship Id="rId55" Type="http://schemas.openxmlformats.org/officeDocument/2006/relationships/hyperlink" Target="http://www.rockporttours.com/" TargetMode="External"/><Relationship Id="rId120" Type="http://schemas.openxmlformats.org/officeDocument/2006/relationships/hyperlink" Target="http://www.ambassadair.com/" TargetMode="External"/><Relationship Id="rId358" Type="http://schemas.openxmlformats.org/officeDocument/2006/relationships/hyperlink" Target="http://www.philippsbus.com/" TargetMode="External"/><Relationship Id="rId565" Type="http://schemas.openxmlformats.org/officeDocument/2006/relationships/hyperlink" Target="mailto:marketing@classicjourneys.com" TargetMode="External"/><Relationship Id="rId772" Type="http://schemas.openxmlformats.org/officeDocument/2006/relationships/hyperlink" Target="http://www.bawayinluxury.co.uk/" TargetMode="External"/><Relationship Id="rId218" Type="http://schemas.openxmlformats.org/officeDocument/2006/relationships/hyperlink" Target="http://www.starrtours.com/" TargetMode="External"/><Relationship Id="rId425" Type="http://schemas.openxmlformats.org/officeDocument/2006/relationships/hyperlink" Target="http://www.crusadertravel.com/" TargetMode="External"/><Relationship Id="rId632" Type="http://schemas.openxmlformats.org/officeDocument/2006/relationships/hyperlink" Target="http://www.americaworld.it/" TargetMode="External"/><Relationship Id="rId271" Type="http://schemas.openxmlformats.org/officeDocument/2006/relationships/hyperlink" Target="http://www.columbus-golf.ch/" TargetMode="External"/><Relationship Id="rId66" Type="http://schemas.openxmlformats.org/officeDocument/2006/relationships/hyperlink" Target="http://www.gosunshinetours.com/" TargetMode="External"/><Relationship Id="rId131" Type="http://schemas.openxmlformats.org/officeDocument/2006/relationships/hyperlink" Target="mailto:info@barkleytravel.com" TargetMode="External"/><Relationship Id="rId369" Type="http://schemas.openxmlformats.org/officeDocument/2006/relationships/hyperlink" Target="http://www.deepblueadventures.com/" TargetMode="External"/><Relationship Id="rId576" Type="http://schemas.openxmlformats.org/officeDocument/2006/relationships/hyperlink" Target="mailto:go@burkechristiantours.com" TargetMode="External"/><Relationship Id="rId783" Type="http://schemas.openxmlformats.org/officeDocument/2006/relationships/hyperlink" Target="mailto:contactus@trafalgartours.com" TargetMode="External"/><Relationship Id="rId229" Type="http://schemas.openxmlformats.org/officeDocument/2006/relationships/hyperlink" Target="mailto:contactus@trafalgartours.com" TargetMode="External"/><Relationship Id="rId436" Type="http://schemas.openxmlformats.org/officeDocument/2006/relationships/hyperlink" Target="mailto:info@mirusjourneys.com" TargetMode="External"/><Relationship Id="rId643" Type="http://schemas.openxmlformats.org/officeDocument/2006/relationships/hyperlink" Target="mailto:info@rideworldwide.com" TargetMode="External"/><Relationship Id="rId850" Type="http://schemas.openxmlformats.org/officeDocument/2006/relationships/hyperlink" Target="https://orca.de/" TargetMode="External"/><Relationship Id="rId77" Type="http://schemas.openxmlformats.org/officeDocument/2006/relationships/hyperlink" Target="http://www.squbaholidays.com/" TargetMode="External"/><Relationship Id="rId282" Type="http://schemas.openxmlformats.org/officeDocument/2006/relationships/hyperlink" Target="mailto:jane@janesjourneys.com" TargetMode="External"/><Relationship Id="rId503" Type="http://schemas.openxmlformats.org/officeDocument/2006/relationships/hyperlink" Target="http://www.healthandfitnesstravel.com.au/" TargetMode="External"/><Relationship Id="rId587" Type="http://schemas.openxmlformats.org/officeDocument/2006/relationships/hyperlink" Target="http://www.andersonvacation.com/" TargetMode="External"/><Relationship Id="rId710" Type="http://schemas.openxmlformats.org/officeDocument/2006/relationships/hyperlink" Target="http://www.newenglandtours.com/" TargetMode="External"/><Relationship Id="rId808" Type="http://schemas.openxmlformats.org/officeDocument/2006/relationships/hyperlink" Target="mailto:friendlytoursnj@gmail.com" TargetMode="External"/><Relationship Id="rId8" Type="http://schemas.openxmlformats.org/officeDocument/2006/relationships/hyperlink" Target="mailto:sales@diveworldwide.com" TargetMode="External"/><Relationship Id="rId142" Type="http://schemas.openxmlformats.org/officeDocument/2006/relationships/hyperlink" Target="http://www.cosmosvacations.com/" TargetMode="External"/><Relationship Id="rId447" Type="http://schemas.openxmlformats.org/officeDocument/2006/relationships/hyperlink" Target="http://www.sunflowerjourneys.com/" TargetMode="External"/><Relationship Id="rId794" Type="http://schemas.openxmlformats.org/officeDocument/2006/relationships/hyperlink" Target="mailto:Rtreat@BestOfTimesTravel.com" TargetMode="External"/><Relationship Id="rId654" Type="http://schemas.openxmlformats.org/officeDocument/2006/relationships/hyperlink" Target="http://www.agelessadventures.com/" TargetMode="External"/><Relationship Id="rId861" Type="http://schemas.openxmlformats.org/officeDocument/2006/relationships/hyperlink" Target="mailto:sales@caradonna.com" TargetMode="External"/><Relationship Id="rId293" Type="http://schemas.openxmlformats.org/officeDocument/2006/relationships/hyperlink" Target="http://www.myerscoachlines.com/" TargetMode="External"/><Relationship Id="rId307" Type="http://schemas.openxmlformats.org/officeDocument/2006/relationships/hyperlink" Target="mailto:information@cruisebp.com" TargetMode="External"/><Relationship Id="rId514" Type="http://schemas.openxmlformats.org/officeDocument/2006/relationships/hyperlink" Target="http://www.senioradventures.net/" TargetMode="External"/><Relationship Id="rId721" Type="http://schemas.openxmlformats.org/officeDocument/2006/relationships/hyperlink" Target="http://www.gta-travel.com/" TargetMode="External"/><Relationship Id="rId88" Type="http://schemas.openxmlformats.org/officeDocument/2006/relationships/hyperlink" Target="http://www.azurecollection.com/" TargetMode="External"/><Relationship Id="rId153" Type="http://schemas.openxmlformats.org/officeDocument/2006/relationships/hyperlink" Target="mailto:tours@gocroswell.com" TargetMode="External"/><Relationship Id="rId360" Type="http://schemas.openxmlformats.org/officeDocument/2006/relationships/hyperlink" Target="http://www.bablerbus.com/" TargetMode="External"/><Relationship Id="rId598" Type="http://schemas.openxmlformats.org/officeDocument/2006/relationships/hyperlink" Target="mailto:enquiries@iglu.com" TargetMode="External"/><Relationship Id="rId819" Type="http://schemas.openxmlformats.org/officeDocument/2006/relationships/hyperlink" Target="http://www.americanskiclassic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3"/>
  <sheetViews>
    <sheetView showGridLines="0" tabSelected="1" zoomScale="98" zoomScaleNormal="98" workbookViewId="0"/>
  </sheetViews>
  <sheetFormatPr defaultColWidth="8.875" defaultRowHeight="12" x14ac:dyDescent="0.15"/>
  <cols>
    <col min="1" max="1" width="15.625" customWidth="1"/>
    <col min="2" max="2" width="1" style="2" customWidth="1"/>
    <col min="3" max="3" width="115.625" customWidth="1"/>
    <col min="4" max="4" width="1" style="2" customWidth="1"/>
  </cols>
  <sheetData>
    <row r="1" spans="1:6" s="2" customFormat="1" ht="19.5" customHeight="1" x14ac:dyDescent="0.15">
      <c r="A1" s="21"/>
      <c r="B1" s="21"/>
      <c r="C1" s="152"/>
      <c r="D1" s="21"/>
      <c r="E1" s="21"/>
      <c r="F1" s="21"/>
    </row>
    <row r="2" spans="1:6" s="4" customFormat="1" ht="12.75" customHeight="1" x14ac:dyDescent="0.25">
      <c r="A2" s="57"/>
      <c r="B2" s="57"/>
      <c r="C2" s="153"/>
      <c r="D2" s="57"/>
      <c r="E2" s="57"/>
      <c r="F2" s="57"/>
    </row>
    <row r="3" spans="1:6" s="5" customFormat="1" ht="27.75" customHeight="1" x14ac:dyDescent="0.15">
      <c r="A3" s="58"/>
      <c r="B3" s="58"/>
      <c r="C3" s="153"/>
      <c r="D3" s="58"/>
      <c r="E3" s="58"/>
      <c r="F3" s="58"/>
    </row>
    <row r="4" spans="1:6" s="5" customFormat="1" ht="12.75" customHeight="1" x14ac:dyDescent="0.15">
      <c r="A4" s="58"/>
      <c r="B4" s="58"/>
      <c r="C4" s="153"/>
      <c r="D4" s="58"/>
      <c r="E4" s="58"/>
      <c r="F4" s="58"/>
    </row>
    <row r="5" spans="1:6" s="5" customFormat="1" ht="12.75" customHeight="1" x14ac:dyDescent="0.15">
      <c r="A5" s="58"/>
      <c r="B5" s="58"/>
      <c r="C5" s="153"/>
      <c r="D5" s="58"/>
      <c r="E5" s="58"/>
      <c r="F5" s="58"/>
    </row>
    <row r="6" spans="1:6" s="5" customFormat="1" ht="12.75" customHeight="1" x14ac:dyDescent="0.15">
      <c r="A6" s="58"/>
      <c r="B6" s="58"/>
      <c r="C6" s="153"/>
      <c r="D6" s="58"/>
      <c r="E6" s="58"/>
      <c r="F6" s="58"/>
    </row>
    <row r="7" spans="1:6" s="5" customFormat="1" ht="15" customHeight="1" x14ac:dyDescent="0.15">
      <c r="A7" s="58"/>
      <c r="B7" s="58"/>
      <c r="C7" s="153"/>
      <c r="D7" s="58"/>
      <c r="E7" s="58"/>
      <c r="F7" s="58"/>
    </row>
    <row r="8" spans="1:6" s="5" customFormat="1" ht="15" customHeight="1" x14ac:dyDescent="0.15">
      <c r="A8" s="58"/>
      <c r="B8" s="58"/>
      <c r="C8" s="153"/>
      <c r="D8" s="58"/>
      <c r="E8" s="58"/>
      <c r="F8" s="58"/>
    </row>
    <row r="9" spans="1:6" s="5" customFormat="1" ht="15" customHeight="1" x14ac:dyDescent="0.15">
      <c r="A9" s="58"/>
      <c r="B9" s="58"/>
      <c r="C9" s="153"/>
      <c r="D9" s="58"/>
      <c r="E9" s="58"/>
      <c r="F9" s="58"/>
    </row>
    <row r="10" spans="1:6" s="5" customFormat="1" ht="15" customHeight="1" x14ac:dyDescent="0.15">
      <c r="A10" s="58"/>
      <c r="B10" s="58"/>
      <c r="C10" s="153"/>
      <c r="D10" s="58"/>
      <c r="E10" s="58"/>
      <c r="F10" s="58"/>
    </row>
    <row r="11" spans="1:6" s="5" customFormat="1" ht="15" customHeight="1" x14ac:dyDescent="0.15">
      <c r="A11" s="58"/>
      <c r="B11" s="58"/>
      <c r="C11" s="153"/>
      <c r="D11" s="58"/>
      <c r="E11" s="58"/>
      <c r="F11" s="58"/>
    </row>
    <row r="12" spans="1:6" s="5" customFormat="1" ht="15" customHeight="1" x14ac:dyDescent="0.15">
      <c r="A12" s="58"/>
      <c r="B12" s="58"/>
      <c r="C12" s="153"/>
      <c r="D12" s="58"/>
      <c r="E12" s="58"/>
      <c r="F12" s="58"/>
    </row>
    <row r="13" spans="1:6" s="5" customFormat="1" ht="15" customHeight="1" x14ac:dyDescent="0.15">
      <c r="A13" s="58"/>
      <c r="B13" s="58"/>
      <c r="C13" s="21"/>
      <c r="D13" s="58"/>
      <c r="E13" s="58"/>
      <c r="F13" s="58"/>
    </row>
    <row r="14" spans="1:6" s="5" customFormat="1" ht="15" customHeight="1" x14ac:dyDescent="0.15">
      <c r="A14" s="58"/>
      <c r="B14" s="58"/>
      <c r="C14" s="21"/>
      <c r="D14" s="58"/>
      <c r="E14" s="58"/>
      <c r="F14" s="58"/>
    </row>
    <row r="15" spans="1:6" s="5" customFormat="1" ht="24.95" customHeight="1" x14ac:dyDescent="0.4">
      <c r="A15" s="58"/>
      <c r="B15" s="58"/>
      <c r="C15" s="104" t="s">
        <v>3797</v>
      </c>
      <c r="D15" s="58"/>
      <c r="E15" s="58"/>
      <c r="F15" s="58"/>
    </row>
    <row r="16" spans="1:6" s="51" customFormat="1" ht="15" customHeight="1" x14ac:dyDescent="0.2">
      <c r="A16" s="59"/>
      <c r="B16" s="59"/>
      <c r="C16" s="71" t="s">
        <v>3779</v>
      </c>
      <c r="D16" s="59"/>
      <c r="E16" s="59"/>
      <c r="F16" s="59"/>
    </row>
    <row r="17" spans="1:6" s="51" customFormat="1" ht="15" customHeight="1" x14ac:dyDescent="0.2">
      <c r="A17" s="59"/>
      <c r="B17" s="59"/>
      <c r="C17" s="71"/>
      <c r="D17" s="59"/>
      <c r="E17" s="59"/>
      <c r="F17" s="59"/>
    </row>
    <row r="18" spans="1:6" s="51" customFormat="1" ht="17.100000000000001" customHeight="1" x14ac:dyDescent="0.2">
      <c r="A18" s="59"/>
      <c r="B18" s="59"/>
      <c r="C18" s="72" t="s">
        <v>2915</v>
      </c>
      <c r="D18" s="59"/>
      <c r="E18" s="59"/>
      <c r="F18" s="59"/>
    </row>
    <row r="19" spans="1:6" s="51" customFormat="1" ht="17.100000000000001" customHeight="1" x14ac:dyDescent="0.2">
      <c r="A19" s="59"/>
      <c r="B19" s="59"/>
      <c r="C19" s="72" t="s">
        <v>402</v>
      </c>
      <c r="D19" s="59"/>
      <c r="E19" s="59"/>
      <c r="F19" s="59"/>
    </row>
    <row r="20" spans="1:6" s="51" customFormat="1" ht="17.100000000000001" customHeight="1" x14ac:dyDescent="0.2">
      <c r="A20" s="59"/>
      <c r="B20" s="59"/>
      <c r="C20" s="22"/>
      <c r="D20" s="59"/>
      <c r="E20" s="59"/>
      <c r="F20" s="59"/>
    </row>
    <row r="21" spans="1:6" s="51" customFormat="1" ht="6" customHeight="1" x14ac:dyDescent="0.2">
      <c r="A21" s="59"/>
      <c r="B21" s="105"/>
      <c r="C21" s="106"/>
      <c r="D21" s="105"/>
      <c r="E21" s="59"/>
      <c r="F21" s="59"/>
    </row>
    <row r="22" spans="1:6" s="51" customFormat="1" ht="6" customHeight="1" x14ac:dyDescent="0.2">
      <c r="A22" s="59"/>
      <c r="B22" s="105"/>
      <c r="C22" s="6"/>
      <c r="D22" s="105"/>
      <c r="E22" s="59"/>
      <c r="F22" s="59"/>
    </row>
    <row r="23" spans="1:6" s="52" customFormat="1" ht="45" x14ac:dyDescent="0.2">
      <c r="A23" s="60"/>
      <c r="B23" s="105"/>
      <c r="C23" s="80" t="s">
        <v>952</v>
      </c>
      <c r="D23" s="105"/>
      <c r="E23" s="60"/>
      <c r="F23" s="60"/>
    </row>
    <row r="24" spans="1:6" s="52" customFormat="1" ht="15" x14ac:dyDescent="0.2">
      <c r="A24" s="60"/>
      <c r="B24" s="105"/>
      <c r="C24" s="80"/>
      <c r="D24" s="105"/>
      <c r="E24" s="60"/>
      <c r="F24" s="60"/>
    </row>
    <row r="25" spans="1:6" s="52" customFormat="1" ht="60" x14ac:dyDescent="0.2">
      <c r="A25" s="60"/>
      <c r="B25" s="105"/>
      <c r="C25" s="17" t="s">
        <v>1500</v>
      </c>
      <c r="D25" s="105"/>
      <c r="E25" s="60"/>
      <c r="F25" s="60"/>
    </row>
    <row r="26" spans="1:6" s="52" customFormat="1" ht="15" x14ac:dyDescent="0.2">
      <c r="A26" s="60"/>
      <c r="B26" s="105"/>
      <c r="C26" s="80"/>
      <c r="D26" s="105"/>
      <c r="E26" s="60"/>
      <c r="F26" s="60"/>
    </row>
    <row r="27" spans="1:6" s="52" customFormat="1" ht="78" x14ac:dyDescent="0.2">
      <c r="A27" s="60"/>
      <c r="B27" s="105"/>
      <c r="C27" s="80" t="s">
        <v>421</v>
      </c>
      <c r="D27" s="105"/>
      <c r="E27" s="60"/>
      <c r="F27" s="60"/>
    </row>
    <row r="28" spans="1:6" s="52" customFormat="1" ht="15" x14ac:dyDescent="0.2">
      <c r="A28" s="60"/>
      <c r="B28" s="105"/>
      <c r="C28" s="17"/>
      <c r="D28" s="105"/>
      <c r="E28" s="60"/>
      <c r="F28" s="60"/>
    </row>
    <row r="29" spans="1:6" s="52" customFormat="1" ht="6" customHeight="1" x14ac:dyDescent="0.2">
      <c r="A29" s="60"/>
      <c r="B29" s="105"/>
      <c r="C29" s="106"/>
      <c r="D29" s="105"/>
      <c r="E29" s="61"/>
      <c r="F29" s="61"/>
    </row>
    <row r="30" spans="1:6" s="52" customFormat="1" ht="148.5" customHeight="1" x14ac:dyDescent="0.2">
      <c r="A30" s="60"/>
      <c r="B30" s="105"/>
      <c r="C30" s="81" t="s">
        <v>298</v>
      </c>
      <c r="D30" s="105"/>
      <c r="E30" s="60"/>
      <c r="F30" s="60"/>
    </row>
    <row r="31" spans="1:6" s="53" customFormat="1" ht="15" x14ac:dyDescent="0.2">
      <c r="A31" s="62"/>
      <c r="B31" s="105"/>
      <c r="C31" s="80"/>
      <c r="D31" s="105"/>
      <c r="E31" s="62"/>
      <c r="F31" s="62"/>
    </row>
    <row r="32" spans="1:6" s="53" customFormat="1" ht="90" x14ac:dyDescent="0.2">
      <c r="A32" s="62"/>
      <c r="B32" s="105"/>
      <c r="C32" s="17" t="s">
        <v>2987</v>
      </c>
      <c r="D32" s="105"/>
      <c r="E32" s="62"/>
      <c r="F32" s="62"/>
    </row>
    <row r="33" spans="1:6" s="53" customFormat="1" ht="15" x14ac:dyDescent="0.2">
      <c r="A33" s="62"/>
      <c r="B33" s="105"/>
      <c r="C33" s="80"/>
      <c r="D33" s="105"/>
      <c r="E33" s="62"/>
      <c r="F33" s="62"/>
    </row>
    <row r="34" spans="1:6" s="53" customFormat="1" ht="60.75" x14ac:dyDescent="0.2">
      <c r="A34" s="62"/>
      <c r="B34" s="105"/>
      <c r="C34" s="23" t="s">
        <v>1389</v>
      </c>
      <c r="D34" s="105"/>
      <c r="E34" s="62"/>
      <c r="F34" s="62"/>
    </row>
    <row r="35" spans="1:6" s="53" customFormat="1" ht="15" x14ac:dyDescent="0.2">
      <c r="A35" s="62"/>
      <c r="B35" s="105"/>
      <c r="C35" s="80"/>
      <c r="D35" s="105"/>
      <c r="E35" s="62"/>
      <c r="F35" s="62"/>
    </row>
    <row r="36" spans="1:6" s="53" customFormat="1" ht="120" x14ac:dyDescent="0.2">
      <c r="A36" s="62"/>
      <c r="B36" s="105"/>
      <c r="C36" s="17" t="s">
        <v>1218</v>
      </c>
      <c r="D36" s="105"/>
      <c r="E36" s="62"/>
      <c r="F36" s="62"/>
    </row>
    <row r="37" spans="1:6" s="53" customFormat="1" ht="15" x14ac:dyDescent="0.2">
      <c r="A37" s="62"/>
      <c r="B37" s="105"/>
      <c r="C37" s="80"/>
      <c r="D37" s="105"/>
      <c r="E37" s="62"/>
      <c r="F37" s="62"/>
    </row>
    <row r="38" spans="1:6" s="53" customFormat="1" ht="105.75" x14ac:dyDescent="0.2">
      <c r="A38" s="62"/>
      <c r="B38" s="105"/>
      <c r="C38" s="23" t="s">
        <v>568</v>
      </c>
      <c r="D38" s="105"/>
      <c r="E38" s="62"/>
      <c r="F38" s="62"/>
    </row>
    <row r="39" spans="1:6" s="53" customFormat="1" ht="15" x14ac:dyDescent="0.2">
      <c r="A39" s="62"/>
      <c r="B39" s="105"/>
      <c r="C39" s="80"/>
      <c r="D39" s="105"/>
      <c r="E39" s="62"/>
      <c r="F39" s="62"/>
    </row>
    <row r="40" spans="1:6" s="53" customFormat="1" ht="30" x14ac:dyDescent="0.2">
      <c r="A40" s="62"/>
      <c r="B40" s="105"/>
      <c r="C40" s="17" t="s">
        <v>1730</v>
      </c>
      <c r="D40" s="105"/>
      <c r="E40" s="62"/>
      <c r="F40" s="62"/>
    </row>
    <row r="41" spans="1:6" s="53" customFormat="1" ht="15" x14ac:dyDescent="0.2">
      <c r="A41" s="62"/>
      <c r="B41" s="105"/>
      <c r="C41" s="80"/>
      <c r="D41" s="105"/>
      <c r="E41" s="62"/>
      <c r="F41" s="62"/>
    </row>
    <row r="42" spans="1:6" s="53" customFormat="1" ht="30" x14ac:dyDescent="0.2">
      <c r="A42" s="62"/>
      <c r="B42" s="105"/>
      <c r="C42" s="17" t="s">
        <v>333</v>
      </c>
      <c r="D42" s="105"/>
      <c r="E42" s="62"/>
      <c r="F42" s="62"/>
    </row>
    <row r="43" spans="1:6" s="53" customFormat="1" ht="15" x14ac:dyDescent="0.2">
      <c r="A43" s="62"/>
      <c r="B43" s="105"/>
      <c r="C43" s="80"/>
      <c r="D43" s="105"/>
      <c r="E43" s="62"/>
      <c r="F43" s="62"/>
    </row>
    <row r="44" spans="1:6" s="52" customFormat="1" ht="90.75" x14ac:dyDescent="0.2">
      <c r="A44" s="60"/>
      <c r="B44" s="105"/>
      <c r="C44" s="23" t="s">
        <v>2373</v>
      </c>
      <c r="D44" s="105"/>
      <c r="E44" s="60"/>
      <c r="F44" s="60"/>
    </row>
    <row r="45" spans="1:6" s="52" customFormat="1" ht="15" x14ac:dyDescent="0.2">
      <c r="A45" s="60"/>
      <c r="B45" s="105"/>
      <c r="C45" s="80"/>
      <c r="D45" s="105"/>
      <c r="E45" s="60"/>
      <c r="F45" s="60"/>
    </row>
    <row r="46" spans="1:6" s="52" customFormat="1" ht="30" x14ac:dyDescent="0.2">
      <c r="A46" s="60"/>
      <c r="B46" s="105"/>
      <c r="C46" s="17" t="s">
        <v>3777</v>
      </c>
      <c r="D46" s="105"/>
      <c r="E46" s="60"/>
      <c r="F46" s="60"/>
    </row>
    <row r="47" spans="1:6" s="52" customFormat="1" ht="15" x14ac:dyDescent="0.2">
      <c r="A47" s="60"/>
      <c r="B47" s="105"/>
      <c r="C47" s="80"/>
      <c r="D47" s="105"/>
      <c r="E47" s="60"/>
      <c r="F47" s="60"/>
    </row>
    <row r="48" spans="1:6" s="52" customFormat="1" ht="75" x14ac:dyDescent="0.2">
      <c r="A48" s="60"/>
      <c r="B48" s="105"/>
      <c r="C48" s="17" t="s">
        <v>331</v>
      </c>
      <c r="D48" s="105"/>
      <c r="E48" s="60"/>
      <c r="F48" s="60"/>
    </row>
    <row r="49" spans="1:6" s="52" customFormat="1" ht="15" x14ac:dyDescent="0.2">
      <c r="A49" s="60"/>
      <c r="B49" s="105"/>
      <c r="C49" s="80"/>
      <c r="D49" s="105"/>
      <c r="E49" s="60"/>
      <c r="F49" s="60"/>
    </row>
    <row r="50" spans="1:6" s="52" customFormat="1" ht="135" x14ac:dyDescent="0.2">
      <c r="A50" s="60"/>
      <c r="B50" s="105"/>
      <c r="C50" s="17" t="s">
        <v>3798</v>
      </c>
      <c r="D50" s="105"/>
      <c r="E50" s="60"/>
      <c r="F50" s="60"/>
    </row>
    <row r="51" spans="1:6" s="52" customFormat="1" ht="15" x14ac:dyDescent="0.2">
      <c r="A51" s="60"/>
      <c r="B51" s="105"/>
      <c r="C51" s="17"/>
      <c r="D51" s="105"/>
      <c r="E51" s="60"/>
      <c r="F51" s="60"/>
    </row>
    <row r="52" spans="1:6" s="52" customFormat="1" ht="60.75" x14ac:dyDescent="0.2">
      <c r="A52" s="60"/>
      <c r="B52" s="105"/>
      <c r="C52" s="23" t="s">
        <v>2616</v>
      </c>
      <c r="D52" s="105"/>
      <c r="E52" s="60"/>
      <c r="F52" s="60"/>
    </row>
    <row r="53" spans="1:6" s="52" customFormat="1" ht="15" x14ac:dyDescent="0.2">
      <c r="A53" s="60"/>
      <c r="B53" s="105"/>
      <c r="C53" s="80"/>
      <c r="D53" s="105"/>
      <c r="E53" s="60"/>
      <c r="F53" s="60"/>
    </row>
    <row r="54" spans="1:6" s="52" customFormat="1" ht="75.75" x14ac:dyDescent="0.2">
      <c r="A54" s="60"/>
      <c r="B54" s="105"/>
      <c r="C54" s="23" t="s">
        <v>993</v>
      </c>
      <c r="D54" s="105"/>
      <c r="E54" s="60"/>
      <c r="F54" s="60"/>
    </row>
    <row r="55" spans="1:6" s="52" customFormat="1" ht="15" x14ac:dyDescent="0.2">
      <c r="A55" s="60"/>
      <c r="B55" s="105"/>
      <c r="C55" s="80"/>
      <c r="D55" s="105"/>
      <c r="E55" s="60"/>
      <c r="F55" s="60"/>
    </row>
    <row r="56" spans="1:6" s="52" customFormat="1" ht="15.75" x14ac:dyDescent="0.25">
      <c r="A56" s="60"/>
      <c r="B56" s="105"/>
      <c r="C56" s="107" t="s">
        <v>597</v>
      </c>
      <c r="D56" s="105"/>
      <c r="E56" s="60"/>
      <c r="F56" s="60"/>
    </row>
    <row r="57" spans="1:6" s="52" customFormat="1" ht="15" x14ac:dyDescent="0.2">
      <c r="A57" s="60"/>
      <c r="B57" s="105"/>
      <c r="C57" s="80"/>
      <c r="D57" s="105"/>
      <c r="E57" s="60"/>
      <c r="F57" s="60"/>
    </row>
    <row r="58" spans="1:6" s="19" customFormat="1" ht="156.75" customHeight="1" x14ac:dyDescent="0.2">
      <c r="A58" s="63"/>
      <c r="B58" s="105"/>
      <c r="C58" s="23" t="s">
        <v>908</v>
      </c>
      <c r="D58" s="105"/>
      <c r="E58" s="63"/>
      <c r="F58" s="63"/>
    </row>
    <row r="59" spans="1:6" s="19" customFormat="1" ht="18" hidden="1" customHeight="1" x14ac:dyDescent="0.2">
      <c r="A59" s="63"/>
      <c r="B59" s="105"/>
      <c r="D59" s="105"/>
      <c r="E59" s="63"/>
      <c r="F59" s="63"/>
    </row>
    <row r="60" spans="1:6" s="19" customFormat="1" ht="18" hidden="1" customHeight="1" x14ac:dyDescent="0.2">
      <c r="A60" s="63"/>
      <c r="B60" s="105"/>
      <c r="C60" s="17"/>
      <c r="D60" s="105"/>
      <c r="E60" s="63"/>
      <c r="F60" s="63"/>
    </row>
    <row r="61" spans="1:6" s="19" customFormat="1" ht="18" customHeight="1" x14ac:dyDescent="0.2">
      <c r="A61" s="63"/>
      <c r="B61" s="105"/>
      <c r="C61" s="80"/>
      <c r="D61" s="105"/>
      <c r="E61" s="63"/>
      <c r="F61" s="63"/>
    </row>
    <row r="62" spans="1:6" s="19" customFormat="1" ht="62.25" customHeight="1" x14ac:dyDescent="0.2">
      <c r="A62" s="63"/>
      <c r="B62" s="105"/>
      <c r="C62" s="23" t="s">
        <v>293</v>
      </c>
      <c r="D62" s="105"/>
      <c r="E62" s="63"/>
      <c r="F62" s="63"/>
    </row>
    <row r="63" spans="1:6" s="19" customFormat="1" ht="18" customHeight="1" x14ac:dyDescent="0.2">
      <c r="A63" s="63"/>
      <c r="B63" s="105"/>
      <c r="C63" s="80"/>
      <c r="D63" s="105"/>
      <c r="E63" s="63"/>
      <c r="F63" s="63"/>
    </row>
    <row r="64" spans="1:6" s="19" customFormat="1" ht="45.75" x14ac:dyDescent="0.2">
      <c r="A64" s="63"/>
      <c r="B64" s="105"/>
      <c r="C64" s="23" t="s">
        <v>503</v>
      </c>
      <c r="D64" s="105"/>
      <c r="E64" s="63"/>
      <c r="F64" s="63"/>
    </row>
    <row r="65" spans="1:6" s="19" customFormat="1" ht="15" x14ac:dyDescent="0.2">
      <c r="A65" s="63"/>
      <c r="B65" s="105"/>
      <c r="C65" s="80"/>
      <c r="D65" s="105"/>
      <c r="E65" s="63"/>
      <c r="F65" s="63"/>
    </row>
    <row r="66" spans="1:6" s="19" customFormat="1" ht="15.75" x14ac:dyDescent="0.25">
      <c r="A66" s="63"/>
      <c r="B66" s="105"/>
      <c r="C66" s="81"/>
      <c r="D66" s="105"/>
      <c r="E66" s="63"/>
      <c r="F66" s="63"/>
    </row>
    <row r="67" spans="1:6" s="12" customFormat="1" ht="15" x14ac:dyDescent="0.2">
      <c r="A67" s="64"/>
      <c r="B67" s="105"/>
      <c r="C67" s="72"/>
      <c r="D67" s="105"/>
      <c r="E67" s="64"/>
      <c r="F67" s="64"/>
    </row>
    <row r="68" spans="1:6" s="18" customFormat="1" ht="6" customHeight="1" x14ac:dyDescent="0.2">
      <c r="A68" s="65"/>
      <c r="B68" s="105"/>
      <c r="C68" s="106"/>
      <c r="D68" s="105"/>
      <c r="E68" s="61"/>
      <c r="F68" s="61"/>
    </row>
    <row r="69" spans="1:6" s="12" customFormat="1" ht="15" x14ac:dyDescent="0.2">
      <c r="A69" s="64"/>
      <c r="B69" s="64"/>
      <c r="C69" s="72"/>
      <c r="D69" s="64"/>
      <c r="E69" s="64"/>
      <c r="F69" s="64"/>
    </row>
    <row r="70" spans="1:6" s="12" customFormat="1" ht="15" x14ac:dyDescent="0.2">
      <c r="A70" s="64"/>
      <c r="B70" s="64"/>
      <c r="C70" s="72"/>
      <c r="D70" s="64"/>
      <c r="E70" s="64"/>
      <c r="F70" s="64"/>
    </row>
    <row r="71" spans="1:6" s="12" customFormat="1" ht="15" x14ac:dyDescent="0.2">
      <c r="A71" s="64"/>
      <c r="B71" s="64"/>
      <c r="C71" s="72"/>
      <c r="D71" s="64"/>
      <c r="E71" s="64"/>
      <c r="F71" s="64"/>
    </row>
    <row r="72" spans="1:6" s="12" customFormat="1" ht="12.75" x14ac:dyDescent="0.2">
      <c r="A72" s="64"/>
      <c r="B72" s="64"/>
      <c r="C72" s="73"/>
      <c r="D72" s="64"/>
      <c r="E72" s="64"/>
      <c r="F72" s="64"/>
    </row>
    <row r="73" spans="1:6" s="12" customFormat="1" ht="12.75" x14ac:dyDescent="0.2">
      <c r="A73" s="64"/>
      <c r="B73" s="64"/>
      <c r="C73" s="73"/>
      <c r="D73" s="64"/>
      <c r="E73" s="64"/>
      <c r="F73" s="64"/>
    </row>
    <row r="74" spans="1:6" s="12" customFormat="1" ht="12.75" x14ac:dyDescent="0.2">
      <c r="A74" s="64"/>
      <c r="B74" s="64"/>
      <c r="C74" s="73"/>
      <c r="D74" s="64"/>
      <c r="E74" s="64"/>
      <c r="F74" s="64"/>
    </row>
    <row r="75" spans="1:6" s="12" customFormat="1" ht="12.75" x14ac:dyDescent="0.2">
      <c r="A75" s="64"/>
      <c r="B75" s="64"/>
      <c r="C75" s="73"/>
      <c r="D75" s="64"/>
      <c r="E75" s="64"/>
      <c r="F75" s="64"/>
    </row>
    <row r="76" spans="1:6" s="12" customFormat="1" ht="12.75" x14ac:dyDescent="0.2">
      <c r="A76" s="64"/>
      <c r="B76" s="64"/>
      <c r="C76" s="73"/>
      <c r="D76" s="64"/>
      <c r="E76" s="64"/>
      <c r="F76" s="64"/>
    </row>
    <row r="77" spans="1:6" s="9" customFormat="1" ht="12.75" customHeight="1" x14ac:dyDescent="0.2">
      <c r="A77" s="66"/>
      <c r="B77" s="66"/>
      <c r="C77" s="74"/>
      <c r="D77" s="66"/>
      <c r="E77" s="66"/>
      <c r="F77" s="66"/>
    </row>
    <row r="78" spans="1:6" s="9" customFormat="1" ht="12.75" customHeight="1" x14ac:dyDescent="0.2">
      <c r="A78" s="66"/>
      <c r="B78" s="66"/>
      <c r="C78" s="74"/>
      <c r="D78" s="66"/>
      <c r="E78" s="66"/>
      <c r="F78" s="66"/>
    </row>
    <row r="79" spans="1:6" s="9" customFormat="1" ht="12.75" customHeight="1" x14ac:dyDescent="0.2">
      <c r="A79" s="66"/>
      <c r="B79" s="66"/>
      <c r="C79" s="74"/>
      <c r="D79" s="66"/>
      <c r="E79" s="66"/>
      <c r="F79" s="66"/>
    </row>
    <row r="80" spans="1:6" s="9" customFormat="1" ht="12.75" customHeight="1" x14ac:dyDescent="0.2">
      <c r="A80" s="66"/>
      <c r="B80" s="66"/>
      <c r="C80" s="74"/>
      <c r="D80" s="66"/>
      <c r="E80" s="66"/>
      <c r="F80" s="66"/>
    </row>
    <row r="81" spans="1:6" s="9" customFormat="1" ht="12.75" customHeight="1" x14ac:dyDescent="0.2">
      <c r="A81" s="66"/>
      <c r="B81" s="66"/>
      <c r="C81" s="74"/>
      <c r="D81" s="66"/>
      <c r="E81" s="66"/>
      <c r="F81" s="66"/>
    </row>
    <row r="82" spans="1:6" s="9" customFormat="1" ht="12.75" customHeight="1" x14ac:dyDescent="0.2">
      <c r="A82" s="66"/>
      <c r="B82" s="66"/>
      <c r="C82" s="74"/>
      <c r="D82" s="66"/>
      <c r="E82" s="66"/>
      <c r="F82" s="66"/>
    </row>
    <row r="83" spans="1:6" s="9" customFormat="1" ht="12.75" customHeight="1" x14ac:dyDescent="0.2">
      <c r="A83" s="66"/>
      <c r="B83" s="66"/>
      <c r="C83" s="74"/>
      <c r="D83" s="66"/>
      <c r="E83" s="66"/>
      <c r="F83" s="66"/>
    </row>
    <row r="84" spans="1:6" s="9" customFormat="1" ht="12.75" customHeight="1" x14ac:dyDescent="0.2">
      <c r="A84" s="66"/>
      <c r="B84" s="66"/>
      <c r="C84" s="74"/>
      <c r="D84" s="66"/>
      <c r="E84" s="66"/>
      <c r="F84" s="66"/>
    </row>
    <row r="85" spans="1:6" s="9" customFormat="1" ht="12.75" customHeight="1" x14ac:dyDescent="0.2">
      <c r="A85" s="66"/>
      <c r="B85" s="66"/>
      <c r="C85" s="74"/>
      <c r="D85" s="66"/>
      <c r="E85" s="66"/>
      <c r="F85" s="66"/>
    </row>
    <row r="86" spans="1:6" s="9" customFormat="1" ht="12.75" customHeight="1" x14ac:dyDescent="0.2">
      <c r="A86" s="66"/>
      <c r="B86" s="66"/>
      <c r="C86" s="74"/>
      <c r="D86" s="66"/>
      <c r="E86" s="66"/>
      <c r="F86" s="66"/>
    </row>
    <row r="87" spans="1:6" s="9" customFormat="1" ht="12.75" customHeight="1" x14ac:dyDescent="0.2">
      <c r="A87" s="66"/>
      <c r="B87" s="66"/>
      <c r="C87" s="74"/>
      <c r="D87" s="66"/>
      <c r="E87" s="66"/>
      <c r="F87" s="66"/>
    </row>
    <row r="88" spans="1:6" s="9" customFormat="1" ht="12.75" customHeight="1" x14ac:dyDescent="0.2">
      <c r="A88" s="66"/>
      <c r="B88" s="66"/>
      <c r="C88" s="74"/>
      <c r="D88" s="66"/>
      <c r="E88" s="66"/>
      <c r="F88" s="66"/>
    </row>
    <row r="89" spans="1:6" s="9" customFormat="1" ht="12.75" customHeight="1" x14ac:dyDescent="0.2">
      <c r="A89" s="66"/>
      <c r="B89" s="66"/>
      <c r="C89" s="74"/>
      <c r="D89" s="66"/>
      <c r="E89" s="66"/>
      <c r="F89" s="66"/>
    </row>
    <row r="90" spans="1:6" s="9" customFormat="1" ht="12.75" customHeight="1" x14ac:dyDescent="0.2">
      <c r="A90" s="66"/>
      <c r="B90" s="66"/>
      <c r="C90" s="74"/>
      <c r="D90" s="66"/>
      <c r="E90" s="66"/>
      <c r="F90" s="66"/>
    </row>
    <row r="91" spans="1:6" s="9" customFormat="1" ht="12.75" customHeight="1" x14ac:dyDescent="0.2">
      <c r="A91" s="66"/>
      <c r="B91" s="66"/>
      <c r="C91" s="74"/>
      <c r="D91" s="66"/>
      <c r="E91" s="66"/>
      <c r="F91" s="66"/>
    </row>
    <row r="92" spans="1:6" s="9" customFormat="1" ht="12.75" customHeight="1" x14ac:dyDescent="0.2">
      <c r="A92" s="66"/>
      <c r="B92" s="66"/>
      <c r="C92" s="74"/>
      <c r="D92" s="66"/>
      <c r="E92" s="66"/>
      <c r="F92" s="66"/>
    </row>
    <row r="93" spans="1:6" s="9" customFormat="1" ht="12.75" customHeight="1" x14ac:dyDescent="0.2">
      <c r="A93" s="66"/>
      <c r="B93" s="66"/>
      <c r="C93" s="74"/>
      <c r="D93" s="66"/>
      <c r="E93" s="66"/>
      <c r="F93" s="66"/>
    </row>
    <row r="94" spans="1:6" s="9" customFormat="1" ht="12.75" customHeight="1" x14ac:dyDescent="0.2">
      <c r="A94" s="66"/>
      <c r="B94" s="66"/>
      <c r="C94" s="74"/>
      <c r="D94" s="66"/>
      <c r="E94" s="66"/>
      <c r="F94" s="66"/>
    </row>
    <row r="95" spans="1:6" s="9" customFormat="1" ht="12.75" customHeight="1" x14ac:dyDescent="0.2">
      <c r="A95" s="66"/>
      <c r="B95" s="66"/>
      <c r="C95" s="74"/>
      <c r="D95" s="66"/>
      <c r="E95" s="66"/>
      <c r="F95" s="66"/>
    </row>
    <row r="96" spans="1:6" s="9" customFormat="1" ht="12.75" customHeight="1" x14ac:dyDescent="0.2">
      <c r="A96" s="66"/>
      <c r="B96" s="66"/>
      <c r="C96" s="74"/>
      <c r="D96" s="66"/>
      <c r="E96" s="66"/>
      <c r="F96" s="66"/>
    </row>
    <row r="97" spans="1:6" s="13" customFormat="1" ht="12.75" x14ac:dyDescent="0.2">
      <c r="A97" s="67"/>
      <c r="B97" s="67"/>
      <c r="C97" s="75"/>
      <c r="D97" s="67"/>
      <c r="E97" s="67"/>
      <c r="F97" s="67"/>
    </row>
    <row r="98" spans="1:6" s="14" customFormat="1" ht="12.75" x14ac:dyDescent="0.2">
      <c r="A98" s="68"/>
      <c r="B98" s="68"/>
      <c r="C98" s="20"/>
      <c r="D98" s="68"/>
      <c r="E98" s="68"/>
      <c r="F98" s="68"/>
    </row>
    <row r="99" spans="1:6" s="14" customFormat="1" ht="12.75" x14ac:dyDescent="0.2">
      <c r="A99" s="68"/>
      <c r="B99" s="68"/>
      <c r="C99" s="20"/>
      <c r="D99" s="68"/>
      <c r="E99" s="68"/>
      <c r="F99" s="68"/>
    </row>
    <row r="100" spans="1:6" s="13" customFormat="1" ht="12.75" x14ac:dyDescent="0.2">
      <c r="A100" s="67"/>
      <c r="B100" s="67"/>
      <c r="C100" s="20"/>
      <c r="D100" s="67"/>
      <c r="E100" s="67"/>
      <c r="F100" s="67"/>
    </row>
    <row r="101" spans="1:6" s="13" customFormat="1" ht="12.75" x14ac:dyDescent="0.2">
      <c r="A101" s="67"/>
      <c r="B101" s="67"/>
      <c r="C101" s="20"/>
      <c r="D101" s="67"/>
      <c r="E101" s="67"/>
      <c r="F101" s="67"/>
    </row>
    <row r="102" spans="1:6" s="13" customFormat="1" ht="12.75" x14ac:dyDescent="0.2">
      <c r="A102" s="67"/>
      <c r="B102" s="67"/>
      <c r="C102" s="20"/>
      <c r="D102" s="67"/>
      <c r="E102" s="67"/>
      <c r="F102" s="67"/>
    </row>
    <row r="103" spans="1:6" s="13" customFormat="1" ht="12.75" x14ac:dyDescent="0.2">
      <c r="A103" s="67"/>
      <c r="B103" s="67"/>
      <c r="C103" s="20"/>
      <c r="D103" s="67"/>
      <c r="E103" s="67"/>
      <c r="F103" s="67"/>
    </row>
    <row r="104" spans="1:6" s="13" customFormat="1" ht="12.75" x14ac:dyDescent="0.2">
      <c r="A104" s="67"/>
      <c r="B104" s="67"/>
      <c r="C104" s="20"/>
      <c r="D104" s="67"/>
      <c r="E104" s="67"/>
      <c r="F104" s="67"/>
    </row>
    <row r="105" spans="1:6" s="13" customFormat="1" ht="12.75" x14ac:dyDescent="0.2">
      <c r="A105" s="67"/>
      <c r="B105" s="67"/>
      <c r="C105" s="20"/>
      <c r="D105" s="67"/>
      <c r="E105" s="67"/>
      <c r="F105" s="67"/>
    </row>
    <row r="106" spans="1:6" s="13" customFormat="1" ht="12.75" x14ac:dyDescent="0.2">
      <c r="A106" s="67"/>
      <c r="B106" s="67"/>
      <c r="C106" s="20"/>
      <c r="D106" s="67"/>
      <c r="E106" s="67"/>
      <c r="F106" s="67"/>
    </row>
    <row r="107" spans="1:6" s="13" customFormat="1" ht="12.75" x14ac:dyDescent="0.2">
      <c r="A107" s="67"/>
      <c r="B107" s="67"/>
      <c r="C107" s="20"/>
      <c r="D107" s="67"/>
      <c r="E107" s="67"/>
      <c r="F107" s="67"/>
    </row>
    <row r="108" spans="1:6" s="13" customFormat="1" ht="12.75" x14ac:dyDescent="0.2">
      <c r="A108" s="67"/>
      <c r="B108" s="67"/>
      <c r="C108" s="20"/>
      <c r="D108" s="67"/>
      <c r="E108" s="67"/>
      <c r="F108" s="67"/>
    </row>
    <row r="109" spans="1:6" s="13" customFormat="1" ht="12.75" x14ac:dyDescent="0.2">
      <c r="A109" s="67"/>
      <c r="B109" s="67"/>
      <c r="C109" s="20"/>
      <c r="D109" s="67"/>
      <c r="E109" s="67"/>
      <c r="F109" s="67"/>
    </row>
    <row r="110" spans="1:6" s="13" customFormat="1" ht="12.75" x14ac:dyDescent="0.2">
      <c r="A110" s="67"/>
      <c r="B110" s="67"/>
      <c r="C110" s="20"/>
      <c r="D110" s="67"/>
      <c r="E110" s="67"/>
      <c r="F110" s="67"/>
    </row>
    <row r="111" spans="1:6" s="13" customFormat="1" ht="12.75" x14ac:dyDescent="0.2">
      <c r="A111" s="67"/>
      <c r="B111" s="67"/>
      <c r="C111" s="20"/>
      <c r="D111" s="67"/>
      <c r="E111" s="67"/>
      <c r="F111" s="67"/>
    </row>
    <row r="112" spans="1:6" s="13" customFormat="1" ht="12.75" x14ac:dyDescent="0.2">
      <c r="A112" s="67"/>
      <c r="B112" s="67"/>
      <c r="C112" s="20"/>
      <c r="D112" s="67"/>
      <c r="E112" s="67"/>
      <c r="F112" s="67"/>
    </row>
    <row r="113" spans="1:6" s="13" customFormat="1" ht="12.75" x14ac:dyDescent="0.2">
      <c r="A113" s="67"/>
      <c r="B113" s="67"/>
      <c r="C113" s="20"/>
      <c r="D113" s="67"/>
      <c r="E113" s="67"/>
      <c r="F113" s="67"/>
    </row>
    <row r="114" spans="1:6" s="13" customFormat="1" ht="12.75" x14ac:dyDescent="0.2">
      <c r="A114" s="67"/>
      <c r="B114" s="67"/>
      <c r="C114" s="20"/>
      <c r="D114" s="67"/>
      <c r="E114" s="67"/>
      <c r="F114" s="67"/>
    </row>
    <row r="115" spans="1:6" s="13" customFormat="1" ht="12.75" x14ac:dyDescent="0.2">
      <c r="A115" s="67"/>
      <c r="B115" s="67"/>
      <c r="C115" s="20"/>
      <c r="D115" s="67"/>
      <c r="E115" s="67"/>
      <c r="F115" s="67"/>
    </row>
    <row r="116" spans="1:6" s="13" customFormat="1" ht="12.75" x14ac:dyDescent="0.2">
      <c r="A116" s="67"/>
      <c r="B116" s="67"/>
      <c r="C116" s="20"/>
      <c r="D116" s="67"/>
      <c r="E116" s="67"/>
      <c r="F116" s="67"/>
    </row>
    <row r="117" spans="1:6" s="9" customFormat="1" ht="12.75" x14ac:dyDescent="0.2">
      <c r="A117" s="66"/>
      <c r="B117" s="66"/>
      <c r="C117" s="20"/>
      <c r="D117" s="66"/>
      <c r="E117" s="66"/>
      <c r="F117" s="66"/>
    </row>
    <row r="118" spans="1:6" s="9" customFormat="1" ht="12.75" x14ac:dyDescent="0.2">
      <c r="A118" s="66"/>
      <c r="B118" s="66"/>
      <c r="C118" s="20"/>
      <c r="D118" s="66"/>
      <c r="E118" s="66"/>
      <c r="F118" s="66"/>
    </row>
    <row r="119" spans="1:6" s="9" customFormat="1" ht="12.75" x14ac:dyDescent="0.2">
      <c r="A119" s="66"/>
      <c r="B119" s="66"/>
      <c r="C119" s="20"/>
      <c r="D119" s="66"/>
      <c r="E119" s="66"/>
      <c r="F119" s="66"/>
    </row>
    <row r="120" spans="1:6" s="9" customFormat="1" ht="12.75" x14ac:dyDescent="0.2">
      <c r="A120" s="66"/>
      <c r="B120" s="66"/>
      <c r="C120" s="20"/>
      <c r="D120" s="66"/>
      <c r="E120" s="66"/>
      <c r="F120" s="66"/>
    </row>
    <row r="121" spans="1:6" s="9" customFormat="1" ht="12.75" x14ac:dyDescent="0.2">
      <c r="A121" s="66"/>
      <c r="B121" s="66"/>
      <c r="C121" s="20"/>
      <c r="D121" s="66"/>
      <c r="E121" s="66"/>
      <c r="F121" s="66"/>
    </row>
    <row r="122" spans="1:6" s="9" customFormat="1" ht="12.75" x14ac:dyDescent="0.2">
      <c r="A122" s="66"/>
      <c r="B122" s="66"/>
      <c r="C122" s="20"/>
      <c r="D122" s="66"/>
      <c r="E122" s="66"/>
      <c r="F122" s="66"/>
    </row>
    <row r="123" spans="1:6" s="9" customFormat="1" ht="12.75" x14ac:dyDescent="0.2">
      <c r="A123" s="66"/>
      <c r="B123" s="66"/>
      <c r="C123" s="20"/>
      <c r="D123" s="66"/>
      <c r="E123" s="66"/>
      <c r="F123" s="66"/>
    </row>
    <row r="124" spans="1:6" s="9" customFormat="1" ht="12.75" x14ac:dyDescent="0.2">
      <c r="A124" s="66"/>
      <c r="B124" s="66"/>
      <c r="C124" s="20"/>
      <c r="D124" s="66"/>
      <c r="E124" s="66"/>
      <c r="F124" s="66"/>
    </row>
    <row r="125" spans="1:6" s="9" customFormat="1" ht="12.75" x14ac:dyDescent="0.2">
      <c r="B125" s="66"/>
      <c r="C125" s="76"/>
      <c r="D125" s="66"/>
      <c r="E125" s="66"/>
      <c r="F125" s="66"/>
    </row>
    <row r="126" spans="1:6" s="9" customFormat="1" ht="12.75" x14ac:dyDescent="0.2">
      <c r="B126" s="66"/>
      <c r="C126" s="20"/>
      <c r="D126" s="66"/>
      <c r="E126" s="66"/>
      <c r="F126" s="66"/>
    </row>
    <row r="127" spans="1:6" s="9" customFormat="1" ht="12.75" x14ac:dyDescent="0.2">
      <c r="B127" s="66"/>
      <c r="C127" s="20"/>
      <c r="D127" s="66"/>
      <c r="E127" s="66"/>
      <c r="F127" s="66"/>
    </row>
    <row r="128" spans="1:6" s="9" customFormat="1" ht="12.75" x14ac:dyDescent="0.2">
      <c r="B128" s="66"/>
      <c r="C128" s="20"/>
      <c r="D128" s="66"/>
      <c r="E128" s="66"/>
      <c r="F128" s="66"/>
    </row>
    <row r="129" spans="2:6" s="9" customFormat="1" ht="12.75" x14ac:dyDescent="0.2">
      <c r="B129" s="66"/>
      <c r="C129" s="20"/>
      <c r="D129" s="66"/>
      <c r="E129" s="66"/>
      <c r="F129" s="66"/>
    </row>
    <row r="130" spans="2:6" s="9" customFormat="1" ht="12.75" customHeight="1" x14ac:dyDescent="0.15">
      <c r="B130" s="66"/>
      <c r="C130" s="66"/>
      <c r="D130" s="66"/>
      <c r="E130" s="66"/>
      <c r="F130" s="66"/>
    </row>
    <row r="131" spans="2:6" s="9" customFormat="1" ht="12.75" x14ac:dyDescent="0.2">
      <c r="B131" s="66"/>
      <c r="C131" s="76"/>
      <c r="D131" s="66"/>
      <c r="E131" s="66"/>
      <c r="F131" s="66"/>
    </row>
    <row r="132" spans="2:6" s="9" customFormat="1" ht="12.75" x14ac:dyDescent="0.2">
      <c r="B132" s="66"/>
      <c r="C132" s="74"/>
      <c r="D132" s="66"/>
      <c r="E132" s="66"/>
      <c r="F132" s="66"/>
    </row>
    <row r="133" spans="2:6" s="9" customFormat="1" ht="12.75" x14ac:dyDescent="0.2">
      <c r="B133" s="66"/>
      <c r="C133" s="74"/>
      <c r="D133" s="66"/>
      <c r="E133" s="66"/>
      <c r="F133" s="66"/>
    </row>
    <row r="134" spans="2:6" s="9" customFormat="1" ht="12.75" x14ac:dyDescent="0.2">
      <c r="B134" s="66"/>
      <c r="C134" s="74"/>
      <c r="D134" s="66"/>
      <c r="E134" s="66"/>
      <c r="F134" s="66"/>
    </row>
    <row r="135" spans="2:6" s="9" customFormat="1" ht="12.75" x14ac:dyDescent="0.2">
      <c r="B135" s="66"/>
      <c r="C135" s="74"/>
      <c r="D135" s="66"/>
      <c r="E135" s="66"/>
      <c r="F135" s="66"/>
    </row>
    <row r="136" spans="2:6" s="9" customFormat="1" ht="12" customHeight="1" x14ac:dyDescent="0.15">
      <c r="B136" s="66"/>
      <c r="C136" s="66"/>
      <c r="D136" s="66"/>
      <c r="E136" s="66"/>
      <c r="F136" s="66"/>
    </row>
    <row r="137" spans="2:6" s="9" customFormat="1" ht="12" customHeight="1" x14ac:dyDescent="0.2">
      <c r="B137" s="66"/>
      <c r="C137" s="77"/>
      <c r="D137" s="66"/>
      <c r="E137" s="66"/>
      <c r="F137" s="66"/>
    </row>
    <row r="138" spans="2:6" s="9" customFormat="1" ht="12" customHeight="1" x14ac:dyDescent="0.2">
      <c r="B138" s="66"/>
      <c r="C138" s="77"/>
      <c r="D138" s="66"/>
      <c r="E138" s="66"/>
      <c r="F138" s="66"/>
    </row>
    <row r="139" spans="2:6" s="9" customFormat="1" ht="12" customHeight="1" x14ac:dyDescent="0.2">
      <c r="B139" s="66"/>
      <c r="C139" s="78"/>
      <c r="D139" s="66"/>
      <c r="E139" s="66"/>
      <c r="F139" s="66"/>
    </row>
    <row r="140" spans="2:6" s="9" customFormat="1" ht="12" customHeight="1" x14ac:dyDescent="0.2">
      <c r="B140" s="66"/>
      <c r="C140" s="70"/>
      <c r="D140" s="66"/>
      <c r="E140" s="66"/>
      <c r="F140" s="66"/>
    </row>
    <row r="141" spans="2:6" s="9" customFormat="1" ht="12" customHeight="1" x14ac:dyDescent="0.2">
      <c r="B141" s="66"/>
      <c r="C141" s="70"/>
      <c r="D141" s="66"/>
      <c r="E141" s="66"/>
      <c r="F141" s="66"/>
    </row>
    <row r="142" spans="2:6" s="9" customFormat="1" ht="12" customHeight="1" x14ac:dyDescent="0.2">
      <c r="B142" s="66"/>
      <c r="C142" s="70"/>
      <c r="D142" s="66"/>
      <c r="E142" s="66"/>
      <c r="F142" s="66"/>
    </row>
    <row r="143" spans="2:6" s="9" customFormat="1" ht="12" customHeight="1" x14ac:dyDescent="0.2">
      <c r="B143" s="66"/>
      <c r="C143" s="70"/>
      <c r="D143" s="66"/>
      <c r="E143" s="66"/>
      <c r="F143" s="66"/>
    </row>
    <row r="144" spans="2:6" s="11" customFormat="1" ht="12.75" x14ac:dyDescent="0.2">
      <c r="B144" s="69"/>
      <c r="C144" s="79"/>
      <c r="D144" s="69"/>
      <c r="E144" s="69"/>
      <c r="F144" s="69"/>
    </row>
    <row r="145" spans="2:6" s="11" customFormat="1" ht="12.75" x14ac:dyDescent="0.2">
      <c r="B145" s="69"/>
      <c r="C145" s="70"/>
      <c r="D145" s="69"/>
      <c r="E145" s="69"/>
      <c r="F145" s="69"/>
    </row>
    <row r="146" spans="2:6" s="10" customFormat="1" ht="12.75" x14ac:dyDescent="0.2">
      <c r="B146" s="70"/>
      <c r="C146" s="70"/>
      <c r="D146" s="70"/>
      <c r="E146" s="70"/>
      <c r="F146" s="70"/>
    </row>
    <row r="147" spans="2:6" s="10" customFormat="1" ht="12.75" x14ac:dyDescent="0.2">
      <c r="B147" s="70"/>
      <c r="C147" s="70"/>
      <c r="D147" s="70"/>
      <c r="E147" s="70"/>
      <c r="F147" s="70"/>
    </row>
    <row r="148" spans="2:6" s="10" customFormat="1" ht="12.75" x14ac:dyDescent="0.2">
      <c r="B148" s="70"/>
      <c r="C148" s="70"/>
      <c r="D148" s="70"/>
      <c r="E148" s="70"/>
      <c r="F148" s="70"/>
    </row>
    <row r="149" spans="2:6" s="10" customFormat="1" ht="12.75" x14ac:dyDescent="0.2">
      <c r="B149" s="70"/>
      <c r="C149" s="70"/>
      <c r="D149" s="70"/>
      <c r="E149" s="70"/>
      <c r="F149" s="70"/>
    </row>
    <row r="150" spans="2:6" s="10" customFormat="1" ht="12.75" x14ac:dyDescent="0.2">
      <c r="B150" s="70"/>
      <c r="C150" s="70"/>
      <c r="D150" s="70"/>
      <c r="E150" s="70"/>
      <c r="F150" s="70"/>
    </row>
    <row r="151" spans="2:6" s="10" customFormat="1" ht="12.75" x14ac:dyDescent="0.2">
      <c r="B151" s="70"/>
      <c r="C151" s="70"/>
      <c r="D151" s="70"/>
      <c r="E151" s="70"/>
      <c r="F151" s="70"/>
    </row>
    <row r="152" spans="2:6" s="10" customFormat="1" ht="12.75" x14ac:dyDescent="0.2">
      <c r="B152" s="70"/>
      <c r="C152" s="70"/>
      <c r="D152" s="70"/>
      <c r="E152" s="70"/>
      <c r="F152" s="70"/>
    </row>
    <row r="153" spans="2:6" s="10" customFormat="1" ht="12.75" x14ac:dyDescent="0.2">
      <c r="B153" s="70"/>
      <c r="C153" s="70"/>
      <c r="D153" s="70"/>
      <c r="E153" s="70"/>
      <c r="F153" s="70"/>
    </row>
    <row r="154" spans="2:6" s="10" customFormat="1" ht="12.75" x14ac:dyDescent="0.2">
      <c r="B154" s="70"/>
      <c r="C154" s="79"/>
      <c r="D154" s="70"/>
      <c r="E154" s="70"/>
      <c r="F154" s="70"/>
    </row>
    <row r="155" spans="2:6" s="10" customFormat="1" ht="12.75" x14ac:dyDescent="0.2">
      <c r="B155" s="70"/>
      <c r="C155" s="70"/>
      <c r="D155" s="70"/>
      <c r="E155" s="70"/>
      <c r="F155" s="70"/>
    </row>
    <row r="156" spans="2:6" s="10" customFormat="1" ht="12.75" x14ac:dyDescent="0.2">
      <c r="B156" s="70"/>
      <c r="C156" s="70"/>
      <c r="D156" s="70"/>
      <c r="E156" s="70"/>
      <c r="F156" s="70"/>
    </row>
    <row r="157" spans="2:6" s="10" customFormat="1" ht="12.75" x14ac:dyDescent="0.2">
      <c r="E157" s="70"/>
      <c r="F157" s="70"/>
    </row>
    <row r="158" spans="2:6" s="10" customFormat="1" ht="12.75" x14ac:dyDescent="0.2">
      <c r="E158" s="70"/>
      <c r="F158" s="70"/>
    </row>
    <row r="159" spans="2:6" s="10" customFormat="1" ht="12.75" x14ac:dyDescent="0.2"/>
    <row r="160" spans="2:6"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sheetData>
  <mergeCells count="1">
    <mergeCell ref="C1:C12"/>
  </mergeCells>
  <phoneticPr fontId="0" type="noConversion"/>
  <pageMargins left="0.75" right="0.75" top="1" bottom="1" header="0.5" footer="0.5"/>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6447"/>
  <sheetViews>
    <sheetView defaultGridColor="0" colorId="49" zoomScale="118" zoomScaleNormal="118" workbookViewId="0">
      <selection sqref="A1:B1"/>
    </sheetView>
  </sheetViews>
  <sheetFormatPr defaultRowHeight="12.75" customHeight="1" x14ac:dyDescent="0.15"/>
  <cols>
    <col min="1" max="1" width="1.5" style="2" customWidth="1"/>
    <col min="3" max="3" width="40.625" customWidth="1"/>
    <col min="4" max="4" width="15.625" customWidth="1"/>
    <col min="5" max="5" width="18.625" customWidth="1"/>
    <col min="6" max="6" width="25.625" customWidth="1"/>
    <col min="7" max="8" width="11.125" customWidth="1"/>
    <col min="9" max="9" width="31.25" style="2" customWidth="1"/>
    <col min="10" max="10" width="1.5" style="2" customWidth="1"/>
    <col min="11" max="11" width="31.25" customWidth="1"/>
    <col min="12" max="13" width="31.25" style="35" customWidth="1"/>
    <col min="14" max="16" width="31.25" customWidth="1"/>
    <col min="17" max="17" width="1.5" style="2" customWidth="1"/>
  </cols>
  <sheetData>
    <row r="1" spans="1:49" s="21" customFormat="1" ht="19.5" customHeight="1" x14ac:dyDescent="0.15">
      <c r="A1" s="153"/>
      <c r="B1" s="153"/>
      <c r="L1" s="55"/>
      <c r="M1" s="55"/>
    </row>
    <row r="2" spans="1:49" s="21" customFormat="1" ht="12" customHeight="1" x14ac:dyDescent="0.15">
      <c r="L2" s="55"/>
      <c r="M2" s="55"/>
    </row>
    <row r="3" spans="1:49" s="21" customFormat="1" ht="27.75" customHeight="1" x14ac:dyDescent="0.4">
      <c r="D3" s="97" t="s">
        <v>4493</v>
      </c>
      <c r="G3" s="25"/>
      <c r="L3" s="55"/>
      <c r="M3" s="55"/>
    </row>
    <row r="4" spans="1:49" s="21" customFormat="1" ht="12.75" customHeight="1" x14ac:dyDescent="0.2">
      <c r="D4" s="20" t="s">
        <v>3779</v>
      </c>
      <c r="L4" s="55"/>
      <c r="M4" s="55"/>
    </row>
    <row r="5" spans="1:49" s="21" customFormat="1" ht="12.75" customHeight="1" x14ac:dyDescent="0.2">
      <c r="D5" s="20"/>
      <c r="L5" s="56"/>
      <c r="M5" s="55"/>
    </row>
    <row r="6" spans="1:49" s="21" customFormat="1" ht="12" customHeight="1" x14ac:dyDescent="0.15">
      <c r="L6" s="55"/>
      <c r="M6" s="55"/>
    </row>
    <row r="7" spans="1:49" s="21" customFormat="1" ht="15" customHeight="1" x14ac:dyDescent="0.2">
      <c r="D7" s="22" t="s">
        <v>2915</v>
      </c>
      <c r="L7" s="55"/>
      <c r="M7" s="55"/>
    </row>
    <row r="8" spans="1:49" s="21" customFormat="1" ht="15" customHeight="1" x14ac:dyDescent="0.25">
      <c r="D8" s="22" t="s">
        <v>402</v>
      </c>
      <c r="J8" s="109"/>
      <c r="L8" s="55"/>
      <c r="M8" s="55"/>
    </row>
    <row r="9" spans="1:49" s="21" customFormat="1" ht="21" customHeight="1" x14ac:dyDescent="0.15"/>
    <row r="10" spans="1:49" s="36" customFormat="1" ht="12.75" customHeight="1" x14ac:dyDescent="0.2">
      <c r="A10" s="91"/>
      <c r="B10" s="101"/>
      <c r="C10" s="101"/>
      <c r="D10" s="101"/>
      <c r="E10" s="101"/>
      <c r="F10" s="101"/>
      <c r="G10" s="101"/>
      <c r="H10" s="101" t="s">
        <v>1326</v>
      </c>
      <c r="I10" s="101"/>
      <c r="J10" s="91"/>
      <c r="K10" s="101"/>
      <c r="L10" s="102"/>
      <c r="M10" s="102"/>
      <c r="N10" s="101"/>
      <c r="O10" s="101"/>
      <c r="P10" s="101"/>
      <c r="Q10" s="91"/>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row>
    <row r="11" spans="1:49" s="36" customFormat="1" ht="12.75" customHeight="1" x14ac:dyDescent="0.2">
      <c r="A11" s="101"/>
      <c r="B11" s="101" t="s">
        <v>29</v>
      </c>
      <c r="C11" s="101"/>
      <c r="D11" s="101"/>
      <c r="E11" s="101" t="s">
        <v>1327</v>
      </c>
      <c r="F11" s="101"/>
      <c r="G11" s="101" t="s">
        <v>1287</v>
      </c>
      <c r="H11" s="101" t="s">
        <v>684</v>
      </c>
      <c r="I11" s="101"/>
      <c r="J11" s="101"/>
      <c r="K11" s="101"/>
      <c r="L11" s="102"/>
      <c r="M11" s="102"/>
      <c r="N11" s="101"/>
      <c r="O11" s="101"/>
      <c r="P11" s="101"/>
      <c r="Q11" s="101"/>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row>
    <row r="12" spans="1:49" s="36" customFormat="1" ht="12.75" customHeight="1" x14ac:dyDescent="0.2">
      <c r="A12" s="103"/>
      <c r="B12" s="101" t="s">
        <v>2194</v>
      </c>
      <c r="C12" s="94" t="s">
        <v>1912</v>
      </c>
      <c r="D12" s="101" t="s">
        <v>685</v>
      </c>
      <c r="E12" s="101" t="s">
        <v>686</v>
      </c>
      <c r="F12" s="101" t="s">
        <v>2482</v>
      </c>
      <c r="G12" s="101" t="s">
        <v>1288</v>
      </c>
      <c r="H12" s="101" t="s">
        <v>688</v>
      </c>
      <c r="I12" s="101" t="s">
        <v>1289</v>
      </c>
      <c r="J12" s="101"/>
      <c r="K12" s="101" t="s">
        <v>713</v>
      </c>
      <c r="L12" s="102" t="s">
        <v>1314</v>
      </c>
      <c r="M12" s="102" t="s">
        <v>1315</v>
      </c>
      <c r="N12" s="101" t="s">
        <v>1316</v>
      </c>
      <c r="O12" s="101" t="s">
        <v>1317</v>
      </c>
      <c r="P12" s="101" t="s">
        <v>1318</v>
      </c>
      <c r="Q12" s="101"/>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row>
    <row r="13" spans="1:49" s="7" customFormat="1" ht="12.75" customHeight="1" x14ac:dyDescent="0.2">
      <c r="A13" s="103"/>
      <c r="B13" s="7">
        <v>1</v>
      </c>
      <c r="C13" s="7" t="s">
        <v>148</v>
      </c>
      <c r="D13" s="7" t="s">
        <v>1909</v>
      </c>
      <c r="E13" s="7" t="s">
        <v>1613</v>
      </c>
      <c r="F13" s="7" t="s">
        <v>192</v>
      </c>
      <c r="G13" s="7" t="s">
        <v>1909</v>
      </c>
      <c r="H13" s="7" t="s">
        <v>4304</v>
      </c>
      <c r="I13" s="16" t="s">
        <v>4214</v>
      </c>
      <c r="J13" s="90"/>
      <c r="K13" s="7" t="s">
        <v>968</v>
      </c>
      <c r="L13" s="50"/>
      <c r="M13" s="50"/>
      <c r="Q13" s="103"/>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row>
    <row r="14" spans="1:49" s="7" customFormat="1" ht="12.75" customHeight="1" x14ac:dyDescent="0.2">
      <c r="A14" s="103"/>
      <c r="B14" s="7">
        <f t="shared" ref="B14:B20" si="0">B13+1</f>
        <v>2</v>
      </c>
      <c r="C14" s="7" t="s">
        <v>4455</v>
      </c>
      <c r="D14" s="7" t="s">
        <v>1909</v>
      </c>
      <c r="E14" s="7" t="s">
        <v>1613</v>
      </c>
      <c r="F14" s="7" t="s">
        <v>192</v>
      </c>
      <c r="G14" s="7" t="s">
        <v>1909</v>
      </c>
      <c r="H14" s="7" t="s">
        <v>4304</v>
      </c>
      <c r="I14" s="16" t="s">
        <v>4214</v>
      </c>
      <c r="J14" s="90"/>
      <c r="K14" s="7" t="s">
        <v>968</v>
      </c>
      <c r="M14" s="50"/>
      <c r="Q14" s="90"/>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row>
    <row r="15" spans="1:49" s="7" customFormat="1" ht="12.75" customHeight="1" x14ac:dyDescent="0.2">
      <c r="A15" s="103"/>
      <c r="B15" s="7">
        <f t="shared" si="0"/>
        <v>3</v>
      </c>
      <c r="C15" s="7" t="s">
        <v>1041</v>
      </c>
      <c r="D15" s="7" t="s">
        <v>1909</v>
      </c>
      <c r="E15" s="7" t="s">
        <v>1613</v>
      </c>
      <c r="F15" s="7" t="s">
        <v>192</v>
      </c>
      <c r="G15" s="7" t="s">
        <v>1909</v>
      </c>
      <c r="H15" s="7" t="s">
        <v>4304</v>
      </c>
      <c r="I15" s="7" t="s">
        <v>3900</v>
      </c>
      <c r="J15" s="90"/>
      <c r="K15" s="7" t="s">
        <v>3901</v>
      </c>
      <c r="M15" s="50"/>
      <c r="Q15" s="10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row>
    <row r="16" spans="1:49" s="7" customFormat="1" ht="12.75" customHeight="1" x14ac:dyDescent="0.2">
      <c r="A16" s="103"/>
      <c r="B16" s="7">
        <f t="shared" si="0"/>
        <v>4</v>
      </c>
      <c r="C16" s="7" t="s">
        <v>1177</v>
      </c>
      <c r="D16" s="7" t="s">
        <v>1909</v>
      </c>
      <c r="E16" s="7" t="s">
        <v>1613</v>
      </c>
      <c r="F16" s="7" t="s">
        <v>192</v>
      </c>
      <c r="G16" s="7" t="s">
        <v>1909</v>
      </c>
      <c r="H16" s="7" t="s">
        <v>4304</v>
      </c>
      <c r="I16" s="16" t="s">
        <v>3839</v>
      </c>
      <c r="J16" s="103"/>
      <c r="K16" s="7" t="s">
        <v>968</v>
      </c>
      <c r="L16" s="50"/>
      <c r="M16" s="50"/>
      <c r="Q16" s="103"/>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row>
    <row r="17" spans="1:49" s="7" customFormat="1" ht="12.75" customHeight="1" x14ac:dyDescent="0.2">
      <c r="A17" s="103"/>
      <c r="B17" s="7">
        <f t="shared" si="0"/>
        <v>5</v>
      </c>
      <c r="C17" s="7" t="s">
        <v>148</v>
      </c>
      <c r="D17" s="7" t="s">
        <v>1909</v>
      </c>
      <c r="E17" s="7" t="s">
        <v>1613</v>
      </c>
      <c r="F17" s="7" t="s">
        <v>192</v>
      </c>
      <c r="G17" s="7" t="s">
        <v>1909</v>
      </c>
      <c r="H17" s="7" t="s">
        <v>4304</v>
      </c>
      <c r="I17" s="16" t="s">
        <v>3897</v>
      </c>
      <c r="J17" s="103"/>
      <c r="K17" s="7" t="s">
        <v>968</v>
      </c>
      <c r="L17" s="50"/>
      <c r="M17" s="50"/>
      <c r="Q17" s="90"/>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row>
    <row r="18" spans="1:49" s="7" customFormat="1" ht="12.75" customHeight="1" x14ac:dyDescent="0.2">
      <c r="A18" s="103"/>
      <c r="B18" s="7">
        <f t="shared" si="0"/>
        <v>6</v>
      </c>
      <c r="C18" s="7" t="s">
        <v>1177</v>
      </c>
      <c r="D18" s="7" t="s">
        <v>1909</v>
      </c>
      <c r="E18" s="7" t="s">
        <v>1613</v>
      </c>
      <c r="F18" s="7" t="s">
        <v>192</v>
      </c>
      <c r="G18" s="7" t="s">
        <v>1909</v>
      </c>
      <c r="H18" s="7" t="s">
        <v>4304</v>
      </c>
      <c r="I18" s="16" t="s">
        <v>3897</v>
      </c>
      <c r="J18" s="103"/>
      <c r="K18" s="7" t="s">
        <v>968</v>
      </c>
      <c r="Q18" s="103"/>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row>
    <row r="19" spans="1:49" s="7" customFormat="1" ht="12.75" customHeight="1" x14ac:dyDescent="0.2">
      <c r="A19" s="103"/>
      <c r="B19" s="7">
        <f t="shared" si="0"/>
        <v>7</v>
      </c>
      <c r="C19" s="7" t="s">
        <v>4455</v>
      </c>
      <c r="D19" s="7" t="s">
        <v>1909</v>
      </c>
      <c r="E19" s="7" t="s">
        <v>1613</v>
      </c>
      <c r="F19" s="7" t="s">
        <v>192</v>
      </c>
      <c r="G19" s="7" t="s">
        <v>1909</v>
      </c>
      <c r="H19" s="7" t="s">
        <v>4304</v>
      </c>
      <c r="I19" s="16" t="s">
        <v>3897</v>
      </c>
      <c r="J19" s="103"/>
      <c r="K19" s="7" t="s">
        <v>968</v>
      </c>
      <c r="L19" s="50"/>
      <c r="M19" s="50"/>
      <c r="Q19" s="103"/>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row>
    <row r="20" spans="1:49" s="7" customFormat="1" ht="12.75" customHeight="1" x14ac:dyDescent="0.2">
      <c r="A20" s="103"/>
      <c r="B20" s="7">
        <f t="shared" si="0"/>
        <v>8</v>
      </c>
      <c r="C20" s="7" t="s">
        <v>483</v>
      </c>
      <c r="D20" s="7" t="s">
        <v>1909</v>
      </c>
      <c r="E20" s="7" t="s">
        <v>1613</v>
      </c>
      <c r="F20" s="7" t="s">
        <v>192</v>
      </c>
      <c r="G20" s="7" t="s">
        <v>1909</v>
      </c>
      <c r="H20" s="7" t="s">
        <v>4304</v>
      </c>
      <c r="I20" s="16" t="s">
        <v>3881</v>
      </c>
      <c r="J20" s="90"/>
      <c r="K20" s="7" t="s">
        <v>3891</v>
      </c>
      <c r="L20" s="50"/>
      <c r="M20" s="50"/>
      <c r="Q20" s="103"/>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row>
    <row r="21" spans="1:49" s="7" customFormat="1" ht="12.75" customHeight="1" x14ac:dyDescent="0.2">
      <c r="A21" s="103"/>
      <c r="B21" s="7">
        <f t="shared" ref="B21:B33" si="1">B20+1</f>
        <v>9</v>
      </c>
      <c r="C21" s="7" t="s">
        <v>148</v>
      </c>
      <c r="D21" s="7" t="s">
        <v>1909</v>
      </c>
      <c r="E21" s="7" t="s">
        <v>1613</v>
      </c>
      <c r="F21" s="7" t="s">
        <v>192</v>
      </c>
      <c r="G21" s="7" t="s">
        <v>1909</v>
      </c>
      <c r="H21" s="7" t="s">
        <v>4304</v>
      </c>
      <c r="I21" s="16" t="s">
        <v>3881</v>
      </c>
      <c r="J21" s="103"/>
      <c r="K21" s="50" t="s">
        <v>3891</v>
      </c>
      <c r="L21" s="50"/>
      <c r="M21" s="50"/>
      <c r="Q21" s="90"/>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row>
    <row r="22" spans="1:49" s="7" customFormat="1" ht="12.75" customHeight="1" x14ac:dyDescent="0.2">
      <c r="A22" s="103"/>
      <c r="B22" s="7">
        <f t="shared" si="1"/>
        <v>10</v>
      </c>
      <c r="C22" s="7" t="s">
        <v>1177</v>
      </c>
      <c r="D22" s="7" t="s">
        <v>1909</v>
      </c>
      <c r="E22" s="7" t="s">
        <v>1613</v>
      </c>
      <c r="F22" s="7" t="s">
        <v>192</v>
      </c>
      <c r="G22" s="7" t="s">
        <v>1909</v>
      </c>
      <c r="H22" s="7" t="s">
        <v>4304</v>
      </c>
      <c r="I22" s="16" t="s">
        <v>3881</v>
      </c>
      <c r="J22" s="90"/>
      <c r="K22" s="7" t="s">
        <v>968</v>
      </c>
      <c r="L22" s="50"/>
      <c r="M22" s="50"/>
      <c r="Q22" s="103"/>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row>
    <row r="23" spans="1:49" s="7" customFormat="1" ht="12.75" customHeight="1" x14ac:dyDescent="0.2">
      <c r="A23" s="103"/>
      <c r="B23" s="7">
        <f t="shared" si="1"/>
        <v>11</v>
      </c>
      <c r="C23" s="7" t="s">
        <v>4455</v>
      </c>
      <c r="D23" s="7" t="s">
        <v>1909</v>
      </c>
      <c r="E23" s="7" t="s">
        <v>1613</v>
      </c>
      <c r="F23" s="7" t="s">
        <v>192</v>
      </c>
      <c r="G23" s="7" t="s">
        <v>1909</v>
      </c>
      <c r="H23" s="7" t="s">
        <v>4304</v>
      </c>
      <c r="I23" s="16" t="s">
        <v>3881</v>
      </c>
      <c r="J23" s="90"/>
      <c r="K23" s="7" t="s">
        <v>3891</v>
      </c>
      <c r="L23" s="50"/>
      <c r="M23" s="50"/>
      <c r="Q23" s="103"/>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row>
    <row r="24" spans="1:49" s="7" customFormat="1" ht="12.75" customHeight="1" x14ac:dyDescent="0.2">
      <c r="A24" s="103"/>
      <c r="B24" s="7">
        <f t="shared" si="1"/>
        <v>12</v>
      </c>
      <c r="C24" s="7" t="s">
        <v>1435</v>
      </c>
      <c r="D24" s="7" t="s">
        <v>1909</v>
      </c>
      <c r="E24" s="7" t="s">
        <v>1613</v>
      </c>
      <c r="F24" s="7" t="s">
        <v>851</v>
      </c>
      <c r="G24" s="7" t="s">
        <v>1909</v>
      </c>
      <c r="H24" s="7" t="s">
        <v>4304</v>
      </c>
      <c r="I24" s="16" t="s">
        <v>3881</v>
      </c>
      <c r="J24" s="103"/>
      <c r="K24" s="7" t="s">
        <v>968</v>
      </c>
      <c r="L24" s="50"/>
      <c r="M24" s="50"/>
      <c r="Q24" s="90"/>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row>
    <row r="25" spans="1:49" s="7" customFormat="1" ht="12.75" customHeight="1" x14ac:dyDescent="0.2">
      <c r="A25" s="103"/>
      <c r="B25" s="7">
        <f t="shared" si="1"/>
        <v>13</v>
      </c>
      <c r="C25" s="7" t="s">
        <v>1041</v>
      </c>
      <c r="D25" s="7" t="s">
        <v>1909</v>
      </c>
      <c r="E25" s="7" t="s">
        <v>1613</v>
      </c>
      <c r="F25" s="7" t="s">
        <v>192</v>
      </c>
      <c r="G25" s="7" t="s">
        <v>1909</v>
      </c>
      <c r="H25" s="7" t="s">
        <v>4304</v>
      </c>
      <c r="I25" s="16" t="s">
        <v>3881</v>
      </c>
      <c r="J25" s="103"/>
      <c r="K25" s="7" t="s">
        <v>3891</v>
      </c>
      <c r="L25" s="50"/>
      <c r="M25" s="50"/>
      <c r="Q25" s="90"/>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row>
    <row r="26" spans="1:49" s="7" customFormat="1" ht="12.75" customHeight="1" x14ac:dyDescent="0.2">
      <c r="A26" s="103"/>
      <c r="B26" s="7">
        <f t="shared" si="1"/>
        <v>14</v>
      </c>
      <c r="C26" s="7" t="s">
        <v>3487</v>
      </c>
      <c r="D26" s="7" t="s">
        <v>1909</v>
      </c>
      <c r="E26" s="7" t="s">
        <v>1613</v>
      </c>
      <c r="F26" s="7" t="s">
        <v>192</v>
      </c>
      <c r="G26" s="7" t="s">
        <v>1909</v>
      </c>
      <c r="H26" s="7" t="s">
        <v>4304</v>
      </c>
      <c r="I26" s="16" t="s">
        <v>3847</v>
      </c>
      <c r="J26" s="90"/>
      <c r="K26" s="7" t="s">
        <v>968</v>
      </c>
      <c r="Q26" s="103"/>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row>
    <row r="27" spans="1:49" s="7" customFormat="1" ht="12.75" customHeight="1" x14ac:dyDescent="0.2">
      <c r="A27" s="103"/>
      <c r="B27" s="7">
        <f t="shared" si="1"/>
        <v>15</v>
      </c>
      <c r="C27" s="7" t="s">
        <v>3637</v>
      </c>
      <c r="D27" s="7" t="s">
        <v>669</v>
      </c>
      <c r="E27" s="7" t="s">
        <v>2118</v>
      </c>
      <c r="F27" s="7" t="s">
        <v>1614</v>
      </c>
      <c r="G27" s="7" t="s">
        <v>1909</v>
      </c>
      <c r="H27" s="7" t="s">
        <v>4304</v>
      </c>
      <c r="I27" s="16" t="s">
        <v>3847</v>
      </c>
      <c r="J27" s="103"/>
      <c r="K27" s="7" t="s">
        <v>4462</v>
      </c>
      <c r="Q27" s="103"/>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row>
    <row r="28" spans="1:49" s="7" customFormat="1" ht="12.75" customHeight="1" x14ac:dyDescent="0.2">
      <c r="A28" s="103"/>
      <c r="B28" s="7">
        <f t="shared" si="1"/>
        <v>16</v>
      </c>
      <c r="C28" s="7" t="s">
        <v>148</v>
      </c>
      <c r="D28" s="7" t="s">
        <v>1909</v>
      </c>
      <c r="E28" s="7" t="s">
        <v>1613</v>
      </c>
      <c r="F28" s="7" t="s">
        <v>192</v>
      </c>
      <c r="G28" s="7" t="s">
        <v>1909</v>
      </c>
      <c r="H28" s="7" t="s">
        <v>4304</v>
      </c>
      <c r="I28" s="16" t="s">
        <v>3847</v>
      </c>
      <c r="J28" s="103"/>
      <c r="K28" s="7" t="s">
        <v>4213</v>
      </c>
      <c r="L28" s="50" t="s">
        <v>968</v>
      </c>
      <c r="M28" s="50"/>
      <c r="Q28" s="103"/>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row>
    <row r="29" spans="1:49" s="7" customFormat="1" ht="12.75" customHeight="1" x14ac:dyDescent="0.2">
      <c r="A29" s="103"/>
      <c r="B29" s="7">
        <f t="shared" si="1"/>
        <v>17</v>
      </c>
      <c r="C29" s="7" t="s">
        <v>3504</v>
      </c>
      <c r="D29" s="7" t="s">
        <v>669</v>
      </c>
      <c r="E29" s="7" t="s">
        <v>2118</v>
      </c>
      <c r="F29" s="7" t="s">
        <v>1614</v>
      </c>
      <c r="G29" s="7" t="s">
        <v>1909</v>
      </c>
      <c r="H29" s="7" t="s">
        <v>4304</v>
      </c>
      <c r="I29" s="16" t="s">
        <v>3847</v>
      </c>
      <c r="J29" s="103"/>
      <c r="K29" s="7" t="s">
        <v>4445</v>
      </c>
      <c r="Q29" s="103"/>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row>
    <row r="30" spans="1:49" s="7" customFormat="1" ht="12.75" customHeight="1" x14ac:dyDescent="0.2">
      <c r="A30" s="103"/>
      <c r="B30" s="7">
        <f t="shared" si="1"/>
        <v>18</v>
      </c>
      <c r="C30" s="7" t="s">
        <v>1177</v>
      </c>
      <c r="D30" s="7" t="s">
        <v>1909</v>
      </c>
      <c r="E30" s="7" t="s">
        <v>1613</v>
      </c>
      <c r="F30" s="7" t="s">
        <v>192</v>
      </c>
      <c r="G30" s="7" t="s">
        <v>1909</v>
      </c>
      <c r="H30" s="7" t="s">
        <v>4304</v>
      </c>
      <c r="I30" s="7" t="s">
        <v>3847</v>
      </c>
      <c r="J30" s="90"/>
      <c r="K30" s="7" t="s">
        <v>968</v>
      </c>
      <c r="M30" s="50"/>
      <c r="Q30" s="103"/>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row>
    <row r="31" spans="1:49" s="7" customFormat="1" ht="12.75" customHeight="1" x14ac:dyDescent="0.2">
      <c r="A31" s="103"/>
      <c r="B31" s="7">
        <f t="shared" si="1"/>
        <v>19</v>
      </c>
      <c r="C31" s="7" t="s">
        <v>4455</v>
      </c>
      <c r="D31" s="7" t="s">
        <v>1909</v>
      </c>
      <c r="E31" s="7" t="s">
        <v>1613</v>
      </c>
      <c r="F31" s="7" t="s">
        <v>192</v>
      </c>
      <c r="G31" s="7" t="s">
        <v>1909</v>
      </c>
      <c r="H31" s="7" t="s">
        <v>4304</v>
      </c>
      <c r="I31" s="16" t="s">
        <v>3847</v>
      </c>
      <c r="J31" s="103"/>
      <c r="K31" s="7" t="s">
        <v>4213</v>
      </c>
      <c r="L31" s="50" t="s">
        <v>968</v>
      </c>
      <c r="M31" s="50"/>
      <c r="Q31" s="103"/>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row>
    <row r="32" spans="1:49" s="7" customFormat="1" ht="12.75" customHeight="1" x14ac:dyDescent="0.2">
      <c r="A32" s="103"/>
      <c r="B32" s="7">
        <f t="shared" si="1"/>
        <v>20</v>
      </c>
      <c r="C32" s="7" t="s">
        <v>1435</v>
      </c>
      <c r="D32" s="7" t="s">
        <v>1909</v>
      </c>
      <c r="E32" s="7" t="s">
        <v>1613</v>
      </c>
      <c r="F32" s="7" t="s">
        <v>851</v>
      </c>
      <c r="G32" s="7" t="s">
        <v>1909</v>
      </c>
      <c r="H32" s="7" t="s">
        <v>4304</v>
      </c>
      <c r="I32" s="16" t="s">
        <v>3847</v>
      </c>
      <c r="J32" s="90"/>
      <c r="K32" s="7" t="s">
        <v>968</v>
      </c>
      <c r="L32" s="50"/>
      <c r="M32" s="50"/>
      <c r="Q32" s="90"/>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row>
    <row r="33" spans="1:49" s="7" customFormat="1" ht="12.75" customHeight="1" x14ac:dyDescent="0.2">
      <c r="A33" s="103"/>
      <c r="B33" s="7">
        <f t="shared" si="1"/>
        <v>21</v>
      </c>
      <c r="C33" s="7" t="s">
        <v>1041</v>
      </c>
      <c r="D33" s="7" t="s">
        <v>1909</v>
      </c>
      <c r="E33" s="7" t="s">
        <v>1613</v>
      </c>
      <c r="F33" s="7" t="s">
        <v>192</v>
      </c>
      <c r="G33" s="7" t="s">
        <v>1909</v>
      </c>
      <c r="H33" s="7" t="s">
        <v>4304</v>
      </c>
      <c r="I33" s="16" t="s">
        <v>3847</v>
      </c>
      <c r="J33" s="103"/>
      <c r="K33" s="7" t="s">
        <v>3849</v>
      </c>
      <c r="Q33" s="103"/>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row>
    <row r="34" spans="1:49" s="7" customFormat="1" ht="12.75" customHeight="1" x14ac:dyDescent="0.2">
      <c r="A34" s="103"/>
      <c r="B34" s="103"/>
      <c r="C34" s="103"/>
      <c r="D34" s="103"/>
      <c r="E34" s="103"/>
      <c r="F34" s="103"/>
      <c r="G34" s="103"/>
      <c r="H34" s="103"/>
      <c r="I34" s="103"/>
      <c r="J34" s="103"/>
      <c r="K34" s="103"/>
      <c r="L34" s="103"/>
      <c r="M34" s="103"/>
      <c r="N34" s="103"/>
      <c r="O34" s="103"/>
      <c r="P34" s="103"/>
      <c r="Q34" s="103"/>
    </row>
    <row r="35" spans="1:49" s="7" customFormat="1" ht="12.75" customHeight="1" x14ac:dyDescent="0.2">
      <c r="A35" s="114"/>
      <c r="B35" s="16"/>
      <c r="I35" s="16"/>
      <c r="J35" s="16"/>
      <c r="Q35" s="16"/>
    </row>
    <row r="36" spans="1:49" s="7" customFormat="1" ht="12.75" customHeight="1" x14ac:dyDescent="0.2">
      <c r="A36" s="114"/>
      <c r="B36" s="16"/>
      <c r="I36" s="16"/>
      <c r="J36" s="114"/>
      <c r="L36" s="50"/>
      <c r="M36" s="50"/>
      <c r="Q36" s="114"/>
    </row>
    <row r="37" spans="1:49" s="7" customFormat="1" ht="12.75" customHeight="1" x14ac:dyDescent="0.2">
      <c r="A37" s="114"/>
      <c r="B37" s="16"/>
      <c r="I37" s="16"/>
      <c r="J37" s="114"/>
      <c r="L37" s="50"/>
      <c r="M37" s="50"/>
      <c r="Q37" s="114"/>
    </row>
    <row r="38" spans="1:49" s="7" customFormat="1" ht="12.75" customHeight="1" x14ac:dyDescent="0.2">
      <c r="A38" s="114"/>
      <c r="B38" s="16"/>
      <c r="I38" s="16"/>
      <c r="J38" s="114"/>
      <c r="L38" s="50"/>
      <c r="M38" s="50"/>
      <c r="Q38" s="114"/>
    </row>
    <row r="39" spans="1:49" s="7" customFormat="1" ht="12.75" customHeight="1" x14ac:dyDescent="0.2">
      <c r="A39" s="114"/>
      <c r="B39" s="16"/>
      <c r="I39" s="16"/>
      <c r="J39" s="16"/>
      <c r="L39" s="50"/>
      <c r="M39" s="50"/>
      <c r="Q39" s="16"/>
    </row>
    <row r="40" spans="1:49" s="7" customFormat="1" ht="12.75" customHeight="1" x14ac:dyDescent="0.2">
      <c r="A40" s="114"/>
      <c r="B40" s="16"/>
      <c r="I40" s="16"/>
      <c r="J40" s="114"/>
      <c r="L40" s="50"/>
      <c r="M40" s="50"/>
      <c r="Q40" s="114"/>
    </row>
    <row r="41" spans="1:49" s="7" customFormat="1" ht="12.75" customHeight="1" x14ac:dyDescent="0.2">
      <c r="A41" s="114"/>
      <c r="B41" s="16"/>
      <c r="I41" s="16"/>
      <c r="J41" s="16"/>
      <c r="L41" s="50"/>
      <c r="M41" s="50"/>
      <c r="Q41" s="16"/>
    </row>
    <row r="42" spans="1:49" s="7" customFormat="1" ht="12.75" customHeight="1" x14ac:dyDescent="0.2">
      <c r="A42" s="114"/>
      <c r="B42" s="16"/>
      <c r="I42" s="16"/>
      <c r="J42" s="114"/>
      <c r="L42" s="50"/>
      <c r="M42" s="50"/>
      <c r="Q42" s="114"/>
    </row>
    <row r="43" spans="1:49" s="7" customFormat="1" ht="12.75" customHeight="1" x14ac:dyDescent="0.2">
      <c r="A43" s="114"/>
      <c r="B43" s="16"/>
      <c r="I43" s="16"/>
      <c r="J43" s="114"/>
      <c r="L43" s="50"/>
      <c r="M43" s="50"/>
      <c r="Q43" s="114"/>
    </row>
    <row r="44" spans="1:49" s="7" customFormat="1" ht="12.75" customHeight="1" x14ac:dyDescent="0.2">
      <c r="A44" s="114"/>
      <c r="B44" s="16"/>
      <c r="I44" s="16"/>
      <c r="J44" s="16"/>
      <c r="L44" s="50"/>
      <c r="M44" s="50"/>
      <c r="Q44" s="16"/>
    </row>
    <row r="45" spans="1:49" s="7" customFormat="1" ht="12.75" customHeight="1" x14ac:dyDescent="0.2">
      <c r="A45" s="114"/>
      <c r="B45" s="16"/>
      <c r="I45" s="16"/>
      <c r="J45" s="114"/>
      <c r="L45" s="50"/>
      <c r="M45" s="50"/>
      <c r="Q45" s="114"/>
    </row>
    <row r="46" spans="1:49" s="7" customFormat="1" ht="12.75" customHeight="1" x14ac:dyDescent="0.2">
      <c r="A46" s="114"/>
      <c r="B46" s="16"/>
      <c r="I46" s="16"/>
      <c r="J46" s="114"/>
      <c r="L46" s="50"/>
      <c r="M46" s="50"/>
      <c r="Q46" s="114"/>
    </row>
    <row r="47" spans="1:49" s="7" customFormat="1" ht="12.75" customHeight="1" x14ac:dyDescent="0.2">
      <c r="A47" s="114"/>
      <c r="B47" s="16"/>
      <c r="I47" s="16"/>
      <c r="J47" s="114"/>
      <c r="L47" s="50"/>
      <c r="M47" s="50"/>
      <c r="Q47" s="114"/>
    </row>
    <row r="48" spans="1:49" s="7" customFormat="1" ht="12.75" customHeight="1" x14ac:dyDescent="0.2">
      <c r="A48" s="114"/>
      <c r="B48" s="16"/>
      <c r="I48" s="16"/>
      <c r="J48" s="114"/>
      <c r="Q48" s="114"/>
    </row>
    <row r="49" spans="1:17" s="7" customFormat="1" ht="12.75" customHeight="1" x14ac:dyDescent="0.2">
      <c r="A49" s="114"/>
      <c r="B49" s="16"/>
      <c r="J49" s="114"/>
      <c r="Q49" s="114"/>
    </row>
    <row r="50" spans="1:17" s="7" customFormat="1" ht="12.75" customHeight="1" x14ac:dyDescent="0.2">
      <c r="A50" s="114"/>
      <c r="B50" s="16"/>
      <c r="I50" s="16"/>
      <c r="J50" s="114"/>
      <c r="L50" s="50"/>
      <c r="M50" s="50"/>
      <c r="Q50" s="114"/>
    </row>
    <row r="51" spans="1:17" s="7" customFormat="1" ht="12.75" customHeight="1" x14ac:dyDescent="0.2">
      <c r="A51" s="114"/>
      <c r="B51" s="16"/>
      <c r="I51" s="16"/>
      <c r="J51" s="16"/>
      <c r="L51" s="50"/>
      <c r="M51" s="50"/>
      <c r="Q51" s="16"/>
    </row>
    <row r="52" spans="1:17" s="7" customFormat="1" ht="12.75" customHeight="1" x14ac:dyDescent="0.2">
      <c r="A52" s="114"/>
      <c r="B52" s="16"/>
      <c r="I52" s="16"/>
      <c r="J52" s="114"/>
      <c r="L52" s="50"/>
      <c r="M52" s="50"/>
      <c r="Q52" s="114"/>
    </row>
    <row r="53" spans="1:17" s="7" customFormat="1" ht="12.75" customHeight="1" x14ac:dyDescent="0.2">
      <c r="A53" s="114"/>
      <c r="B53" s="16"/>
      <c r="I53" s="16"/>
      <c r="J53" s="114"/>
      <c r="L53" s="50"/>
      <c r="M53" s="50"/>
      <c r="Q53" s="114"/>
    </row>
    <row r="54" spans="1:17" s="7" customFormat="1" ht="12.75" customHeight="1" x14ac:dyDescent="0.2">
      <c r="A54" s="114"/>
      <c r="B54" s="16"/>
      <c r="I54" s="16"/>
      <c r="J54" s="114"/>
      <c r="L54" s="50"/>
      <c r="M54" s="50"/>
      <c r="Q54" s="114"/>
    </row>
    <row r="55" spans="1:17" s="7" customFormat="1" ht="12.75" customHeight="1" x14ac:dyDescent="0.2">
      <c r="A55" s="114"/>
      <c r="B55" s="16"/>
      <c r="I55" s="16"/>
      <c r="J55" s="114"/>
      <c r="Q55" s="114"/>
    </row>
    <row r="56" spans="1:17" s="7" customFormat="1" ht="12.75" customHeight="1" x14ac:dyDescent="0.2">
      <c r="A56" s="114"/>
      <c r="B56" s="16"/>
      <c r="C56" s="16"/>
      <c r="I56" s="16"/>
      <c r="J56" s="114"/>
      <c r="L56" s="50"/>
      <c r="M56" s="50"/>
      <c r="Q56" s="114"/>
    </row>
    <row r="57" spans="1:17" s="7" customFormat="1" ht="12.75" customHeight="1" x14ac:dyDescent="0.2">
      <c r="A57" s="114"/>
      <c r="B57" s="16"/>
      <c r="I57" s="16"/>
      <c r="J57" s="114"/>
      <c r="L57" s="50"/>
      <c r="M57" s="50"/>
      <c r="Q57" s="114"/>
    </row>
    <row r="58" spans="1:17" s="7" customFormat="1" ht="12.75" customHeight="1" x14ac:dyDescent="0.2">
      <c r="A58" s="114"/>
      <c r="B58" s="16"/>
      <c r="I58" s="16"/>
      <c r="J58" s="114"/>
      <c r="L58" s="50"/>
      <c r="M58" s="50"/>
      <c r="Q58" s="114"/>
    </row>
    <row r="59" spans="1:17" s="7" customFormat="1" ht="12.75" customHeight="1" x14ac:dyDescent="0.2">
      <c r="A59" s="114"/>
      <c r="B59" s="16"/>
      <c r="I59" s="16"/>
      <c r="J59" s="114"/>
      <c r="L59" s="50"/>
      <c r="M59" s="50"/>
      <c r="Q59" s="114"/>
    </row>
    <row r="60" spans="1:17" s="7" customFormat="1" ht="12.75" customHeight="1" x14ac:dyDescent="0.2">
      <c r="A60" s="114"/>
      <c r="B60" s="16"/>
      <c r="I60" s="16"/>
      <c r="J60" s="16"/>
      <c r="L60" s="50"/>
      <c r="M60" s="50"/>
      <c r="Q60" s="16"/>
    </row>
    <row r="61" spans="1:17" s="7" customFormat="1" ht="12.75" customHeight="1" x14ac:dyDescent="0.2">
      <c r="A61" s="114"/>
      <c r="B61" s="16"/>
      <c r="I61" s="16"/>
      <c r="J61" s="114"/>
      <c r="L61" s="50"/>
      <c r="M61" s="50"/>
      <c r="Q61" s="114"/>
    </row>
    <row r="62" spans="1:17" s="7" customFormat="1" ht="12.75" customHeight="1" x14ac:dyDescent="0.2">
      <c r="A62" s="114"/>
      <c r="B62" s="16"/>
      <c r="I62" s="16"/>
      <c r="J62" s="114"/>
      <c r="L62" s="50"/>
      <c r="M62" s="50"/>
      <c r="Q62" s="114"/>
    </row>
    <row r="63" spans="1:17" s="7" customFormat="1" ht="12.75" customHeight="1" x14ac:dyDescent="0.2">
      <c r="A63" s="114"/>
      <c r="B63" s="16"/>
      <c r="I63" s="16"/>
      <c r="J63" s="114"/>
      <c r="L63" s="50"/>
      <c r="M63" s="50"/>
      <c r="Q63" s="114"/>
    </row>
    <row r="64" spans="1:17" s="7" customFormat="1" ht="12.75" customHeight="1" x14ac:dyDescent="0.2">
      <c r="A64" s="114"/>
      <c r="B64" s="16"/>
      <c r="I64" s="16"/>
      <c r="J64" s="16"/>
      <c r="M64" s="50"/>
      <c r="N64" s="50"/>
      <c r="Q64" s="16"/>
    </row>
    <row r="65" spans="1:17" s="7" customFormat="1" ht="12.75" customHeight="1" x14ac:dyDescent="0.2">
      <c r="A65" s="114"/>
      <c r="B65" s="16"/>
      <c r="I65" s="16"/>
      <c r="J65" s="114"/>
      <c r="L65" s="50"/>
      <c r="M65" s="50"/>
      <c r="Q65" s="114"/>
    </row>
    <row r="66" spans="1:17" s="7" customFormat="1" ht="12.75" customHeight="1" x14ac:dyDescent="0.2">
      <c r="A66" s="114"/>
      <c r="B66" s="16"/>
      <c r="I66" s="16"/>
      <c r="J66" s="114"/>
      <c r="L66" s="50"/>
      <c r="M66" s="50"/>
      <c r="Q66" s="114"/>
    </row>
    <row r="67" spans="1:17" s="7" customFormat="1" ht="12.75" customHeight="1" x14ac:dyDescent="0.2">
      <c r="A67" s="114"/>
      <c r="B67" s="16"/>
      <c r="I67" s="16"/>
      <c r="J67" s="16"/>
      <c r="L67" s="50"/>
      <c r="M67" s="50"/>
      <c r="Q67" s="16"/>
    </row>
    <row r="68" spans="1:17" s="7" customFormat="1" ht="12.75" customHeight="1" x14ac:dyDescent="0.2">
      <c r="A68" s="114"/>
      <c r="B68" s="16"/>
      <c r="I68" s="16"/>
      <c r="J68" s="114"/>
      <c r="L68" s="50"/>
      <c r="M68" s="50"/>
      <c r="Q68" s="114"/>
    </row>
    <row r="69" spans="1:17" s="7" customFormat="1" ht="12.75" customHeight="1" x14ac:dyDescent="0.2">
      <c r="A69" s="114"/>
      <c r="B69" s="16"/>
      <c r="I69" s="16"/>
      <c r="J69" s="114"/>
      <c r="L69" s="50"/>
      <c r="M69" s="50"/>
      <c r="Q69" s="114"/>
    </row>
    <row r="70" spans="1:17" s="7" customFormat="1" ht="12.75" customHeight="1" x14ac:dyDescent="0.2">
      <c r="A70" s="114"/>
      <c r="B70" s="16"/>
      <c r="I70" s="16"/>
      <c r="J70" s="114"/>
      <c r="L70" s="50"/>
      <c r="M70" s="50"/>
      <c r="Q70" s="114"/>
    </row>
    <row r="71" spans="1:17" s="7" customFormat="1" ht="12.75" customHeight="1" x14ac:dyDescent="0.2">
      <c r="A71" s="114"/>
      <c r="B71" s="16"/>
      <c r="I71" s="16"/>
      <c r="J71" s="114"/>
      <c r="L71" s="50"/>
      <c r="M71" s="50"/>
      <c r="Q71" s="114"/>
    </row>
    <row r="72" spans="1:17" s="7" customFormat="1" ht="12.75" customHeight="1" x14ac:dyDescent="0.2">
      <c r="A72" s="114"/>
      <c r="B72" s="16"/>
      <c r="I72" s="16"/>
      <c r="J72" s="16"/>
      <c r="M72" s="50"/>
      <c r="Q72" s="16"/>
    </row>
    <row r="73" spans="1:17" s="7" customFormat="1" ht="12.75" customHeight="1" x14ac:dyDescent="0.2">
      <c r="A73" s="114"/>
      <c r="B73" s="16"/>
      <c r="G73" s="16"/>
      <c r="H73" s="16"/>
      <c r="I73" s="16"/>
      <c r="J73" s="114"/>
      <c r="K73" s="16"/>
      <c r="L73" s="8"/>
      <c r="M73" s="8"/>
      <c r="N73" s="16"/>
      <c r="O73" s="16"/>
      <c r="P73" s="16"/>
      <c r="Q73" s="114"/>
    </row>
    <row r="74" spans="1:17" s="7" customFormat="1" ht="12.75" customHeight="1" x14ac:dyDescent="0.2">
      <c r="A74" s="114"/>
      <c r="B74" s="16"/>
      <c r="I74" s="16"/>
      <c r="J74" s="114"/>
      <c r="L74" s="50"/>
      <c r="M74" s="50"/>
      <c r="Q74" s="114"/>
    </row>
    <row r="75" spans="1:17" s="7" customFormat="1" ht="12.75" customHeight="1" x14ac:dyDescent="0.2">
      <c r="A75" s="114"/>
      <c r="B75" s="16"/>
      <c r="I75" s="16"/>
      <c r="J75" s="16"/>
      <c r="L75" s="50"/>
      <c r="M75" s="50"/>
      <c r="Q75" s="16"/>
    </row>
    <row r="76" spans="1:17" s="7" customFormat="1" ht="12.75" customHeight="1" x14ac:dyDescent="0.2">
      <c r="A76" s="114"/>
      <c r="B76" s="16"/>
      <c r="I76" s="16"/>
      <c r="J76" s="114"/>
      <c r="L76" s="50"/>
      <c r="M76" s="50"/>
      <c r="Q76" s="114"/>
    </row>
    <row r="77" spans="1:17" s="7" customFormat="1" ht="12.75" customHeight="1" x14ac:dyDescent="0.2">
      <c r="A77" s="114"/>
      <c r="B77" s="16"/>
      <c r="I77" s="16"/>
      <c r="J77" s="114"/>
      <c r="L77" s="50"/>
      <c r="M77" s="50"/>
      <c r="Q77" s="114"/>
    </row>
    <row r="78" spans="1:17" s="7" customFormat="1" ht="12.75" customHeight="1" x14ac:dyDescent="0.2">
      <c r="A78" s="114"/>
      <c r="B78" s="16"/>
      <c r="I78" s="16"/>
      <c r="J78" s="114"/>
      <c r="L78" s="50"/>
      <c r="M78" s="50"/>
      <c r="Q78" s="114"/>
    </row>
    <row r="79" spans="1:17" s="7" customFormat="1" ht="12.75" customHeight="1" x14ac:dyDescent="0.2">
      <c r="A79" s="114"/>
      <c r="B79" s="16"/>
      <c r="I79" s="16"/>
      <c r="J79" s="16"/>
      <c r="L79" s="50"/>
      <c r="M79" s="50"/>
      <c r="Q79" s="16"/>
    </row>
    <row r="80" spans="1:17" s="7" customFormat="1" ht="12.75" customHeight="1" x14ac:dyDescent="0.2">
      <c r="A80" s="114"/>
      <c r="B80" s="16"/>
      <c r="C80" s="16"/>
      <c r="D80" s="16"/>
      <c r="E80" s="16"/>
      <c r="F80" s="16"/>
      <c r="I80" s="16"/>
      <c r="J80" s="16"/>
      <c r="L80" s="50"/>
      <c r="M80" s="50"/>
      <c r="Q80" s="16"/>
    </row>
    <row r="81" spans="1:17" s="7" customFormat="1" ht="12.75" customHeight="1" x14ac:dyDescent="0.2">
      <c r="A81" s="114"/>
      <c r="B81" s="16"/>
      <c r="J81" s="16"/>
      <c r="M81" s="50"/>
      <c r="Q81" s="16"/>
    </row>
    <row r="82" spans="1:17" s="7" customFormat="1" ht="12.75" customHeight="1" x14ac:dyDescent="0.2">
      <c r="A82" s="114"/>
      <c r="B82" s="16"/>
      <c r="I82" s="16"/>
      <c r="J82" s="16"/>
      <c r="L82" s="50"/>
      <c r="M82" s="50"/>
      <c r="Q82" s="16"/>
    </row>
    <row r="83" spans="1:17" s="7" customFormat="1" ht="12.75" customHeight="1" x14ac:dyDescent="0.2">
      <c r="A83" s="114"/>
      <c r="B83" s="16"/>
      <c r="I83" s="16"/>
      <c r="J83" s="114"/>
      <c r="L83" s="50"/>
      <c r="M83" s="50"/>
      <c r="Q83" s="114"/>
    </row>
    <row r="84" spans="1:17" s="7" customFormat="1" ht="12.75" customHeight="1" x14ac:dyDescent="0.2">
      <c r="A84" s="114"/>
      <c r="B84" s="16"/>
      <c r="I84" s="16"/>
      <c r="J84" s="16"/>
      <c r="L84" s="50"/>
      <c r="M84" s="50"/>
      <c r="Q84" s="16"/>
    </row>
    <row r="85" spans="1:17" s="7" customFormat="1" ht="12.75" customHeight="1" x14ac:dyDescent="0.2">
      <c r="A85" s="114"/>
      <c r="B85" s="16"/>
      <c r="I85" s="16"/>
      <c r="J85" s="114"/>
      <c r="L85" s="50"/>
      <c r="M85" s="50"/>
      <c r="Q85" s="114"/>
    </row>
    <row r="86" spans="1:17" s="7" customFormat="1" ht="12.75" customHeight="1" x14ac:dyDescent="0.2">
      <c r="A86" s="114"/>
      <c r="B86" s="16"/>
      <c r="I86" s="16"/>
      <c r="J86" s="16"/>
      <c r="L86" s="50"/>
      <c r="M86" s="50"/>
      <c r="Q86" s="16"/>
    </row>
    <row r="87" spans="1:17" s="7" customFormat="1" ht="12.75" customHeight="1" x14ac:dyDescent="0.2">
      <c r="A87" s="114"/>
      <c r="B87" s="16"/>
      <c r="I87" s="16"/>
      <c r="J87" s="16"/>
      <c r="K87" s="16"/>
      <c r="Q87" s="16"/>
    </row>
    <row r="88" spans="1:17" s="7" customFormat="1" ht="12.75" customHeight="1" x14ac:dyDescent="0.2">
      <c r="A88" s="114"/>
      <c r="B88" s="16"/>
      <c r="I88" s="16"/>
      <c r="J88" s="114"/>
      <c r="L88" s="50"/>
      <c r="M88" s="50"/>
      <c r="Q88" s="114"/>
    </row>
    <row r="89" spans="1:17" s="7" customFormat="1" ht="12.75" customHeight="1" x14ac:dyDescent="0.2">
      <c r="A89" s="114"/>
      <c r="B89" s="16"/>
      <c r="I89" s="16"/>
      <c r="J89" s="16"/>
      <c r="L89" s="50"/>
      <c r="M89" s="50"/>
      <c r="Q89" s="16"/>
    </row>
    <row r="90" spans="1:17" s="7" customFormat="1" ht="12.75" customHeight="1" x14ac:dyDescent="0.2">
      <c r="A90" s="114"/>
      <c r="B90" s="16"/>
      <c r="I90" s="16"/>
      <c r="J90" s="114"/>
      <c r="L90" s="50"/>
      <c r="M90" s="50"/>
      <c r="Q90" s="114"/>
    </row>
    <row r="91" spans="1:17" s="7" customFormat="1" ht="12.75" customHeight="1" x14ac:dyDescent="0.2">
      <c r="A91" s="114"/>
      <c r="B91" s="16"/>
      <c r="J91" s="16"/>
      <c r="M91" s="50"/>
      <c r="Q91" s="16"/>
    </row>
    <row r="92" spans="1:17" s="7" customFormat="1" ht="12.75" customHeight="1" x14ac:dyDescent="0.2">
      <c r="A92" s="114"/>
      <c r="B92" s="16"/>
      <c r="I92" s="16"/>
      <c r="J92" s="114"/>
      <c r="L92" s="50"/>
      <c r="M92" s="50"/>
      <c r="Q92" s="114"/>
    </row>
    <row r="93" spans="1:17" s="7" customFormat="1" ht="12.75" customHeight="1" x14ac:dyDescent="0.2">
      <c r="A93" s="114"/>
      <c r="B93" s="16"/>
      <c r="I93" s="16"/>
      <c r="J93" s="16"/>
      <c r="L93" s="50"/>
      <c r="M93" s="50"/>
      <c r="Q93" s="16"/>
    </row>
    <row r="94" spans="1:17" s="7" customFormat="1" ht="12.75" customHeight="1" x14ac:dyDescent="0.2">
      <c r="A94" s="114"/>
      <c r="B94" s="16"/>
      <c r="I94" s="16"/>
      <c r="J94" s="114"/>
      <c r="L94" s="50"/>
      <c r="M94" s="50"/>
      <c r="Q94" s="114"/>
    </row>
    <row r="95" spans="1:17" s="7" customFormat="1" ht="12.75" customHeight="1" x14ac:dyDescent="0.2">
      <c r="A95" s="114"/>
      <c r="B95" s="16"/>
      <c r="I95" s="16"/>
      <c r="J95" s="114"/>
      <c r="Q95" s="114"/>
    </row>
    <row r="96" spans="1:17" s="7" customFormat="1" ht="12.75" customHeight="1" x14ac:dyDescent="0.2">
      <c r="A96" s="114"/>
      <c r="B96" s="16"/>
      <c r="I96" s="16"/>
      <c r="J96" s="114"/>
      <c r="L96" s="50"/>
      <c r="M96" s="50"/>
      <c r="Q96" s="114"/>
    </row>
    <row r="97" spans="1:17" s="7" customFormat="1" ht="12.75" customHeight="1" x14ac:dyDescent="0.2">
      <c r="A97" s="114"/>
      <c r="B97" s="16"/>
      <c r="J97" s="114"/>
      <c r="M97" s="50"/>
      <c r="Q97" s="114"/>
    </row>
    <row r="98" spans="1:17" s="7" customFormat="1" ht="12.75" customHeight="1" x14ac:dyDescent="0.2">
      <c r="A98" s="114"/>
      <c r="B98" s="16"/>
      <c r="I98" s="16"/>
      <c r="J98" s="114"/>
      <c r="L98" s="50"/>
      <c r="M98" s="50"/>
      <c r="Q98" s="114"/>
    </row>
    <row r="99" spans="1:17" s="7" customFormat="1" ht="12.75" customHeight="1" x14ac:dyDescent="0.2">
      <c r="A99" s="114"/>
      <c r="B99" s="16"/>
      <c r="I99" s="16"/>
      <c r="J99" s="114"/>
      <c r="L99" s="50"/>
      <c r="N99" s="50"/>
      <c r="Q99" s="114"/>
    </row>
    <row r="100" spans="1:17" s="7" customFormat="1" ht="12.75" customHeight="1" x14ac:dyDescent="0.2">
      <c r="A100" s="114"/>
      <c r="B100" s="16"/>
      <c r="I100" s="16"/>
      <c r="J100" s="114"/>
      <c r="L100" s="50"/>
      <c r="M100" s="50"/>
      <c r="Q100" s="114"/>
    </row>
    <row r="101" spans="1:17" s="7" customFormat="1" ht="12.75" customHeight="1" x14ac:dyDescent="0.2">
      <c r="A101" s="114"/>
      <c r="B101" s="16"/>
      <c r="G101" s="16"/>
      <c r="H101" s="16"/>
      <c r="I101" s="16"/>
      <c r="J101" s="16"/>
      <c r="K101" s="16"/>
      <c r="L101" s="8"/>
      <c r="M101" s="8"/>
      <c r="N101" s="16"/>
      <c r="O101" s="16"/>
      <c r="P101" s="16"/>
      <c r="Q101" s="16"/>
    </row>
    <row r="102" spans="1:17" s="7" customFormat="1" ht="12.75" customHeight="1" x14ac:dyDescent="0.2">
      <c r="A102" s="114"/>
      <c r="B102" s="16"/>
      <c r="I102" s="16"/>
      <c r="J102" s="114"/>
      <c r="L102" s="50"/>
      <c r="M102" s="50"/>
      <c r="Q102" s="114"/>
    </row>
    <row r="103" spans="1:17" s="7" customFormat="1" ht="12.75" customHeight="1" x14ac:dyDescent="0.2">
      <c r="A103" s="114"/>
      <c r="B103" s="16"/>
      <c r="I103" s="16"/>
      <c r="J103" s="16"/>
      <c r="L103" s="50"/>
      <c r="M103" s="50"/>
      <c r="Q103" s="16"/>
    </row>
    <row r="104" spans="1:17" s="7" customFormat="1" ht="12.75" customHeight="1" x14ac:dyDescent="0.2">
      <c r="A104" s="114"/>
      <c r="B104" s="16"/>
      <c r="I104" s="16"/>
      <c r="J104" s="114"/>
      <c r="L104" s="50"/>
      <c r="M104" s="50"/>
      <c r="Q104" s="114"/>
    </row>
    <row r="105" spans="1:17" s="7" customFormat="1" ht="12.75" customHeight="1" x14ac:dyDescent="0.2">
      <c r="A105" s="114"/>
      <c r="B105" s="16"/>
      <c r="I105" s="16"/>
      <c r="J105" s="114"/>
      <c r="L105" s="50"/>
      <c r="M105" s="50"/>
      <c r="Q105" s="114"/>
    </row>
    <row r="106" spans="1:17" s="7" customFormat="1" ht="12.75" customHeight="1" x14ac:dyDescent="0.2">
      <c r="A106" s="114"/>
      <c r="B106" s="16"/>
      <c r="I106" s="16"/>
      <c r="J106" s="114"/>
      <c r="L106" s="50"/>
      <c r="M106" s="50"/>
      <c r="Q106" s="114"/>
    </row>
    <row r="107" spans="1:17" s="7" customFormat="1" ht="12.75" customHeight="1" x14ac:dyDescent="0.2">
      <c r="A107" s="114"/>
      <c r="B107" s="16"/>
      <c r="I107" s="16"/>
      <c r="J107" s="114"/>
      <c r="L107" s="50"/>
      <c r="M107" s="50"/>
      <c r="Q107" s="114"/>
    </row>
    <row r="108" spans="1:17" s="7" customFormat="1" ht="12.75" customHeight="1" x14ac:dyDescent="0.2">
      <c r="A108" s="114"/>
      <c r="B108" s="16"/>
      <c r="I108" s="16"/>
      <c r="J108" s="114"/>
      <c r="L108" s="50"/>
      <c r="M108" s="50"/>
      <c r="Q108" s="114"/>
    </row>
    <row r="109" spans="1:17" s="7" customFormat="1" ht="12.75" customHeight="1" x14ac:dyDescent="0.2">
      <c r="A109" s="114"/>
      <c r="B109" s="16"/>
      <c r="I109" s="16"/>
      <c r="J109" s="114"/>
      <c r="Q109" s="114"/>
    </row>
    <row r="110" spans="1:17" s="7" customFormat="1" ht="12.75" customHeight="1" x14ac:dyDescent="0.2">
      <c r="A110" s="114"/>
      <c r="B110" s="16"/>
      <c r="C110" s="16"/>
      <c r="I110" s="16"/>
      <c r="J110" s="114"/>
      <c r="Q110" s="114"/>
    </row>
    <row r="111" spans="1:17" s="7" customFormat="1" ht="12.75" customHeight="1" x14ac:dyDescent="0.2">
      <c r="A111" s="114"/>
      <c r="B111" s="16"/>
      <c r="I111" s="16"/>
      <c r="J111" s="114"/>
      <c r="L111" s="50"/>
      <c r="M111" s="50"/>
      <c r="Q111" s="114"/>
    </row>
    <row r="112" spans="1:17" s="7" customFormat="1" ht="12.75" customHeight="1" x14ac:dyDescent="0.2">
      <c r="A112" s="114"/>
      <c r="B112" s="16"/>
      <c r="I112" s="16"/>
      <c r="J112" s="114"/>
      <c r="L112" s="50"/>
      <c r="M112" s="50"/>
      <c r="Q112" s="114"/>
    </row>
    <row r="113" spans="1:17" s="7" customFormat="1" ht="12.75" customHeight="1" x14ac:dyDescent="0.2">
      <c r="A113" s="114"/>
      <c r="B113" s="16"/>
      <c r="I113" s="16"/>
      <c r="J113" s="114"/>
      <c r="L113" s="50"/>
      <c r="M113" s="50"/>
      <c r="Q113" s="114"/>
    </row>
    <row r="114" spans="1:17" s="7" customFormat="1" ht="12.75" customHeight="1" x14ac:dyDescent="0.2">
      <c r="A114" s="114"/>
      <c r="B114" s="16"/>
      <c r="I114" s="16"/>
      <c r="J114" s="114"/>
      <c r="L114" s="50"/>
      <c r="M114" s="50"/>
      <c r="Q114" s="114"/>
    </row>
    <row r="115" spans="1:17" s="7" customFormat="1" ht="12.75" customHeight="1" x14ac:dyDescent="0.2">
      <c r="A115" s="114"/>
      <c r="B115" s="16"/>
      <c r="I115" s="16"/>
      <c r="J115" s="16"/>
      <c r="L115" s="50"/>
      <c r="M115" s="50"/>
      <c r="Q115" s="16"/>
    </row>
    <row r="116" spans="1:17" s="7" customFormat="1" ht="12.75" customHeight="1" x14ac:dyDescent="0.2">
      <c r="A116" s="114"/>
      <c r="B116" s="16"/>
      <c r="I116" s="16"/>
      <c r="J116" s="114"/>
      <c r="L116" s="50"/>
      <c r="M116" s="50"/>
      <c r="Q116" s="114"/>
    </row>
    <row r="117" spans="1:17" s="7" customFormat="1" ht="12.75" customHeight="1" x14ac:dyDescent="0.2">
      <c r="A117" s="114"/>
      <c r="B117" s="16"/>
      <c r="I117" s="16"/>
      <c r="J117" s="16"/>
      <c r="L117" s="50"/>
      <c r="M117" s="50"/>
      <c r="Q117" s="16"/>
    </row>
    <row r="118" spans="1:17" s="7" customFormat="1" ht="12.75" customHeight="1" x14ac:dyDescent="0.2">
      <c r="A118" s="114"/>
      <c r="B118" s="16"/>
      <c r="I118" s="16"/>
      <c r="J118" s="114"/>
      <c r="L118" s="50"/>
      <c r="M118" s="50"/>
      <c r="Q118" s="114"/>
    </row>
    <row r="119" spans="1:17" s="7" customFormat="1" ht="12.75" customHeight="1" x14ac:dyDescent="0.2">
      <c r="A119" s="114"/>
      <c r="B119" s="16"/>
      <c r="I119" s="16"/>
      <c r="J119" s="16"/>
      <c r="L119" s="50"/>
      <c r="M119" s="50"/>
      <c r="Q119" s="16"/>
    </row>
    <row r="120" spans="1:17" s="7" customFormat="1" ht="12.75" customHeight="1" x14ac:dyDescent="0.2">
      <c r="A120" s="114"/>
      <c r="B120" s="16"/>
      <c r="I120" s="16"/>
      <c r="J120" s="114"/>
      <c r="L120" s="50"/>
      <c r="M120" s="50"/>
      <c r="Q120" s="114"/>
    </row>
    <row r="121" spans="1:17" s="7" customFormat="1" ht="12.75" customHeight="1" x14ac:dyDescent="0.2">
      <c r="A121" s="114"/>
      <c r="B121" s="16"/>
      <c r="I121" s="16"/>
      <c r="J121" s="114"/>
      <c r="L121" s="50"/>
      <c r="M121" s="50"/>
      <c r="Q121" s="114"/>
    </row>
    <row r="122" spans="1:17" s="7" customFormat="1" ht="12.75" customHeight="1" x14ac:dyDescent="0.2">
      <c r="A122" s="114"/>
      <c r="B122" s="16"/>
      <c r="I122" s="16"/>
      <c r="J122" s="114"/>
      <c r="L122" s="50"/>
      <c r="M122" s="50"/>
      <c r="Q122" s="114"/>
    </row>
    <row r="123" spans="1:17" s="7" customFormat="1" ht="12.75" customHeight="1" x14ac:dyDescent="0.2">
      <c r="A123" s="114"/>
      <c r="B123" s="16"/>
      <c r="I123" s="16"/>
      <c r="J123" s="114"/>
      <c r="L123" s="50"/>
      <c r="M123" s="50"/>
      <c r="Q123" s="114"/>
    </row>
    <row r="124" spans="1:17" s="7" customFormat="1" ht="12.75" customHeight="1" x14ac:dyDescent="0.2">
      <c r="A124" s="114"/>
      <c r="B124" s="16"/>
      <c r="I124" s="16"/>
      <c r="J124" s="114"/>
      <c r="Q124" s="114"/>
    </row>
    <row r="125" spans="1:17" s="7" customFormat="1" ht="12.75" customHeight="1" x14ac:dyDescent="0.2">
      <c r="A125" s="114"/>
      <c r="B125" s="16"/>
      <c r="I125" s="16"/>
      <c r="J125" s="114"/>
      <c r="L125" s="50"/>
      <c r="M125" s="50"/>
      <c r="Q125" s="114"/>
    </row>
    <row r="126" spans="1:17" s="7" customFormat="1" ht="12.75" customHeight="1" x14ac:dyDescent="0.2">
      <c r="A126" s="114"/>
      <c r="B126" s="16"/>
      <c r="I126" s="16"/>
      <c r="J126" s="114"/>
      <c r="L126" s="50"/>
      <c r="M126" s="50"/>
      <c r="Q126" s="114"/>
    </row>
    <row r="127" spans="1:17" s="7" customFormat="1" ht="12.75" customHeight="1" x14ac:dyDescent="0.2">
      <c r="A127" s="114"/>
      <c r="B127" s="16"/>
      <c r="I127" s="16"/>
      <c r="J127" s="114"/>
      <c r="L127" s="50"/>
      <c r="M127" s="50"/>
      <c r="Q127" s="114"/>
    </row>
    <row r="128" spans="1:17" s="7" customFormat="1" ht="12.75" customHeight="1" x14ac:dyDescent="0.2">
      <c r="A128" s="114"/>
      <c r="B128" s="16"/>
      <c r="I128" s="16"/>
      <c r="J128" s="114"/>
      <c r="L128" s="50"/>
      <c r="M128" s="50"/>
      <c r="Q128" s="114"/>
    </row>
    <row r="129" spans="1:17" s="7" customFormat="1" ht="12.75" customHeight="1" x14ac:dyDescent="0.2">
      <c r="A129" s="114"/>
      <c r="B129" s="16"/>
      <c r="I129" s="16"/>
      <c r="J129" s="114"/>
      <c r="L129" s="50"/>
      <c r="M129" s="50"/>
      <c r="Q129" s="114"/>
    </row>
    <row r="130" spans="1:17" s="7" customFormat="1" ht="12.75" customHeight="1" x14ac:dyDescent="0.2">
      <c r="A130" s="114"/>
      <c r="B130" s="16"/>
      <c r="I130" s="16"/>
      <c r="J130" s="114"/>
      <c r="L130" s="50"/>
      <c r="M130" s="50"/>
      <c r="Q130" s="114"/>
    </row>
    <row r="131" spans="1:17" s="7" customFormat="1" ht="12.75" customHeight="1" x14ac:dyDescent="0.2">
      <c r="A131" s="114"/>
      <c r="B131" s="16"/>
      <c r="I131" s="16"/>
      <c r="J131" s="114"/>
      <c r="L131" s="50"/>
      <c r="M131" s="50"/>
      <c r="Q131" s="114"/>
    </row>
    <row r="132" spans="1:17" s="7" customFormat="1" ht="12.75" customHeight="1" x14ac:dyDescent="0.2">
      <c r="A132" s="114"/>
      <c r="B132" s="16"/>
      <c r="I132" s="16"/>
      <c r="J132" s="114"/>
      <c r="L132" s="50"/>
      <c r="M132" s="50"/>
      <c r="Q132" s="114"/>
    </row>
    <row r="133" spans="1:17" s="7" customFormat="1" ht="12.75" customHeight="1" x14ac:dyDescent="0.2">
      <c r="A133" s="114"/>
      <c r="B133" s="16"/>
      <c r="I133" s="16"/>
      <c r="J133" s="114"/>
      <c r="L133" s="50"/>
      <c r="M133" s="50"/>
      <c r="Q133" s="114"/>
    </row>
    <row r="134" spans="1:17" s="7" customFormat="1" ht="12.75" customHeight="1" x14ac:dyDescent="0.2">
      <c r="A134" s="114"/>
      <c r="B134" s="16"/>
      <c r="I134" s="16"/>
      <c r="J134" s="114"/>
      <c r="L134" s="50"/>
      <c r="M134" s="50"/>
      <c r="Q134" s="114"/>
    </row>
    <row r="135" spans="1:17" s="7" customFormat="1" ht="12.75" customHeight="1" x14ac:dyDescent="0.2">
      <c r="A135" s="114"/>
      <c r="B135" s="16"/>
      <c r="I135" s="16"/>
      <c r="J135" s="16"/>
      <c r="Q135" s="16"/>
    </row>
    <row r="136" spans="1:17" s="7" customFormat="1" ht="12.75" customHeight="1" x14ac:dyDescent="0.2">
      <c r="A136" s="114"/>
      <c r="B136" s="16"/>
      <c r="I136" s="16"/>
      <c r="J136" s="16"/>
      <c r="Q136" s="16"/>
    </row>
    <row r="137" spans="1:17" s="7" customFormat="1" ht="12.75" customHeight="1" x14ac:dyDescent="0.2">
      <c r="A137" s="114"/>
      <c r="B137" s="16"/>
      <c r="I137" s="16"/>
      <c r="J137" s="114"/>
      <c r="L137" s="50"/>
      <c r="M137" s="50"/>
      <c r="Q137" s="114"/>
    </row>
    <row r="138" spans="1:17" s="7" customFormat="1" ht="12.75" customHeight="1" x14ac:dyDescent="0.2">
      <c r="A138" s="114"/>
      <c r="B138" s="16"/>
      <c r="I138" s="16"/>
      <c r="J138" s="114"/>
      <c r="L138" s="50"/>
      <c r="M138" s="50"/>
      <c r="Q138" s="114"/>
    </row>
    <row r="139" spans="1:17" s="7" customFormat="1" ht="12.75" customHeight="1" x14ac:dyDescent="0.2">
      <c r="A139" s="114"/>
      <c r="B139" s="16"/>
      <c r="I139" s="16"/>
      <c r="J139" s="16"/>
      <c r="L139" s="50"/>
      <c r="M139" s="50"/>
      <c r="Q139" s="16"/>
    </row>
    <row r="140" spans="1:17" s="7" customFormat="1" ht="12.75" customHeight="1" x14ac:dyDescent="0.2">
      <c r="A140" s="114"/>
      <c r="B140" s="16"/>
      <c r="I140" s="16"/>
      <c r="J140" s="114"/>
      <c r="L140" s="50"/>
      <c r="M140" s="50"/>
      <c r="Q140" s="114"/>
    </row>
    <row r="141" spans="1:17" s="7" customFormat="1" ht="12.75" customHeight="1" x14ac:dyDescent="0.2">
      <c r="A141" s="114"/>
      <c r="B141" s="16"/>
      <c r="I141" s="16"/>
      <c r="J141" s="114"/>
      <c r="L141" s="50"/>
      <c r="M141" s="50"/>
      <c r="Q141" s="114"/>
    </row>
    <row r="142" spans="1:17" s="7" customFormat="1" ht="12.75" customHeight="1" x14ac:dyDescent="0.2">
      <c r="A142" s="114"/>
      <c r="B142" s="16"/>
      <c r="I142" s="16"/>
      <c r="J142" s="114"/>
      <c r="L142" s="50"/>
      <c r="M142" s="50"/>
      <c r="Q142" s="114"/>
    </row>
    <row r="143" spans="1:17" s="7" customFormat="1" ht="12.75" customHeight="1" x14ac:dyDescent="0.2">
      <c r="A143" s="114"/>
      <c r="B143" s="16"/>
      <c r="I143" s="16"/>
      <c r="J143" s="114"/>
      <c r="Q143" s="114"/>
    </row>
    <row r="144" spans="1:17" s="7" customFormat="1" ht="12.75" customHeight="1" x14ac:dyDescent="0.2">
      <c r="A144" s="114"/>
      <c r="B144" s="16"/>
      <c r="J144" s="114"/>
      <c r="Q144" s="114"/>
    </row>
    <row r="145" spans="1:17" s="7" customFormat="1" ht="12.75" customHeight="1" x14ac:dyDescent="0.2">
      <c r="A145" s="114"/>
      <c r="B145" s="16"/>
      <c r="I145" s="16"/>
      <c r="J145" s="114"/>
      <c r="L145" s="50"/>
      <c r="M145" s="50"/>
      <c r="Q145" s="114"/>
    </row>
    <row r="146" spans="1:17" s="7" customFormat="1" ht="12.75" customHeight="1" x14ac:dyDescent="0.2">
      <c r="A146" s="114"/>
      <c r="B146" s="16"/>
      <c r="I146" s="16"/>
      <c r="J146" s="16"/>
      <c r="L146" s="50"/>
      <c r="M146" s="50"/>
      <c r="Q146" s="16"/>
    </row>
    <row r="147" spans="1:17" s="7" customFormat="1" ht="12.75" customHeight="1" x14ac:dyDescent="0.2">
      <c r="A147" s="114"/>
      <c r="B147" s="16"/>
      <c r="I147" s="16"/>
      <c r="J147" s="16"/>
      <c r="L147" s="50"/>
      <c r="M147" s="50"/>
      <c r="Q147" s="16"/>
    </row>
    <row r="148" spans="1:17" s="7" customFormat="1" ht="12.75" customHeight="1" x14ac:dyDescent="0.2">
      <c r="A148" s="114"/>
      <c r="B148" s="16"/>
      <c r="I148" s="16"/>
      <c r="J148" s="114"/>
      <c r="L148" s="50"/>
      <c r="M148" s="50"/>
      <c r="Q148" s="114"/>
    </row>
    <row r="149" spans="1:17" s="7" customFormat="1" ht="12.75" customHeight="1" x14ac:dyDescent="0.2">
      <c r="A149" s="114"/>
      <c r="B149" s="16"/>
      <c r="I149" s="16"/>
      <c r="J149" s="114"/>
      <c r="L149" s="50"/>
      <c r="M149" s="50"/>
      <c r="Q149" s="114"/>
    </row>
    <row r="150" spans="1:17" s="7" customFormat="1" ht="12.75" customHeight="1" x14ac:dyDescent="0.2">
      <c r="A150" s="114"/>
      <c r="B150" s="16"/>
      <c r="I150" s="16"/>
      <c r="J150" s="16"/>
      <c r="L150" s="50"/>
      <c r="M150" s="50"/>
      <c r="Q150" s="16"/>
    </row>
    <row r="151" spans="1:17" s="7" customFormat="1" ht="12.75" customHeight="1" x14ac:dyDescent="0.2">
      <c r="A151" s="114"/>
      <c r="B151" s="16"/>
      <c r="I151" s="16"/>
      <c r="J151" s="114"/>
      <c r="L151" s="50"/>
      <c r="M151" s="50"/>
      <c r="Q151" s="114"/>
    </row>
    <row r="152" spans="1:17" s="7" customFormat="1" ht="12.75" customHeight="1" x14ac:dyDescent="0.2">
      <c r="A152" s="114"/>
      <c r="B152" s="16"/>
      <c r="I152" s="16"/>
      <c r="J152" s="114"/>
      <c r="L152" s="50"/>
      <c r="M152" s="50"/>
      <c r="Q152" s="114"/>
    </row>
    <row r="153" spans="1:17" s="7" customFormat="1" ht="12.75" customHeight="1" x14ac:dyDescent="0.2">
      <c r="A153" s="114"/>
      <c r="B153" s="16"/>
      <c r="I153" s="16"/>
      <c r="J153" s="114"/>
      <c r="L153" s="50"/>
      <c r="M153" s="50"/>
      <c r="Q153" s="114"/>
    </row>
    <row r="154" spans="1:17" s="7" customFormat="1" ht="12.75" customHeight="1" x14ac:dyDescent="0.2">
      <c r="A154" s="114"/>
      <c r="B154" s="16"/>
      <c r="I154" s="16"/>
      <c r="J154" s="114"/>
      <c r="L154" s="50"/>
      <c r="M154" s="50"/>
      <c r="Q154" s="114"/>
    </row>
    <row r="155" spans="1:17" s="7" customFormat="1" ht="12.75" customHeight="1" x14ac:dyDescent="0.2">
      <c r="A155" s="114"/>
      <c r="B155" s="16"/>
      <c r="I155" s="16"/>
      <c r="J155" s="114"/>
      <c r="L155" s="50"/>
      <c r="M155" s="50"/>
      <c r="Q155" s="114"/>
    </row>
    <row r="156" spans="1:17" s="7" customFormat="1" ht="12.75" customHeight="1" x14ac:dyDescent="0.2">
      <c r="A156" s="114"/>
      <c r="B156" s="16"/>
      <c r="I156" s="16"/>
      <c r="J156" s="16"/>
      <c r="L156" s="50"/>
      <c r="M156" s="50"/>
      <c r="Q156" s="16"/>
    </row>
    <row r="157" spans="1:17" s="7" customFormat="1" ht="12.75" customHeight="1" x14ac:dyDescent="0.2">
      <c r="A157" s="114"/>
      <c r="B157" s="16"/>
      <c r="I157" s="16"/>
      <c r="J157" s="114"/>
      <c r="Q157" s="114"/>
    </row>
    <row r="158" spans="1:17" s="7" customFormat="1" ht="12.75" customHeight="1" x14ac:dyDescent="0.2">
      <c r="A158" s="114"/>
      <c r="B158" s="16"/>
      <c r="I158" s="16"/>
      <c r="J158" s="114"/>
      <c r="L158" s="50"/>
      <c r="M158" s="50"/>
      <c r="Q158" s="114"/>
    </row>
    <row r="159" spans="1:17" s="7" customFormat="1" ht="12.75" customHeight="1" x14ac:dyDescent="0.2">
      <c r="A159" s="114"/>
      <c r="B159" s="16"/>
      <c r="I159" s="16"/>
      <c r="J159" s="16"/>
      <c r="L159" s="50"/>
      <c r="M159" s="50"/>
      <c r="Q159" s="16"/>
    </row>
    <row r="160" spans="1:17" s="7" customFormat="1" ht="12.75" customHeight="1" x14ac:dyDescent="0.2">
      <c r="A160" s="114"/>
      <c r="B160" s="16"/>
      <c r="I160" s="16"/>
      <c r="J160" s="114"/>
      <c r="L160" s="50"/>
      <c r="M160" s="50"/>
      <c r="Q160" s="114"/>
    </row>
    <row r="161" spans="1:17" s="7" customFormat="1" ht="12.75" customHeight="1" x14ac:dyDescent="0.2">
      <c r="A161" s="114"/>
      <c r="B161" s="16"/>
      <c r="I161" s="16"/>
      <c r="J161" s="114"/>
      <c r="L161" s="50"/>
      <c r="M161" s="50"/>
      <c r="Q161" s="114"/>
    </row>
    <row r="162" spans="1:17" s="7" customFormat="1" ht="12.75" customHeight="1" x14ac:dyDescent="0.2">
      <c r="A162" s="114"/>
      <c r="B162" s="16"/>
      <c r="G162" s="50"/>
      <c r="H162" s="50"/>
      <c r="I162" s="50"/>
      <c r="J162" s="114"/>
      <c r="K162" s="50"/>
      <c r="L162" s="50"/>
      <c r="M162" s="50"/>
      <c r="Q162" s="114"/>
    </row>
    <row r="163" spans="1:17" s="7" customFormat="1" ht="12.75" customHeight="1" x14ac:dyDescent="0.2">
      <c r="A163" s="114"/>
      <c r="B163" s="16"/>
      <c r="I163" s="16"/>
      <c r="J163" s="114"/>
      <c r="L163" s="50"/>
      <c r="M163" s="50"/>
      <c r="Q163" s="114"/>
    </row>
    <row r="164" spans="1:17" s="7" customFormat="1" ht="12.75" customHeight="1" x14ac:dyDescent="0.2">
      <c r="A164" s="114"/>
      <c r="B164" s="16"/>
      <c r="I164" s="16"/>
      <c r="J164" s="114"/>
      <c r="L164" s="50"/>
      <c r="M164" s="50"/>
      <c r="Q164" s="114"/>
    </row>
    <row r="165" spans="1:17" s="7" customFormat="1" ht="12.75" customHeight="1" x14ac:dyDescent="0.2">
      <c r="A165" s="114"/>
      <c r="B165" s="16"/>
      <c r="I165" s="16"/>
      <c r="J165" s="114"/>
      <c r="L165" s="50"/>
      <c r="M165" s="50"/>
      <c r="Q165" s="114"/>
    </row>
    <row r="166" spans="1:17" s="7" customFormat="1" ht="12.75" customHeight="1" x14ac:dyDescent="0.2">
      <c r="A166" s="114"/>
      <c r="B166" s="16"/>
      <c r="I166" s="16"/>
      <c r="J166" s="114"/>
      <c r="L166" s="50"/>
      <c r="M166" s="50"/>
      <c r="Q166" s="114"/>
    </row>
    <row r="167" spans="1:17" s="7" customFormat="1" ht="12.75" customHeight="1" x14ac:dyDescent="0.2">
      <c r="A167" s="114"/>
      <c r="B167" s="16"/>
      <c r="I167" s="16"/>
      <c r="J167" s="16"/>
      <c r="L167" s="50"/>
      <c r="M167" s="50"/>
      <c r="Q167" s="16"/>
    </row>
    <row r="168" spans="1:17" s="7" customFormat="1" ht="12.75" customHeight="1" x14ac:dyDescent="0.2">
      <c r="A168" s="114"/>
      <c r="B168" s="16"/>
      <c r="I168" s="16"/>
      <c r="J168" s="16"/>
      <c r="L168" s="50"/>
      <c r="M168" s="50"/>
      <c r="Q168" s="16"/>
    </row>
    <row r="169" spans="1:17" s="7" customFormat="1" ht="12.75" customHeight="1" x14ac:dyDescent="0.2">
      <c r="A169" s="114"/>
      <c r="B169" s="16"/>
      <c r="I169" s="16"/>
      <c r="J169" s="114"/>
      <c r="L169" s="50"/>
      <c r="M169" s="50"/>
      <c r="Q169" s="114"/>
    </row>
    <row r="170" spans="1:17" s="7" customFormat="1" ht="12.75" customHeight="1" x14ac:dyDescent="0.2">
      <c r="A170" s="114"/>
      <c r="B170" s="16"/>
      <c r="I170" s="16"/>
      <c r="J170" s="114"/>
      <c r="L170" s="50"/>
      <c r="M170" s="50"/>
      <c r="Q170" s="114"/>
    </row>
    <row r="171" spans="1:17" s="7" customFormat="1" ht="12.75" customHeight="1" x14ac:dyDescent="0.2">
      <c r="A171" s="114"/>
      <c r="B171" s="16"/>
      <c r="I171" s="16"/>
      <c r="J171" s="16"/>
      <c r="L171" s="50"/>
      <c r="M171" s="50"/>
      <c r="Q171" s="16"/>
    </row>
    <row r="172" spans="1:17" s="7" customFormat="1" ht="12.75" customHeight="1" x14ac:dyDescent="0.2">
      <c r="A172" s="114"/>
      <c r="B172" s="16"/>
      <c r="J172" s="114"/>
      <c r="M172" s="50"/>
      <c r="Q172" s="114"/>
    </row>
    <row r="173" spans="1:17" s="7" customFormat="1" ht="12.75" customHeight="1" x14ac:dyDescent="0.2">
      <c r="A173" s="114"/>
      <c r="B173" s="16"/>
      <c r="I173" s="16"/>
      <c r="J173" s="114"/>
      <c r="Q173" s="114"/>
    </row>
    <row r="174" spans="1:17" s="7" customFormat="1" ht="12.75" customHeight="1" x14ac:dyDescent="0.2">
      <c r="A174" s="114"/>
      <c r="B174" s="16"/>
      <c r="I174" s="16"/>
      <c r="J174" s="114"/>
      <c r="L174" s="50"/>
      <c r="M174" s="50"/>
      <c r="Q174" s="114"/>
    </row>
    <row r="175" spans="1:17" s="7" customFormat="1" ht="12.75" customHeight="1" x14ac:dyDescent="0.2">
      <c r="A175" s="114"/>
      <c r="B175" s="16"/>
      <c r="J175" s="114"/>
      <c r="Q175" s="114"/>
    </row>
    <row r="176" spans="1:17" s="7" customFormat="1" ht="12.75" customHeight="1" x14ac:dyDescent="0.2">
      <c r="A176" s="114"/>
      <c r="B176" s="16"/>
      <c r="J176" s="114"/>
      <c r="M176" s="50"/>
      <c r="Q176" s="114"/>
    </row>
    <row r="177" spans="1:17" s="7" customFormat="1" ht="12.75" customHeight="1" x14ac:dyDescent="0.2">
      <c r="A177" s="114"/>
      <c r="B177" s="16"/>
      <c r="I177" s="16"/>
      <c r="J177" s="114"/>
      <c r="Q177" s="114"/>
    </row>
    <row r="178" spans="1:17" s="7" customFormat="1" ht="12.75" customHeight="1" x14ac:dyDescent="0.2">
      <c r="A178" s="114"/>
      <c r="B178" s="16"/>
      <c r="I178" s="16"/>
      <c r="J178" s="16"/>
      <c r="L178" s="50"/>
      <c r="M178" s="50"/>
      <c r="Q178" s="16"/>
    </row>
    <row r="179" spans="1:17" s="7" customFormat="1" ht="12.75" customHeight="1" x14ac:dyDescent="0.2">
      <c r="A179" s="114"/>
      <c r="B179" s="16"/>
      <c r="I179" s="16"/>
      <c r="J179" s="114"/>
      <c r="L179" s="50"/>
      <c r="M179" s="50"/>
      <c r="Q179" s="114"/>
    </row>
    <row r="180" spans="1:17" s="7" customFormat="1" ht="12.75" customHeight="1" x14ac:dyDescent="0.2">
      <c r="A180" s="114"/>
      <c r="B180" s="16"/>
      <c r="I180" s="16"/>
      <c r="J180" s="114"/>
      <c r="L180" s="50"/>
      <c r="M180" s="50"/>
      <c r="Q180" s="114"/>
    </row>
    <row r="181" spans="1:17" s="7" customFormat="1" ht="12.75" customHeight="1" x14ac:dyDescent="0.2">
      <c r="A181" s="114"/>
      <c r="B181" s="16"/>
      <c r="I181" s="16"/>
      <c r="J181" s="114"/>
      <c r="K181" s="16"/>
      <c r="L181" s="50"/>
      <c r="M181" s="50"/>
      <c r="Q181" s="114"/>
    </row>
    <row r="182" spans="1:17" s="7" customFormat="1" ht="12.75" customHeight="1" x14ac:dyDescent="0.2">
      <c r="A182" s="114"/>
      <c r="B182" s="16"/>
      <c r="I182" s="16"/>
      <c r="J182" s="114"/>
      <c r="Q182" s="114"/>
    </row>
    <row r="183" spans="1:17" s="7" customFormat="1" ht="12.75" customHeight="1" x14ac:dyDescent="0.2">
      <c r="A183" s="114"/>
      <c r="B183" s="16"/>
      <c r="G183" s="16"/>
      <c r="H183" s="16"/>
      <c r="I183" s="16"/>
      <c r="J183" s="16"/>
      <c r="K183" s="16"/>
      <c r="L183" s="8"/>
      <c r="M183" s="8"/>
      <c r="N183" s="16"/>
      <c r="O183" s="16"/>
      <c r="P183" s="16"/>
      <c r="Q183" s="16"/>
    </row>
    <row r="184" spans="1:17" s="7" customFormat="1" ht="12.75" customHeight="1" x14ac:dyDescent="0.2">
      <c r="A184" s="114"/>
      <c r="B184" s="16"/>
      <c r="I184" s="16"/>
      <c r="J184" s="114"/>
      <c r="Q184" s="114"/>
    </row>
    <row r="185" spans="1:17" s="7" customFormat="1" ht="12.75" customHeight="1" x14ac:dyDescent="0.2">
      <c r="A185" s="114"/>
      <c r="B185" s="16"/>
      <c r="C185" s="16"/>
      <c r="I185" s="16"/>
      <c r="J185" s="114"/>
      <c r="Q185" s="114"/>
    </row>
    <row r="186" spans="1:17" s="7" customFormat="1" ht="12.75" customHeight="1" x14ac:dyDescent="0.2">
      <c r="A186" s="114"/>
      <c r="B186" s="16"/>
      <c r="I186" s="16"/>
      <c r="J186" s="114"/>
      <c r="L186" s="50"/>
      <c r="M186" s="50"/>
      <c r="Q186" s="114"/>
    </row>
    <row r="187" spans="1:17" s="7" customFormat="1" ht="12.75" customHeight="1" x14ac:dyDescent="0.2">
      <c r="A187" s="114"/>
      <c r="B187" s="16"/>
      <c r="I187" s="16"/>
      <c r="J187" s="114"/>
      <c r="L187" s="50"/>
      <c r="M187" s="50"/>
      <c r="Q187" s="114"/>
    </row>
    <row r="188" spans="1:17" s="7" customFormat="1" ht="12.75" customHeight="1" x14ac:dyDescent="0.2">
      <c r="A188" s="114"/>
      <c r="B188" s="16"/>
      <c r="I188" s="16"/>
      <c r="J188" s="114"/>
      <c r="L188" s="50"/>
      <c r="M188" s="50"/>
      <c r="Q188" s="114"/>
    </row>
    <row r="189" spans="1:17" s="7" customFormat="1" ht="12.75" customHeight="1" x14ac:dyDescent="0.2">
      <c r="A189" s="114"/>
      <c r="B189" s="16"/>
      <c r="I189" s="16"/>
      <c r="J189" s="114"/>
      <c r="M189" s="50"/>
      <c r="Q189" s="114"/>
    </row>
    <row r="190" spans="1:17" s="7" customFormat="1" ht="12.75" customHeight="1" x14ac:dyDescent="0.2">
      <c r="A190" s="114"/>
      <c r="B190" s="16"/>
      <c r="I190" s="16"/>
      <c r="J190" s="114"/>
      <c r="M190" s="50"/>
      <c r="Q190" s="114"/>
    </row>
    <row r="191" spans="1:17" s="7" customFormat="1" ht="12.75" customHeight="1" x14ac:dyDescent="0.2">
      <c r="A191" s="114"/>
      <c r="B191" s="16"/>
      <c r="I191" s="16"/>
      <c r="J191" s="114"/>
      <c r="L191" s="50"/>
      <c r="M191" s="50"/>
      <c r="Q191" s="114"/>
    </row>
    <row r="192" spans="1:17" s="7" customFormat="1" ht="12.75" customHeight="1" x14ac:dyDescent="0.2">
      <c r="A192" s="114"/>
      <c r="B192" s="16"/>
      <c r="I192" s="16"/>
      <c r="J192" s="16"/>
      <c r="L192" s="50"/>
      <c r="M192" s="50"/>
      <c r="Q192" s="16"/>
    </row>
    <row r="193" spans="1:17" s="7" customFormat="1" ht="12.75" customHeight="1" x14ac:dyDescent="0.2">
      <c r="A193" s="114"/>
      <c r="B193" s="16"/>
      <c r="I193" s="16"/>
      <c r="J193" s="114"/>
      <c r="L193" s="50"/>
      <c r="M193" s="50"/>
      <c r="Q193" s="114"/>
    </row>
    <row r="194" spans="1:17" s="7" customFormat="1" ht="12.75" customHeight="1" x14ac:dyDescent="0.2">
      <c r="A194" s="114"/>
      <c r="B194" s="16"/>
      <c r="I194" s="16"/>
      <c r="J194" s="114"/>
      <c r="L194" s="50"/>
      <c r="M194" s="50"/>
      <c r="Q194" s="114"/>
    </row>
    <row r="195" spans="1:17" s="7" customFormat="1" ht="12.75" customHeight="1" x14ac:dyDescent="0.2">
      <c r="A195" s="114"/>
      <c r="B195" s="16"/>
      <c r="I195" s="16"/>
      <c r="J195" s="16"/>
      <c r="L195" s="50"/>
      <c r="M195" s="50"/>
      <c r="Q195" s="16"/>
    </row>
    <row r="196" spans="1:17" s="7" customFormat="1" ht="12.75" customHeight="1" x14ac:dyDescent="0.2">
      <c r="A196" s="114"/>
      <c r="B196" s="16"/>
      <c r="I196" s="16"/>
      <c r="J196" s="114"/>
      <c r="L196" s="50"/>
      <c r="M196" s="50"/>
      <c r="Q196" s="114"/>
    </row>
    <row r="197" spans="1:17" s="7" customFormat="1" ht="12.75" customHeight="1" x14ac:dyDescent="0.2">
      <c r="A197" s="114"/>
      <c r="B197" s="16"/>
      <c r="I197" s="16"/>
      <c r="J197" s="16"/>
      <c r="L197" s="50"/>
      <c r="M197" s="50"/>
      <c r="Q197" s="16"/>
    </row>
    <row r="198" spans="1:17" s="7" customFormat="1" ht="12.75" customHeight="1" x14ac:dyDescent="0.2">
      <c r="A198" s="114"/>
      <c r="B198" s="16"/>
      <c r="I198" s="16"/>
      <c r="J198" s="114"/>
      <c r="L198" s="50"/>
      <c r="M198" s="50"/>
      <c r="Q198" s="114"/>
    </row>
    <row r="199" spans="1:17" s="7" customFormat="1" ht="12.75" customHeight="1" x14ac:dyDescent="0.2">
      <c r="A199" s="114"/>
      <c r="B199" s="16"/>
      <c r="J199" s="114"/>
      <c r="M199" s="50"/>
      <c r="Q199" s="114"/>
    </row>
    <row r="200" spans="1:17" s="7" customFormat="1" ht="12.75" customHeight="1" x14ac:dyDescent="0.2">
      <c r="A200" s="114"/>
      <c r="B200" s="16"/>
      <c r="I200" s="16"/>
      <c r="J200" s="16"/>
      <c r="L200" s="50"/>
      <c r="M200" s="50"/>
      <c r="Q200" s="16"/>
    </row>
    <row r="201" spans="1:17" s="7" customFormat="1" ht="12.75" customHeight="1" x14ac:dyDescent="0.2">
      <c r="A201" s="114"/>
      <c r="B201" s="16"/>
      <c r="I201" s="16"/>
      <c r="J201" s="114"/>
      <c r="L201" s="50"/>
      <c r="M201" s="50"/>
      <c r="Q201" s="114"/>
    </row>
    <row r="202" spans="1:17" s="7" customFormat="1" ht="12.75" customHeight="1" x14ac:dyDescent="0.2">
      <c r="A202" s="114"/>
      <c r="B202" s="16"/>
      <c r="I202" s="16"/>
      <c r="J202" s="114"/>
      <c r="L202" s="50"/>
      <c r="M202" s="50"/>
      <c r="Q202" s="114"/>
    </row>
    <row r="203" spans="1:17" s="7" customFormat="1" ht="12.75" customHeight="1" x14ac:dyDescent="0.2">
      <c r="A203" s="114"/>
      <c r="B203" s="16"/>
      <c r="G203" s="16"/>
      <c r="H203" s="16"/>
      <c r="I203" s="16"/>
      <c r="J203" s="114"/>
      <c r="K203" s="16"/>
      <c r="L203" s="8"/>
      <c r="M203" s="8"/>
      <c r="N203" s="16"/>
      <c r="O203" s="16"/>
      <c r="P203" s="16"/>
      <c r="Q203" s="114"/>
    </row>
    <row r="204" spans="1:17" s="7" customFormat="1" ht="12.75" customHeight="1" x14ac:dyDescent="0.2">
      <c r="A204" s="114"/>
      <c r="B204" s="16"/>
      <c r="I204" s="16"/>
      <c r="J204" s="16"/>
      <c r="L204" s="50"/>
      <c r="M204" s="50"/>
      <c r="Q204" s="16"/>
    </row>
    <row r="205" spans="1:17" s="7" customFormat="1" ht="12.75" customHeight="1" x14ac:dyDescent="0.2">
      <c r="A205" s="114"/>
      <c r="B205" s="16"/>
      <c r="I205" s="16"/>
      <c r="J205" s="114"/>
      <c r="L205" s="50"/>
      <c r="M205" s="50"/>
      <c r="Q205" s="114"/>
    </row>
    <row r="206" spans="1:17" s="7" customFormat="1" ht="12.75" customHeight="1" x14ac:dyDescent="0.2">
      <c r="A206" s="114"/>
      <c r="B206" s="16"/>
      <c r="J206" s="114"/>
      <c r="K206" s="16"/>
      <c r="L206" s="16"/>
      <c r="M206" s="50"/>
      <c r="Q206" s="114"/>
    </row>
    <row r="207" spans="1:17" s="7" customFormat="1" ht="12.75" customHeight="1" x14ac:dyDescent="0.2">
      <c r="A207" s="114"/>
      <c r="B207" s="16"/>
      <c r="I207" s="16"/>
      <c r="J207" s="114"/>
      <c r="L207" s="50"/>
      <c r="M207" s="50"/>
      <c r="Q207" s="114"/>
    </row>
    <row r="208" spans="1:17" s="7" customFormat="1" ht="12.75" customHeight="1" x14ac:dyDescent="0.2">
      <c r="A208" s="114"/>
      <c r="B208" s="16"/>
      <c r="I208" s="16"/>
      <c r="J208" s="114"/>
      <c r="L208" s="50"/>
      <c r="M208" s="50"/>
      <c r="Q208" s="114"/>
    </row>
    <row r="209" spans="1:17" s="7" customFormat="1" ht="12.75" customHeight="1" x14ac:dyDescent="0.2">
      <c r="A209" s="114"/>
      <c r="B209" s="16"/>
      <c r="C209" s="16"/>
      <c r="D209" s="16"/>
      <c r="E209" s="16"/>
      <c r="F209" s="16"/>
      <c r="I209" s="16"/>
      <c r="J209" s="16"/>
      <c r="L209" s="50"/>
      <c r="M209" s="50"/>
      <c r="Q209" s="16"/>
    </row>
    <row r="210" spans="1:17" s="7" customFormat="1" ht="12.75" customHeight="1" x14ac:dyDescent="0.2">
      <c r="A210" s="114"/>
      <c r="B210" s="16"/>
      <c r="I210" s="16"/>
      <c r="J210" s="114"/>
      <c r="L210" s="50"/>
      <c r="M210" s="50"/>
      <c r="Q210" s="114"/>
    </row>
    <row r="211" spans="1:17" s="7" customFormat="1" ht="12.75" customHeight="1" x14ac:dyDescent="0.2">
      <c r="A211" s="114"/>
      <c r="B211" s="16"/>
      <c r="I211" s="16"/>
      <c r="J211" s="16"/>
      <c r="L211" s="50"/>
      <c r="M211" s="50"/>
      <c r="Q211" s="16"/>
    </row>
    <row r="212" spans="1:17" s="7" customFormat="1" ht="12.75" customHeight="1" x14ac:dyDescent="0.2">
      <c r="A212" s="114"/>
      <c r="B212" s="16"/>
      <c r="I212" s="16"/>
      <c r="J212" s="114"/>
      <c r="L212" s="50"/>
      <c r="M212" s="50"/>
      <c r="Q212" s="114"/>
    </row>
    <row r="213" spans="1:17" s="7" customFormat="1" ht="12.75" customHeight="1" x14ac:dyDescent="0.2">
      <c r="A213" s="114"/>
      <c r="B213" s="16"/>
      <c r="I213" s="16"/>
      <c r="J213" s="16"/>
      <c r="L213" s="50"/>
      <c r="M213" s="50"/>
      <c r="Q213" s="16"/>
    </row>
    <row r="214" spans="1:17" s="7" customFormat="1" ht="12.75" customHeight="1" x14ac:dyDescent="0.2">
      <c r="A214" s="114"/>
      <c r="B214" s="16"/>
      <c r="I214" s="16"/>
      <c r="J214" s="16"/>
      <c r="Q214" s="16"/>
    </row>
    <row r="215" spans="1:17" s="7" customFormat="1" ht="12.75" customHeight="1" x14ac:dyDescent="0.2">
      <c r="A215" s="114"/>
      <c r="B215" s="16"/>
      <c r="I215" s="16"/>
      <c r="J215" s="114"/>
      <c r="L215" s="50"/>
      <c r="M215" s="50"/>
      <c r="Q215" s="114"/>
    </row>
    <row r="216" spans="1:17" s="7" customFormat="1" ht="12.75" customHeight="1" x14ac:dyDescent="0.2">
      <c r="A216" s="114"/>
      <c r="B216" s="16"/>
      <c r="I216" s="16"/>
      <c r="J216" s="114"/>
      <c r="L216" s="50"/>
      <c r="M216" s="50"/>
      <c r="Q216" s="114"/>
    </row>
    <row r="217" spans="1:17" s="7" customFormat="1" ht="12.75" customHeight="1" x14ac:dyDescent="0.2">
      <c r="A217" s="114"/>
      <c r="B217" s="16"/>
      <c r="I217" s="16"/>
      <c r="J217" s="16"/>
      <c r="L217" s="50"/>
      <c r="M217" s="50"/>
      <c r="Q217" s="16"/>
    </row>
    <row r="218" spans="1:17" s="7" customFormat="1" ht="12.75" customHeight="1" x14ac:dyDescent="0.2">
      <c r="A218" s="114"/>
      <c r="B218" s="16"/>
      <c r="I218" s="16"/>
      <c r="J218" s="114"/>
      <c r="L218" s="50"/>
      <c r="M218" s="50"/>
      <c r="Q218" s="114"/>
    </row>
    <row r="219" spans="1:17" s="7" customFormat="1" ht="12.75" customHeight="1" x14ac:dyDescent="0.2">
      <c r="A219" s="114"/>
      <c r="B219" s="16"/>
      <c r="I219" s="16"/>
      <c r="J219" s="114"/>
      <c r="L219" s="50"/>
      <c r="M219" s="50"/>
      <c r="Q219" s="114"/>
    </row>
    <row r="220" spans="1:17" s="7" customFormat="1" ht="12.75" customHeight="1" x14ac:dyDescent="0.2">
      <c r="A220" s="114"/>
      <c r="B220" s="16"/>
      <c r="I220" s="16"/>
      <c r="J220" s="114"/>
      <c r="L220" s="50"/>
      <c r="M220" s="50"/>
      <c r="Q220" s="114"/>
    </row>
    <row r="221" spans="1:17" s="7" customFormat="1" ht="12.75" customHeight="1" x14ac:dyDescent="0.2">
      <c r="A221" s="114"/>
      <c r="B221" s="16"/>
      <c r="I221" s="16"/>
      <c r="J221" s="16"/>
      <c r="L221" s="50"/>
      <c r="M221" s="50"/>
      <c r="Q221" s="16"/>
    </row>
    <row r="222" spans="1:17" s="7" customFormat="1" ht="12.75" customHeight="1" x14ac:dyDescent="0.2">
      <c r="A222" s="114"/>
      <c r="B222" s="16"/>
      <c r="I222" s="16"/>
      <c r="J222" s="114"/>
      <c r="L222" s="50"/>
      <c r="M222" s="50"/>
      <c r="Q222" s="114"/>
    </row>
    <row r="223" spans="1:17" s="7" customFormat="1" ht="12.75" customHeight="1" x14ac:dyDescent="0.2">
      <c r="A223" s="114"/>
      <c r="B223" s="16"/>
      <c r="I223" s="16"/>
      <c r="J223" s="114"/>
      <c r="L223" s="50"/>
      <c r="M223" s="50"/>
      <c r="Q223" s="114"/>
    </row>
    <row r="224" spans="1:17" s="7" customFormat="1" ht="12.75" customHeight="1" x14ac:dyDescent="0.2">
      <c r="A224" s="114"/>
      <c r="B224" s="16"/>
      <c r="I224" s="16"/>
      <c r="J224" s="16"/>
      <c r="L224" s="50"/>
      <c r="M224" s="50"/>
      <c r="Q224" s="16"/>
    </row>
    <row r="225" spans="1:17" s="7" customFormat="1" ht="12.75" customHeight="1" x14ac:dyDescent="0.2">
      <c r="A225" s="114"/>
      <c r="B225" s="16"/>
      <c r="I225" s="16"/>
      <c r="J225" s="114"/>
      <c r="L225" s="50"/>
      <c r="M225" s="50"/>
      <c r="Q225" s="114"/>
    </row>
    <row r="226" spans="1:17" s="7" customFormat="1" ht="12.75" customHeight="1" x14ac:dyDescent="0.2">
      <c r="A226" s="114"/>
      <c r="B226" s="16"/>
      <c r="I226" s="16"/>
      <c r="J226" s="114"/>
      <c r="Q226" s="114"/>
    </row>
    <row r="227" spans="1:17" s="7" customFormat="1" ht="12.75" customHeight="1" x14ac:dyDescent="0.2">
      <c r="A227" s="114"/>
      <c r="B227" s="16"/>
      <c r="I227" s="16"/>
      <c r="J227" s="114"/>
      <c r="Q227" s="114"/>
    </row>
    <row r="228" spans="1:17" s="7" customFormat="1" ht="12.75" customHeight="1" x14ac:dyDescent="0.2">
      <c r="A228" s="114"/>
      <c r="B228" s="16"/>
      <c r="I228" s="16"/>
      <c r="J228" s="114"/>
      <c r="L228" s="50"/>
      <c r="M228" s="50"/>
      <c r="Q228" s="114"/>
    </row>
    <row r="229" spans="1:17" s="7" customFormat="1" ht="12.75" customHeight="1" x14ac:dyDescent="0.2">
      <c r="A229" s="114"/>
      <c r="B229" s="16"/>
      <c r="I229" s="16"/>
      <c r="J229" s="114"/>
      <c r="L229" s="50"/>
      <c r="M229" s="50"/>
      <c r="Q229" s="114"/>
    </row>
    <row r="230" spans="1:17" s="7" customFormat="1" ht="12.75" customHeight="1" x14ac:dyDescent="0.2">
      <c r="A230" s="114"/>
      <c r="B230" s="16"/>
      <c r="I230" s="16"/>
      <c r="J230" s="114"/>
      <c r="L230" s="50"/>
      <c r="M230" s="50"/>
      <c r="Q230" s="114"/>
    </row>
    <row r="231" spans="1:17" s="7" customFormat="1" ht="12.75" customHeight="1" x14ac:dyDescent="0.2">
      <c r="A231" s="114"/>
      <c r="B231" s="16"/>
      <c r="I231" s="16"/>
      <c r="J231" s="114"/>
      <c r="L231" s="50"/>
      <c r="M231" s="50"/>
      <c r="Q231" s="114"/>
    </row>
    <row r="232" spans="1:17" s="7" customFormat="1" ht="12.75" customHeight="1" x14ac:dyDescent="0.2">
      <c r="A232" s="114"/>
      <c r="B232" s="16"/>
      <c r="I232" s="16"/>
      <c r="J232" s="16"/>
      <c r="L232" s="50"/>
      <c r="M232" s="50"/>
      <c r="Q232" s="16"/>
    </row>
    <row r="233" spans="1:17" s="7" customFormat="1" ht="12.75" customHeight="1" x14ac:dyDescent="0.2">
      <c r="A233" s="114"/>
      <c r="B233" s="16"/>
      <c r="I233" s="16"/>
      <c r="J233" s="114"/>
      <c r="M233" s="50"/>
      <c r="Q233" s="114"/>
    </row>
    <row r="234" spans="1:17" s="7" customFormat="1" ht="12.75" customHeight="1" x14ac:dyDescent="0.2">
      <c r="A234" s="114"/>
      <c r="B234" s="16"/>
      <c r="I234" s="16"/>
      <c r="J234" s="16"/>
      <c r="Q234" s="16"/>
    </row>
    <row r="235" spans="1:17" s="7" customFormat="1" ht="12.75" customHeight="1" x14ac:dyDescent="0.2">
      <c r="A235" s="114"/>
      <c r="B235" s="16"/>
      <c r="I235" s="16"/>
      <c r="J235" s="114"/>
      <c r="L235" s="50"/>
      <c r="M235" s="50"/>
      <c r="Q235" s="114"/>
    </row>
    <row r="236" spans="1:17" s="7" customFormat="1" ht="12.75" customHeight="1" x14ac:dyDescent="0.2">
      <c r="A236" s="114"/>
      <c r="B236" s="16"/>
      <c r="I236" s="16"/>
      <c r="J236" s="16"/>
      <c r="L236" s="50"/>
      <c r="M236" s="50"/>
      <c r="Q236" s="16"/>
    </row>
    <row r="237" spans="1:17" s="7" customFormat="1" ht="12.75" customHeight="1" x14ac:dyDescent="0.2">
      <c r="A237" s="114"/>
      <c r="B237" s="16"/>
      <c r="I237" s="16"/>
      <c r="J237" s="16"/>
      <c r="L237" s="50"/>
      <c r="M237" s="50"/>
      <c r="Q237" s="16"/>
    </row>
    <row r="238" spans="1:17" s="7" customFormat="1" ht="12.75" customHeight="1" x14ac:dyDescent="0.2">
      <c r="A238" s="114"/>
      <c r="B238" s="16"/>
      <c r="I238" s="16"/>
      <c r="J238" s="114"/>
      <c r="L238" s="50"/>
      <c r="M238" s="50"/>
      <c r="Q238" s="114"/>
    </row>
    <row r="239" spans="1:17" s="7" customFormat="1" ht="12.75" customHeight="1" x14ac:dyDescent="0.2">
      <c r="A239" s="114"/>
      <c r="B239" s="16"/>
      <c r="I239" s="16"/>
      <c r="J239" s="114"/>
      <c r="L239" s="50"/>
      <c r="M239" s="50"/>
      <c r="Q239" s="114"/>
    </row>
    <row r="240" spans="1:17" s="7" customFormat="1" ht="12.75" customHeight="1" x14ac:dyDescent="0.2">
      <c r="A240" s="114"/>
      <c r="B240" s="16"/>
      <c r="I240" s="16"/>
      <c r="J240" s="114"/>
      <c r="L240" s="50"/>
      <c r="M240" s="50"/>
      <c r="Q240" s="114"/>
    </row>
    <row r="241" spans="1:17" s="7" customFormat="1" ht="12.75" customHeight="1" x14ac:dyDescent="0.2">
      <c r="A241" s="114"/>
      <c r="B241" s="16"/>
      <c r="I241" s="16"/>
      <c r="J241" s="16"/>
      <c r="L241" s="50"/>
      <c r="M241" s="50"/>
      <c r="Q241" s="16"/>
    </row>
    <row r="242" spans="1:17" s="7" customFormat="1" ht="12.75" customHeight="1" x14ac:dyDescent="0.2">
      <c r="A242" s="114"/>
      <c r="B242" s="16"/>
      <c r="I242" s="16"/>
      <c r="J242" s="114"/>
      <c r="L242" s="50"/>
      <c r="M242" s="50"/>
      <c r="Q242" s="114"/>
    </row>
    <row r="243" spans="1:17" s="7" customFormat="1" ht="12.75" customHeight="1" x14ac:dyDescent="0.2">
      <c r="A243" s="114"/>
      <c r="B243" s="16"/>
      <c r="I243" s="16"/>
      <c r="J243" s="114"/>
      <c r="L243" s="50"/>
      <c r="M243" s="50"/>
      <c r="Q243" s="114"/>
    </row>
    <row r="244" spans="1:17" s="7" customFormat="1" ht="12.75" customHeight="1" x14ac:dyDescent="0.2">
      <c r="A244" s="114"/>
      <c r="B244" s="16"/>
      <c r="I244" s="16"/>
      <c r="J244" s="114"/>
      <c r="L244" s="50"/>
      <c r="M244" s="50"/>
      <c r="Q244" s="114"/>
    </row>
    <row r="245" spans="1:17" s="7" customFormat="1" ht="12.75" customHeight="1" x14ac:dyDescent="0.2">
      <c r="A245" s="114"/>
      <c r="B245" s="16"/>
      <c r="I245" s="16"/>
      <c r="J245" s="114"/>
      <c r="L245" s="50"/>
      <c r="M245" s="50"/>
      <c r="Q245" s="114"/>
    </row>
    <row r="246" spans="1:17" s="7" customFormat="1" ht="12.75" customHeight="1" x14ac:dyDescent="0.2">
      <c r="A246" s="114"/>
      <c r="B246" s="16"/>
      <c r="I246" s="16"/>
      <c r="J246" s="16"/>
      <c r="L246" s="50"/>
      <c r="M246" s="50"/>
      <c r="Q246" s="16"/>
    </row>
    <row r="247" spans="1:17" s="7" customFormat="1" ht="12.75" customHeight="1" x14ac:dyDescent="0.2">
      <c r="A247" s="114"/>
      <c r="B247" s="16"/>
      <c r="I247" s="16"/>
      <c r="J247" s="16"/>
      <c r="L247" s="50"/>
      <c r="M247" s="50"/>
      <c r="Q247" s="16"/>
    </row>
    <row r="248" spans="1:17" s="7" customFormat="1" ht="12.75" customHeight="1" x14ac:dyDescent="0.2">
      <c r="A248" s="114"/>
      <c r="B248" s="16"/>
      <c r="I248" s="16"/>
      <c r="J248" s="114"/>
      <c r="L248" s="50"/>
      <c r="M248" s="50"/>
      <c r="Q248" s="114"/>
    </row>
    <row r="249" spans="1:17" s="7" customFormat="1" ht="12.75" customHeight="1" x14ac:dyDescent="0.2">
      <c r="A249" s="114"/>
      <c r="B249" s="16"/>
      <c r="I249" s="16"/>
      <c r="J249" s="16"/>
      <c r="L249" s="50"/>
      <c r="M249" s="50"/>
      <c r="Q249" s="16"/>
    </row>
    <row r="250" spans="1:17" s="7" customFormat="1" ht="12.75" customHeight="1" x14ac:dyDescent="0.2">
      <c r="A250" s="114"/>
      <c r="B250" s="16"/>
      <c r="I250" s="16"/>
      <c r="J250" s="16"/>
      <c r="L250" s="50"/>
      <c r="M250" s="50"/>
      <c r="Q250" s="16"/>
    </row>
    <row r="251" spans="1:17" s="7" customFormat="1" ht="12.75" customHeight="1" x14ac:dyDescent="0.2">
      <c r="A251" s="114"/>
      <c r="B251" s="16"/>
      <c r="C251" s="16"/>
      <c r="D251" s="16"/>
      <c r="E251" s="16"/>
      <c r="F251" s="16"/>
      <c r="I251" s="16"/>
      <c r="J251" s="16"/>
      <c r="L251" s="50"/>
      <c r="M251" s="50"/>
      <c r="Q251" s="16"/>
    </row>
    <row r="252" spans="1:17" s="7" customFormat="1" ht="12.75" customHeight="1" x14ac:dyDescent="0.2">
      <c r="A252" s="114"/>
      <c r="B252" s="16"/>
      <c r="I252" s="16"/>
      <c r="J252" s="16"/>
      <c r="L252" s="50"/>
      <c r="M252" s="50"/>
      <c r="Q252" s="16"/>
    </row>
    <row r="253" spans="1:17" s="7" customFormat="1" ht="12.75" customHeight="1" x14ac:dyDescent="0.2">
      <c r="A253" s="114"/>
      <c r="B253" s="16"/>
      <c r="I253" s="16"/>
      <c r="J253" s="16"/>
      <c r="Q253" s="16"/>
    </row>
    <row r="254" spans="1:17" s="7" customFormat="1" ht="12.75" customHeight="1" x14ac:dyDescent="0.2">
      <c r="A254" s="114"/>
      <c r="B254" s="16"/>
      <c r="J254" s="114"/>
      <c r="M254" s="50"/>
      <c r="Q254" s="114"/>
    </row>
    <row r="255" spans="1:17" s="7" customFormat="1" ht="12.75" customHeight="1" x14ac:dyDescent="0.2">
      <c r="A255" s="114"/>
      <c r="B255" s="16"/>
      <c r="I255" s="16"/>
      <c r="J255" s="114"/>
      <c r="L255" s="50"/>
      <c r="M255" s="50"/>
      <c r="Q255" s="114"/>
    </row>
    <row r="256" spans="1:17" s="7" customFormat="1" ht="12.75" customHeight="1" x14ac:dyDescent="0.2">
      <c r="A256" s="114"/>
      <c r="B256" s="16"/>
      <c r="I256" s="16"/>
      <c r="J256" s="16"/>
      <c r="M256" s="50"/>
      <c r="Q256" s="16"/>
    </row>
    <row r="257" spans="1:17" s="7" customFormat="1" ht="12.75" customHeight="1" x14ac:dyDescent="0.2">
      <c r="A257" s="114"/>
      <c r="B257" s="16"/>
      <c r="I257" s="16"/>
      <c r="J257" s="114"/>
      <c r="L257" s="50"/>
      <c r="M257" s="50"/>
      <c r="Q257" s="114"/>
    </row>
    <row r="258" spans="1:17" s="7" customFormat="1" ht="12.75" customHeight="1" x14ac:dyDescent="0.2">
      <c r="A258" s="114"/>
      <c r="B258" s="16"/>
      <c r="I258" s="16"/>
      <c r="J258" s="16"/>
      <c r="L258" s="50"/>
      <c r="M258" s="50"/>
      <c r="Q258" s="16"/>
    </row>
    <row r="259" spans="1:17" s="7" customFormat="1" ht="12.75" customHeight="1" x14ac:dyDescent="0.2">
      <c r="A259" s="114"/>
      <c r="B259" s="16"/>
      <c r="J259" s="114"/>
      <c r="M259" s="50"/>
      <c r="Q259" s="114"/>
    </row>
    <row r="260" spans="1:17" s="7" customFormat="1" ht="12.75" customHeight="1" x14ac:dyDescent="0.2">
      <c r="A260" s="114"/>
      <c r="B260" s="16"/>
      <c r="I260" s="16"/>
      <c r="J260" s="114"/>
      <c r="L260" s="50"/>
      <c r="M260" s="50"/>
      <c r="N260" s="50"/>
      <c r="O260" s="50"/>
      <c r="P260" s="50"/>
      <c r="Q260" s="114"/>
    </row>
    <row r="261" spans="1:17" s="7" customFormat="1" ht="12.75" customHeight="1" x14ac:dyDescent="0.2">
      <c r="A261" s="114"/>
      <c r="B261" s="16"/>
      <c r="I261" s="16"/>
      <c r="J261" s="114"/>
      <c r="L261" s="50"/>
      <c r="M261" s="50"/>
      <c r="Q261" s="114"/>
    </row>
    <row r="262" spans="1:17" s="7" customFormat="1" ht="12.75" customHeight="1" x14ac:dyDescent="0.2">
      <c r="A262" s="114"/>
      <c r="B262" s="16"/>
      <c r="I262" s="16"/>
      <c r="J262" s="16"/>
      <c r="M262" s="50"/>
      <c r="Q262" s="16"/>
    </row>
    <row r="263" spans="1:17" s="7" customFormat="1" ht="12.75" customHeight="1" x14ac:dyDescent="0.2">
      <c r="A263" s="114"/>
      <c r="B263" s="16"/>
      <c r="I263" s="16"/>
      <c r="J263" s="114"/>
      <c r="L263" s="50"/>
      <c r="M263" s="50"/>
      <c r="Q263" s="114"/>
    </row>
    <row r="264" spans="1:17" s="7" customFormat="1" ht="12.75" customHeight="1" x14ac:dyDescent="0.2">
      <c r="A264" s="114"/>
      <c r="B264" s="16"/>
      <c r="I264" s="16"/>
      <c r="J264" s="114"/>
      <c r="L264" s="50"/>
      <c r="M264" s="50"/>
      <c r="Q264" s="114"/>
    </row>
    <row r="265" spans="1:17" s="7" customFormat="1" ht="12.75" customHeight="1" x14ac:dyDescent="0.2">
      <c r="A265" s="114"/>
      <c r="B265" s="16"/>
      <c r="I265" s="16"/>
      <c r="J265" s="114"/>
      <c r="L265" s="50"/>
      <c r="M265" s="50"/>
      <c r="Q265" s="114"/>
    </row>
    <row r="266" spans="1:17" s="7" customFormat="1" ht="12.75" customHeight="1" x14ac:dyDescent="0.2">
      <c r="A266" s="114"/>
      <c r="B266" s="16"/>
      <c r="I266" s="16"/>
      <c r="J266" s="114"/>
      <c r="L266" s="50"/>
      <c r="M266" s="50"/>
      <c r="Q266" s="114"/>
    </row>
    <row r="267" spans="1:17" s="7" customFormat="1" ht="12.75" customHeight="1" x14ac:dyDescent="0.2">
      <c r="A267" s="114"/>
      <c r="B267" s="16"/>
      <c r="I267" s="16"/>
      <c r="J267" s="16"/>
      <c r="L267" s="50"/>
      <c r="M267" s="50"/>
      <c r="Q267" s="16"/>
    </row>
    <row r="268" spans="1:17" s="7" customFormat="1" ht="12.75" customHeight="1" x14ac:dyDescent="0.2">
      <c r="A268" s="114"/>
      <c r="B268" s="16"/>
      <c r="I268" s="16"/>
      <c r="J268" s="114"/>
      <c r="L268" s="50"/>
      <c r="M268" s="50"/>
      <c r="Q268" s="114"/>
    </row>
    <row r="269" spans="1:17" s="7" customFormat="1" ht="12.75" customHeight="1" x14ac:dyDescent="0.2">
      <c r="A269" s="114"/>
      <c r="B269" s="16"/>
      <c r="I269" s="16"/>
      <c r="J269" s="114"/>
      <c r="M269" s="50"/>
      <c r="N269" s="50"/>
      <c r="Q269" s="114"/>
    </row>
    <row r="270" spans="1:17" s="7" customFormat="1" ht="12.75" customHeight="1" x14ac:dyDescent="0.2">
      <c r="A270" s="114"/>
      <c r="B270" s="16"/>
      <c r="I270" s="16"/>
      <c r="J270" s="114"/>
      <c r="L270" s="50"/>
      <c r="M270" s="50"/>
      <c r="Q270" s="114"/>
    </row>
    <row r="271" spans="1:17" s="7" customFormat="1" ht="12.75" customHeight="1" x14ac:dyDescent="0.2">
      <c r="A271" s="114"/>
      <c r="B271" s="16"/>
      <c r="I271" s="16"/>
      <c r="J271" s="114"/>
      <c r="Q271" s="114"/>
    </row>
    <row r="272" spans="1:17" s="7" customFormat="1" ht="12.75" customHeight="1" x14ac:dyDescent="0.2">
      <c r="A272" s="114"/>
      <c r="B272" s="16"/>
      <c r="I272" s="16"/>
      <c r="J272" s="114"/>
      <c r="Q272" s="114"/>
    </row>
    <row r="273" spans="1:17" s="7" customFormat="1" ht="12.75" customHeight="1" x14ac:dyDescent="0.2">
      <c r="A273" s="114"/>
      <c r="B273" s="16"/>
      <c r="I273" s="16"/>
      <c r="J273" s="114"/>
      <c r="L273" s="50"/>
      <c r="M273" s="50"/>
      <c r="Q273" s="114"/>
    </row>
    <row r="274" spans="1:17" s="7" customFormat="1" ht="12.75" customHeight="1" x14ac:dyDescent="0.2">
      <c r="A274" s="114"/>
      <c r="B274" s="16"/>
      <c r="I274" s="16"/>
      <c r="J274" s="114"/>
      <c r="Q274" s="114"/>
    </row>
    <row r="275" spans="1:17" s="7" customFormat="1" ht="12.75" customHeight="1" x14ac:dyDescent="0.2">
      <c r="A275" s="114"/>
      <c r="B275" s="16"/>
      <c r="I275" s="16"/>
      <c r="J275" s="114"/>
      <c r="Q275" s="114"/>
    </row>
    <row r="276" spans="1:17" s="7" customFormat="1" ht="12.75" customHeight="1" x14ac:dyDescent="0.2">
      <c r="A276" s="114"/>
      <c r="B276" s="16"/>
      <c r="I276" s="16"/>
      <c r="J276" s="114"/>
      <c r="L276" s="50"/>
      <c r="M276" s="50"/>
      <c r="Q276" s="114"/>
    </row>
    <row r="277" spans="1:17" s="7" customFormat="1" ht="12.75" customHeight="1" x14ac:dyDescent="0.2">
      <c r="A277" s="114"/>
      <c r="B277" s="16"/>
      <c r="I277" s="16"/>
      <c r="J277" s="114"/>
      <c r="L277" s="50"/>
      <c r="M277" s="50"/>
      <c r="Q277" s="114"/>
    </row>
    <row r="278" spans="1:17" s="7" customFormat="1" ht="12.75" customHeight="1" x14ac:dyDescent="0.2">
      <c r="A278" s="114"/>
      <c r="B278" s="16"/>
      <c r="I278" s="16"/>
      <c r="J278" s="114"/>
      <c r="M278" s="50"/>
      <c r="N278" s="50"/>
      <c r="Q278" s="114"/>
    </row>
    <row r="279" spans="1:17" s="7" customFormat="1" ht="12.75" customHeight="1" x14ac:dyDescent="0.2">
      <c r="A279" s="114"/>
      <c r="B279" s="16"/>
      <c r="I279" s="16"/>
      <c r="J279" s="114"/>
      <c r="M279" s="50"/>
      <c r="Q279" s="114"/>
    </row>
    <row r="280" spans="1:17" s="7" customFormat="1" ht="12.75" customHeight="1" x14ac:dyDescent="0.2">
      <c r="A280" s="114"/>
      <c r="B280" s="16"/>
      <c r="I280" s="16"/>
      <c r="J280" s="114"/>
      <c r="L280" s="50"/>
      <c r="M280" s="50"/>
      <c r="Q280" s="114"/>
    </row>
    <row r="281" spans="1:17" s="7" customFormat="1" ht="12.75" customHeight="1" x14ac:dyDescent="0.2">
      <c r="A281" s="114"/>
      <c r="B281" s="16"/>
      <c r="I281" s="16"/>
      <c r="J281" s="16"/>
      <c r="Q281" s="16"/>
    </row>
    <row r="282" spans="1:17" s="7" customFormat="1" ht="12.75" customHeight="1" x14ac:dyDescent="0.2">
      <c r="A282" s="114"/>
      <c r="B282" s="16"/>
      <c r="I282" s="16"/>
      <c r="J282" s="16"/>
      <c r="Q282" s="16"/>
    </row>
    <row r="283" spans="1:17" s="7" customFormat="1" ht="12.75" customHeight="1" x14ac:dyDescent="0.2">
      <c r="A283" s="114"/>
      <c r="B283" s="16"/>
      <c r="I283" s="16"/>
      <c r="J283" s="16"/>
      <c r="Q283" s="16"/>
    </row>
    <row r="284" spans="1:17" s="7" customFormat="1" ht="12.75" customHeight="1" x14ac:dyDescent="0.2">
      <c r="A284" s="114"/>
      <c r="B284" s="16"/>
      <c r="I284" s="16"/>
      <c r="J284" s="16"/>
      <c r="M284" s="50"/>
      <c r="Q284" s="16"/>
    </row>
    <row r="285" spans="1:17" s="7" customFormat="1" ht="12.75" customHeight="1" x14ac:dyDescent="0.2">
      <c r="A285" s="114"/>
      <c r="B285" s="16"/>
      <c r="I285" s="16"/>
      <c r="J285" s="114"/>
      <c r="L285" s="50"/>
      <c r="M285" s="50"/>
      <c r="Q285" s="114"/>
    </row>
    <row r="286" spans="1:17" s="7" customFormat="1" ht="12.75" customHeight="1" x14ac:dyDescent="0.2">
      <c r="A286" s="114"/>
      <c r="B286" s="16"/>
      <c r="I286" s="16"/>
      <c r="J286" s="114"/>
      <c r="L286" s="50"/>
      <c r="M286" s="50"/>
      <c r="Q286" s="114"/>
    </row>
    <row r="287" spans="1:17" s="7" customFormat="1" ht="12.75" customHeight="1" x14ac:dyDescent="0.2">
      <c r="A287" s="114"/>
      <c r="B287" s="16"/>
      <c r="I287" s="16"/>
      <c r="J287" s="114"/>
      <c r="L287" s="50"/>
      <c r="M287" s="50"/>
      <c r="Q287" s="114"/>
    </row>
    <row r="288" spans="1:17" s="7" customFormat="1" ht="12.75" customHeight="1" x14ac:dyDescent="0.2">
      <c r="A288" s="114"/>
      <c r="B288" s="16"/>
      <c r="I288" s="16"/>
      <c r="J288" s="16"/>
      <c r="L288" s="50"/>
      <c r="M288" s="50"/>
      <c r="Q288" s="16"/>
    </row>
    <row r="289" spans="1:17" s="7" customFormat="1" ht="12.75" customHeight="1" x14ac:dyDescent="0.2">
      <c r="A289" s="114"/>
      <c r="B289" s="16"/>
      <c r="I289" s="16"/>
      <c r="J289" s="114"/>
      <c r="L289" s="50"/>
      <c r="M289" s="50"/>
      <c r="Q289" s="114"/>
    </row>
    <row r="290" spans="1:17" s="7" customFormat="1" ht="12.75" customHeight="1" x14ac:dyDescent="0.2">
      <c r="A290" s="114"/>
      <c r="B290" s="16"/>
      <c r="I290" s="16"/>
      <c r="J290" s="114"/>
      <c r="L290" s="50"/>
      <c r="M290" s="50"/>
      <c r="Q290" s="114"/>
    </row>
    <row r="291" spans="1:17" s="7" customFormat="1" ht="12.75" customHeight="1" x14ac:dyDescent="0.2">
      <c r="A291" s="114"/>
      <c r="B291" s="16"/>
      <c r="J291" s="16"/>
      <c r="M291" s="50"/>
      <c r="Q291" s="16"/>
    </row>
    <row r="292" spans="1:17" s="7" customFormat="1" ht="12.75" customHeight="1" x14ac:dyDescent="0.2">
      <c r="A292" s="114"/>
      <c r="B292" s="16"/>
      <c r="I292" s="16"/>
      <c r="J292" s="114"/>
      <c r="L292" s="50"/>
      <c r="M292" s="50"/>
      <c r="Q292" s="114"/>
    </row>
    <row r="293" spans="1:17" s="7" customFormat="1" ht="12.75" customHeight="1" x14ac:dyDescent="0.2">
      <c r="A293" s="114"/>
      <c r="B293" s="16"/>
      <c r="I293" s="16"/>
      <c r="J293" s="114"/>
      <c r="M293" s="50"/>
      <c r="N293" s="50"/>
      <c r="O293" s="50"/>
      <c r="P293" s="50"/>
      <c r="Q293" s="114"/>
    </row>
    <row r="294" spans="1:17" s="7" customFormat="1" ht="12.75" customHeight="1" x14ac:dyDescent="0.2">
      <c r="A294" s="114"/>
      <c r="B294" s="16"/>
      <c r="I294" s="16"/>
      <c r="J294" s="16"/>
      <c r="L294" s="50"/>
      <c r="M294" s="50"/>
      <c r="Q294" s="16"/>
    </row>
    <row r="295" spans="1:17" s="7" customFormat="1" ht="12.75" customHeight="1" x14ac:dyDescent="0.2">
      <c r="A295" s="114"/>
      <c r="B295" s="16"/>
      <c r="I295" s="16"/>
      <c r="J295" s="16"/>
      <c r="L295" s="50"/>
      <c r="M295" s="50"/>
      <c r="Q295" s="16"/>
    </row>
    <row r="296" spans="1:17" s="7" customFormat="1" ht="12.75" customHeight="1" x14ac:dyDescent="0.2">
      <c r="A296" s="114"/>
      <c r="B296" s="16"/>
      <c r="I296" s="16"/>
      <c r="J296" s="114"/>
      <c r="L296" s="50"/>
      <c r="M296" s="50"/>
      <c r="Q296" s="114"/>
    </row>
    <row r="297" spans="1:17" s="7" customFormat="1" ht="12.75" customHeight="1" x14ac:dyDescent="0.2">
      <c r="A297" s="114"/>
      <c r="B297" s="16"/>
      <c r="I297" s="16"/>
      <c r="J297" s="16"/>
      <c r="L297" s="50"/>
      <c r="M297" s="50"/>
      <c r="Q297" s="16"/>
    </row>
    <row r="298" spans="1:17" s="7" customFormat="1" ht="12.75" customHeight="1" x14ac:dyDescent="0.2">
      <c r="A298" s="114"/>
      <c r="B298" s="16"/>
      <c r="I298" s="16"/>
      <c r="J298" s="114"/>
      <c r="L298" s="50"/>
      <c r="M298" s="50"/>
      <c r="Q298" s="114"/>
    </row>
    <row r="299" spans="1:17" s="7" customFormat="1" ht="12.75" customHeight="1" x14ac:dyDescent="0.2">
      <c r="A299" s="114"/>
      <c r="B299" s="16"/>
      <c r="I299" s="16"/>
      <c r="J299" s="114"/>
      <c r="L299" s="50"/>
      <c r="M299" s="50"/>
      <c r="Q299" s="114"/>
    </row>
    <row r="300" spans="1:17" s="7" customFormat="1" ht="12.75" customHeight="1" x14ac:dyDescent="0.2">
      <c r="A300" s="114"/>
      <c r="B300" s="16"/>
      <c r="I300" s="16"/>
      <c r="J300" s="114"/>
      <c r="L300" s="50"/>
      <c r="M300" s="50"/>
      <c r="Q300" s="114"/>
    </row>
    <row r="301" spans="1:17" s="7" customFormat="1" ht="12.75" customHeight="1" x14ac:dyDescent="0.2">
      <c r="A301" s="114"/>
      <c r="B301" s="16"/>
      <c r="I301" s="16"/>
      <c r="J301" s="114"/>
      <c r="L301" s="50"/>
      <c r="M301" s="50"/>
      <c r="Q301" s="114"/>
    </row>
    <row r="302" spans="1:17" s="7" customFormat="1" ht="12.75" customHeight="1" x14ac:dyDescent="0.2">
      <c r="A302" s="114"/>
      <c r="B302" s="16"/>
      <c r="I302" s="16"/>
      <c r="J302" s="114"/>
      <c r="Q302" s="114"/>
    </row>
    <row r="303" spans="1:17" s="7" customFormat="1" ht="12.75" customHeight="1" x14ac:dyDescent="0.2">
      <c r="A303" s="114"/>
      <c r="B303" s="16"/>
      <c r="I303" s="16"/>
      <c r="J303" s="16"/>
      <c r="L303" s="50"/>
      <c r="M303" s="50"/>
      <c r="Q303" s="16"/>
    </row>
    <row r="304" spans="1:17" s="7" customFormat="1" ht="12.75" customHeight="1" x14ac:dyDescent="0.2">
      <c r="A304" s="114"/>
      <c r="B304" s="16"/>
      <c r="I304" s="16"/>
      <c r="J304" s="114"/>
      <c r="L304" s="50"/>
      <c r="M304" s="50"/>
      <c r="Q304" s="114"/>
    </row>
    <row r="305" spans="1:17" s="7" customFormat="1" ht="12.75" customHeight="1" x14ac:dyDescent="0.2">
      <c r="A305" s="114"/>
      <c r="B305" s="16"/>
      <c r="J305" s="114"/>
      <c r="M305" s="50"/>
      <c r="Q305" s="114"/>
    </row>
    <row r="306" spans="1:17" s="7" customFormat="1" ht="12.75" customHeight="1" x14ac:dyDescent="0.2">
      <c r="A306" s="114"/>
      <c r="B306" s="16"/>
      <c r="I306" s="16"/>
      <c r="J306" s="114"/>
      <c r="L306" s="50"/>
      <c r="M306" s="50"/>
      <c r="Q306" s="114"/>
    </row>
    <row r="307" spans="1:17" s="7" customFormat="1" ht="12.75" customHeight="1" x14ac:dyDescent="0.2">
      <c r="A307" s="114"/>
      <c r="B307" s="16"/>
      <c r="J307" s="114"/>
      <c r="M307" s="50"/>
      <c r="Q307" s="114"/>
    </row>
    <row r="308" spans="1:17" s="7" customFormat="1" ht="12.75" customHeight="1" x14ac:dyDescent="0.2">
      <c r="A308" s="114"/>
      <c r="B308" s="16"/>
      <c r="I308" s="16"/>
      <c r="J308" s="114"/>
      <c r="L308" s="50"/>
      <c r="M308" s="50"/>
      <c r="Q308" s="114"/>
    </row>
    <row r="309" spans="1:17" s="7" customFormat="1" ht="12.75" customHeight="1" x14ac:dyDescent="0.2">
      <c r="A309" s="114"/>
      <c r="B309" s="16"/>
      <c r="I309" s="16"/>
      <c r="J309" s="114"/>
      <c r="L309" s="50"/>
      <c r="M309" s="50"/>
      <c r="Q309" s="114"/>
    </row>
    <row r="310" spans="1:17" s="7" customFormat="1" ht="12.75" customHeight="1" x14ac:dyDescent="0.2">
      <c r="A310" s="114"/>
      <c r="B310" s="16"/>
      <c r="I310" s="16"/>
      <c r="J310" s="114"/>
      <c r="L310" s="50"/>
      <c r="M310" s="50"/>
      <c r="Q310" s="114"/>
    </row>
    <row r="311" spans="1:17" s="7" customFormat="1" ht="12.75" customHeight="1" x14ac:dyDescent="0.2">
      <c r="A311" s="114"/>
      <c r="B311" s="16"/>
      <c r="I311" s="16"/>
      <c r="J311" s="114"/>
      <c r="L311" s="50"/>
      <c r="M311" s="50"/>
      <c r="Q311" s="114"/>
    </row>
    <row r="312" spans="1:17" s="7" customFormat="1" ht="12.75" customHeight="1" x14ac:dyDescent="0.2">
      <c r="A312" s="114"/>
      <c r="B312" s="16"/>
      <c r="I312" s="16"/>
      <c r="J312" s="16"/>
      <c r="L312" s="50"/>
      <c r="M312" s="50"/>
      <c r="Q312" s="16"/>
    </row>
    <row r="313" spans="1:17" s="7" customFormat="1" ht="12.75" customHeight="1" x14ac:dyDescent="0.2">
      <c r="A313" s="114"/>
      <c r="B313" s="16"/>
      <c r="I313" s="16"/>
      <c r="J313" s="114"/>
      <c r="L313" s="50"/>
      <c r="M313" s="50"/>
      <c r="Q313" s="114"/>
    </row>
    <row r="314" spans="1:17" s="7" customFormat="1" ht="12.75" customHeight="1" x14ac:dyDescent="0.2">
      <c r="A314" s="114"/>
      <c r="B314" s="16"/>
      <c r="I314" s="16"/>
      <c r="J314" s="16"/>
      <c r="L314" s="50"/>
      <c r="M314" s="50"/>
      <c r="Q314" s="16"/>
    </row>
    <row r="315" spans="1:17" s="7" customFormat="1" ht="12.75" customHeight="1" x14ac:dyDescent="0.2">
      <c r="A315" s="114"/>
      <c r="B315" s="16"/>
      <c r="I315" s="16"/>
      <c r="J315" s="114"/>
      <c r="L315" s="50"/>
      <c r="M315" s="50"/>
      <c r="Q315" s="114"/>
    </row>
    <row r="316" spans="1:17" s="7" customFormat="1" ht="12.75" customHeight="1" x14ac:dyDescent="0.2">
      <c r="A316" s="114"/>
      <c r="B316" s="16"/>
      <c r="I316" s="16"/>
      <c r="J316" s="114"/>
      <c r="L316" s="50"/>
      <c r="M316" s="50"/>
      <c r="Q316" s="114"/>
    </row>
    <row r="317" spans="1:17" s="7" customFormat="1" ht="12.75" customHeight="1" x14ac:dyDescent="0.2">
      <c r="A317" s="114"/>
      <c r="B317" s="16"/>
      <c r="G317" s="16"/>
      <c r="H317" s="16"/>
      <c r="I317" s="16"/>
      <c r="J317" s="114"/>
      <c r="K317" s="16"/>
      <c r="L317" s="8"/>
      <c r="M317" s="8"/>
      <c r="N317" s="16"/>
      <c r="O317" s="16"/>
      <c r="P317" s="16"/>
      <c r="Q317" s="114"/>
    </row>
    <row r="318" spans="1:17" s="7" customFormat="1" ht="12.75" customHeight="1" x14ac:dyDescent="0.2">
      <c r="A318" s="114"/>
      <c r="B318" s="16"/>
      <c r="I318" s="16"/>
      <c r="J318" s="16"/>
      <c r="L318" s="50"/>
      <c r="M318" s="50"/>
      <c r="Q318" s="16"/>
    </row>
    <row r="319" spans="1:17" s="7" customFormat="1" ht="12.75" customHeight="1" x14ac:dyDescent="0.2">
      <c r="A319" s="114"/>
      <c r="B319" s="16"/>
      <c r="I319" s="16"/>
      <c r="J319" s="114"/>
      <c r="L319" s="50"/>
      <c r="M319" s="50"/>
      <c r="Q319" s="114"/>
    </row>
    <row r="320" spans="1:17" s="7" customFormat="1" ht="12.75" customHeight="1" x14ac:dyDescent="0.2">
      <c r="A320" s="114"/>
      <c r="B320" s="16"/>
      <c r="I320" s="16"/>
      <c r="J320" s="114"/>
      <c r="L320" s="50"/>
      <c r="M320" s="50"/>
      <c r="Q320" s="114"/>
    </row>
    <row r="321" spans="1:17" s="7" customFormat="1" ht="12.75" customHeight="1" x14ac:dyDescent="0.2">
      <c r="A321" s="114"/>
      <c r="B321" s="16"/>
      <c r="C321" s="15"/>
      <c r="I321" s="16"/>
      <c r="J321" s="114"/>
      <c r="L321" s="50"/>
      <c r="M321" s="50"/>
      <c r="Q321" s="114"/>
    </row>
    <row r="322" spans="1:17" s="7" customFormat="1" ht="12.75" customHeight="1" x14ac:dyDescent="0.2">
      <c r="A322" s="114"/>
      <c r="B322" s="16"/>
      <c r="I322" s="16"/>
      <c r="J322" s="16"/>
      <c r="L322" s="50"/>
      <c r="M322" s="50"/>
      <c r="Q322" s="16"/>
    </row>
    <row r="323" spans="1:17" s="7" customFormat="1" ht="12.75" customHeight="1" x14ac:dyDescent="0.2">
      <c r="A323" s="114"/>
      <c r="B323" s="16"/>
      <c r="I323" s="16"/>
      <c r="J323" s="114"/>
      <c r="L323" s="50"/>
      <c r="M323" s="50"/>
      <c r="Q323" s="114"/>
    </row>
    <row r="324" spans="1:17" s="7" customFormat="1" ht="12.75" customHeight="1" x14ac:dyDescent="0.2">
      <c r="A324" s="114"/>
      <c r="B324" s="16"/>
      <c r="I324" s="16"/>
      <c r="J324" s="114"/>
      <c r="L324" s="50"/>
      <c r="M324" s="50"/>
      <c r="Q324" s="114"/>
    </row>
    <row r="325" spans="1:17" s="7" customFormat="1" ht="12.75" customHeight="1" x14ac:dyDescent="0.2">
      <c r="A325" s="114"/>
      <c r="B325" s="16"/>
      <c r="I325" s="16"/>
      <c r="J325" s="114"/>
      <c r="L325" s="50"/>
      <c r="M325" s="50"/>
      <c r="Q325" s="114"/>
    </row>
    <row r="326" spans="1:17" s="7" customFormat="1" ht="12.75" customHeight="1" x14ac:dyDescent="0.2">
      <c r="A326" s="114"/>
      <c r="B326" s="16"/>
      <c r="I326" s="16"/>
      <c r="J326" s="114"/>
      <c r="L326" s="50"/>
      <c r="M326" s="50"/>
      <c r="Q326" s="114"/>
    </row>
    <row r="327" spans="1:17" s="7" customFormat="1" ht="12.75" customHeight="1" x14ac:dyDescent="0.2">
      <c r="A327" s="114"/>
      <c r="B327" s="16"/>
      <c r="I327" s="16"/>
      <c r="J327" s="114"/>
      <c r="L327" s="50"/>
      <c r="M327" s="50"/>
      <c r="Q327" s="114"/>
    </row>
    <row r="328" spans="1:17" s="7" customFormat="1" ht="12.75" customHeight="1" x14ac:dyDescent="0.2">
      <c r="A328" s="114"/>
      <c r="B328" s="16"/>
      <c r="J328" s="16"/>
      <c r="M328" s="50"/>
      <c r="Q328" s="16"/>
    </row>
    <row r="329" spans="1:17" s="7" customFormat="1" ht="12.75" customHeight="1" x14ac:dyDescent="0.2">
      <c r="A329" s="114"/>
      <c r="B329" s="16"/>
      <c r="I329" s="16"/>
      <c r="J329" s="114"/>
      <c r="L329" s="50"/>
      <c r="M329" s="50"/>
      <c r="Q329" s="114"/>
    </row>
    <row r="330" spans="1:17" s="7" customFormat="1" ht="12.75" customHeight="1" x14ac:dyDescent="0.2">
      <c r="A330" s="114"/>
      <c r="B330" s="16"/>
      <c r="I330" s="16"/>
      <c r="J330" s="114"/>
      <c r="L330" s="50"/>
      <c r="M330" s="50"/>
      <c r="Q330" s="114"/>
    </row>
    <row r="331" spans="1:17" s="7" customFormat="1" ht="12.75" customHeight="1" x14ac:dyDescent="0.2">
      <c r="A331" s="114"/>
      <c r="B331" s="16"/>
      <c r="I331" s="16"/>
      <c r="J331" s="16"/>
      <c r="L331" s="50"/>
      <c r="M331" s="50"/>
      <c r="Q331" s="16"/>
    </row>
    <row r="332" spans="1:17" s="7" customFormat="1" ht="12.75" customHeight="1" x14ac:dyDescent="0.2">
      <c r="A332" s="114"/>
      <c r="B332" s="16"/>
      <c r="I332" s="16"/>
      <c r="J332" s="114"/>
      <c r="L332" s="50"/>
      <c r="M332" s="50"/>
      <c r="Q332" s="114"/>
    </row>
    <row r="333" spans="1:17" s="7" customFormat="1" ht="12.75" customHeight="1" x14ac:dyDescent="0.2">
      <c r="A333" s="114"/>
      <c r="B333" s="16"/>
      <c r="I333" s="16"/>
      <c r="J333" s="114"/>
      <c r="L333" s="50"/>
      <c r="M333" s="50"/>
      <c r="Q333" s="114"/>
    </row>
    <row r="334" spans="1:17" s="7" customFormat="1" ht="12.75" customHeight="1" x14ac:dyDescent="0.2">
      <c r="A334" s="114"/>
      <c r="B334" s="16"/>
      <c r="I334" s="16"/>
      <c r="J334" s="114"/>
      <c r="Q334" s="114"/>
    </row>
    <row r="335" spans="1:17" s="7" customFormat="1" ht="12.75" customHeight="1" x14ac:dyDescent="0.2">
      <c r="A335" s="114"/>
      <c r="B335" s="16"/>
      <c r="I335" s="16"/>
      <c r="J335" s="114"/>
      <c r="L335" s="50"/>
      <c r="M335" s="50"/>
      <c r="Q335" s="114"/>
    </row>
    <row r="336" spans="1:17" s="7" customFormat="1" ht="12.75" customHeight="1" x14ac:dyDescent="0.2">
      <c r="A336" s="114"/>
      <c r="B336" s="16"/>
      <c r="I336" s="16"/>
      <c r="J336" s="114"/>
      <c r="L336" s="50"/>
      <c r="M336" s="50"/>
      <c r="Q336" s="114"/>
    </row>
    <row r="337" spans="1:17" s="7" customFormat="1" ht="12.75" customHeight="1" x14ac:dyDescent="0.2">
      <c r="A337" s="114"/>
      <c r="B337" s="16"/>
      <c r="I337" s="16"/>
      <c r="J337" s="114"/>
      <c r="L337" s="50"/>
      <c r="M337" s="50"/>
      <c r="Q337" s="114"/>
    </row>
    <row r="338" spans="1:17" s="7" customFormat="1" ht="12.75" customHeight="1" x14ac:dyDescent="0.2">
      <c r="A338" s="114"/>
      <c r="B338" s="16"/>
      <c r="I338" s="16"/>
      <c r="J338" s="114"/>
      <c r="L338" s="50"/>
      <c r="M338" s="50"/>
      <c r="Q338" s="114"/>
    </row>
    <row r="339" spans="1:17" s="7" customFormat="1" ht="12.75" customHeight="1" x14ac:dyDescent="0.2">
      <c r="A339" s="114"/>
      <c r="B339" s="16"/>
      <c r="I339" s="16"/>
      <c r="J339" s="16"/>
      <c r="L339" s="50"/>
      <c r="M339" s="50"/>
      <c r="Q339" s="16"/>
    </row>
    <row r="340" spans="1:17" s="7" customFormat="1" ht="12.75" customHeight="1" x14ac:dyDescent="0.2">
      <c r="A340" s="114"/>
      <c r="B340" s="16"/>
      <c r="I340" s="16"/>
      <c r="J340" s="114"/>
      <c r="L340" s="50"/>
      <c r="M340" s="50"/>
      <c r="Q340" s="114"/>
    </row>
    <row r="341" spans="1:17" s="7" customFormat="1" ht="12.75" customHeight="1" x14ac:dyDescent="0.2">
      <c r="A341" s="114"/>
      <c r="B341" s="16"/>
      <c r="J341" s="16"/>
      <c r="M341" s="50"/>
      <c r="Q341" s="16"/>
    </row>
    <row r="342" spans="1:17" s="7" customFormat="1" ht="12.75" customHeight="1" x14ac:dyDescent="0.2">
      <c r="A342" s="114"/>
      <c r="B342" s="16"/>
      <c r="I342" s="16"/>
      <c r="J342" s="16"/>
      <c r="L342" s="50"/>
      <c r="M342" s="50"/>
      <c r="Q342" s="16"/>
    </row>
    <row r="343" spans="1:17" s="7" customFormat="1" ht="12.75" customHeight="1" x14ac:dyDescent="0.2">
      <c r="A343" s="114"/>
      <c r="B343" s="16"/>
      <c r="I343" s="16"/>
      <c r="J343" s="114"/>
      <c r="Q343" s="114"/>
    </row>
    <row r="344" spans="1:17" s="7" customFormat="1" ht="12.75" customHeight="1" x14ac:dyDescent="0.2">
      <c r="A344" s="114"/>
      <c r="B344" s="16"/>
      <c r="I344" s="16"/>
      <c r="J344" s="114"/>
      <c r="L344" s="50"/>
      <c r="M344" s="50"/>
      <c r="Q344" s="114"/>
    </row>
    <row r="345" spans="1:17" s="7" customFormat="1" ht="12.75" customHeight="1" x14ac:dyDescent="0.2">
      <c r="A345" s="114"/>
      <c r="B345" s="16"/>
      <c r="I345" s="16"/>
      <c r="J345" s="114"/>
      <c r="L345" s="50"/>
      <c r="M345" s="50"/>
      <c r="Q345" s="114"/>
    </row>
    <row r="346" spans="1:17" s="7" customFormat="1" ht="12.75" customHeight="1" x14ac:dyDescent="0.2">
      <c r="A346" s="114"/>
      <c r="B346" s="16"/>
      <c r="I346" s="16"/>
      <c r="J346" s="114"/>
      <c r="K346" s="50"/>
      <c r="L346" s="50"/>
      <c r="M346" s="50"/>
      <c r="Q346" s="114"/>
    </row>
    <row r="347" spans="1:17" s="7" customFormat="1" ht="12.75" customHeight="1" x14ac:dyDescent="0.2">
      <c r="A347" s="114"/>
      <c r="B347" s="16"/>
      <c r="I347" s="16"/>
      <c r="J347" s="114"/>
      <c r="L347" s="50"/>
      <c r="M347" s="50"/>
      <c r="Q347" s="114"/>
    </row>
    <row r="348" spans="1:17" s="7" customFormat="1" ht="12.75" customHeight="1" x14ac:dyDescent="0.2">
      <c r="A348" s="114"/>
      <c r="B348" s="16"/>
      <c r="I348" s="16"/>
      <c r="J348" s="16"/>
      <c r="L348" s="50"/>
      <c r="M348" s="50"/>
      <c r="Q348" s="16"/>
    </row>
    <row r="349" spans="1:17" s="7" customFormat="1" ht="12.75" customHeight="1" x14ac:dyDescent="0.2">
      <c r="A349" s="114"/>
      <c r="B349" s="16"/>
      <c r="I349" s="16"/>
      <c r="J349" s="114"/>
      <c r="L349" s="50"/>
      <c r="M349" s="50"/>
      <c r="Q349" s="114"/>
    </row>
    <row r="350" spans="1:17" s="7" customFormat="1" ht="12.75" customHeight="1" x14ac:dyDescent="0.2">
      <c r="A350" s="114"/>
      <c r="B350" s="16"/>
      <c r="I350" s="16"/>
      <c r="J350" s="114"/>
      <c r="L350" s="50"/>
      <c r="M350" s="50"/>
      <c r="Q350" s="114"/>
    </row>
    <row r="351" spans="1:17" s="7" customFormat="1" ht="12.75" customHeight="1" x14ac:dyDescent="0.2">
      <c r="A351" s="114"/>
      <c r="B351" s="16"/>
      <c r="I351" s="16"/>
      <c r="J351" s="114"/>
      <c r="L351" s="50"/>
      <c r="M351" s="50"/>
      <c r="Q351" s="114"/>
    </row>
    <row r="352" spans="1:17" s="7" customFormat="1" ht="12.75" customHeight="1" x14ac:dyDescent="0.2">
      <c r="A352" s="114"/>
      <c r="B352" s="16"/>
      <c r="I352" s="16"/>
      <c r="J352" s="114"/>
      <c r="M352" s="50"/>
      <c r="Q352" s="114"/>
    </row>
    <row r="353" spans="1:17" s="7" customFormat="1" ht="12.75" customHeight="1" x14ac:dyDescent="0.2">
      <c r="A353" s="114"/>
      <c r="B353" s="16"/>
      <c r="I353" s="16"/>
      <c r="J353" s="114"/>
      <c r="Q353" s="114"/>
    </row>
    <row r="354" spans="1:17" s="7" customFormat="1" ht="12.75" customHeight="1" x14ac:dyDescent="0.2">
      <c r="A354" s="114"/>
      <c r="B354" s="16"/>
      <c r="I354" s="16"/>
      <c r="J354" s="114"/>
      <c r="L354" s="50"/>
      <c r="O354" s="50"/>
      <c r="Q354" s="114"/>
    </row>
    <row r="355" spans="1:17" s="7" customFormat="1" ht="12.75" customHeight="1" x14ac:dyDescent="0.2">
      <c r="A355" s="114"/>
      <c r="B355" s="16"/>
      <c r="I355" s="16"/>
      <c r="J355" s="114"/>
      <c r="L355" s="50"/>
      <c r="M355" s="50"/>
      <c r="Q355" s="114"/>
    </row>
    <row r="356" spans="1:17" s="7" customFormat="1" ht="12.75" customHeight="1" x14ac:dyDescent="0.2">
      <c r="A356" s="114"/>
      <c r="B356" s="16"/>
      <c r="I356" s="16"/>
      <c r="J356" s="16"/>
      <c r="L356" s="50"/>
      <c r="M356" s="50"/>
      <c r="Q356" s="16"/>
    </row>
    <row r="357" spans="1:17" s="7" customFormat="1" ht="12.75" customHeight="1" x14ac:dyDescent="0.2">
      <c r="A357" s="114"/>
      <c r="B357" s="16"/>
      <c r="I357" s="16"/>
      <c r="J357" s="114"/>
      <c r="L357" s="50"/>
      <c r="M357" s="50"/>
      <c r="Q357" s="114"/>
    </row>
    <row r="358" spans="1:17" s="7" customFormat="1" ht="12.75" customHeight="1" x14ac:dyDescent="0.2">
      <c r="A358" s="114"/>
      <c r="B358" s="16"/>
      <c r="I358" s="16"/>
      <c r="J358" s="114"/>
      <c r="L358" s="50"/>
      <c r="M358" s="50"/>
      <c r="Q358" s="114"/>
    </row>
    <row r="359" spans="1:17" s="7" customFormat="1" ht="12.75" customHeight="1" x14ac:dyDescent="0.2">
      <c r="A359" s="114"/>
      <c r="B359" s="16"/>
      <c r="I359" s="16"/>
      <c r="J359" s="16"/>
      <c r="L359" s="50"/>
      <c r="M359" s="50"/>
      <c r="Q359" s="16"/>
    </row>
    <row r="360" spans="1:17" s="7" customFormat="1" ht="12.75" customHeight="1" x14ac:dyDescent="0.2">
      <c r="A360" s="114"/>
      <c r="B360" s="16"/>
      <c r="I360" s="16"/>
      <c r="J360" s="114"/>
      <c r="L360" s="50"/>
      <c r="M360" s="50"/>
      <c r="Q360" s="114"/>
    </row>
    <row r="361" spans="1:17" s="7" customFormat="1" ht="12.75" customHeight="1" x14ac:dyDescent="0.2">
      <c r="A361" s="114"/>
      <c r="B361" s="16"/>
      <c r="I361" s="16"/>
      <c r="J361" s="114"/>
      <c r="L361" s="50"/>
      <c r="M361" s="50"/>
      <c r="Q361" s="114"/>
    </row>
    <row r="362" spans="1:17" s="7" customFormat="1" ht="12.75" customHeight="1" x14ac:dyDescent="0.2">
      <c r="A362" s="114"/>
      <c r="B362" s="16"/>
      <c r="I362" s="16"/>
      <c r="J362" s="114"/>
      <c r="L362" s="50"/>
      <c r="M362" s="50"/>
      <c r="Q362" s="114"/>
    </row>
    <row r="363" spans="1:17" s="7" customFormat="1" ht="12.75" customHeight="1" x14ac:dyDescent="0.2">
      <c r="A363" s="114"/>
      <c r="B363" s="16"/>
      <c r="I363" s="16"/>
      <c r="J363" s="114"/>
      <c r="L363" s="50"/>
      <c r="M363" s="50"/>
      <c r="Q363" s="114"/>
    </row>
    <row r="364" spans="1:17" s="7" customFormat="1" ht="12.75" customHeight="1" x14ac:dyDescent="0.2">
      <c r="A364" s="114"/>
      <c r="B364" s="16"/>
      <c r="J364" s="114"/>
      <c r="M364" s="50"/>
      <c r="Q364" s="114"/>
    </row>
    <row r="365" spans="1:17" s="7" customFormat="1" ht="12.75" customHeight="1" x14ac:dyDescent="0.2">
      <c r="A365" s="114"/>
      <c r="B365" s="16"/>
      <c r="I365" s="16"/>
      <c r="J365" s="114"/>
      <c r="L365" s="50"/>
      <c r="M365" s="50"/>
      <c r="Q365" s="114"/>
    </row>
    <row r="366" spans="1:17" s="7" customFormat="1" ht="12.75" customHeight="1" x14ac:dyDescent="0.2">
      <c r="A366" s="114"/>
      <c r="B366" s="16"/>
      <c r="I366" s="16"/>
      <c r="J366" s="114"/>
      <c r="L366" s="50"/>
      <c r="M366" s="50"/>
      <c r="Q366" s="114"/>
    </row>
    <row r="367" spans="1:17" s="7" customFormat="1" ht="12.75" customHeight="1" x14ac:dyDescent="0.2">
      <c r="A367" s="114"/>
      <c r="B367" s="16"/>
      <c r="I367" s="16"/>
      <c r="J367" s="16"/>
      <c r="L367" s="50"/>
      <c r="M367" s="50"/>
      <c r="Q367" s="16"/>
    </row>
    <row r="368" spans="1:17" s="7" customFormat="1" ht="12.75" customHeight="1" x14ac:dyDescent="0.2">
      <c r="A368" s="114"/>
      <c r="B368" s="16"/>
      <c r="I368" s="16"/>
      <c r="J368" s="16"/>
      <c r="L368" s="50"/>
      <c r="M368" s="50"/>
      <c r="Q368" s="16"/>
    </row>
    <row r="369" spans="1:17" s="7" customFormat="1" ht="12.75" customHeight="1" x14ac:dyDescent="0.2">
      <c r="A369" s="114"/>
      <c r="B369" s="16"/>
      <c r="I369" s="16"/>
      <c r="J369" s="16"/>
      <c r="L369" s="50"/>
      <c r="M369" s="50"/>
      <c r="Q369" s="16"/>
    </row>
    <row r="370" spans="1:17" s="7" customFormat="1" ht="12.75" customHeight="1" x14ac:dyDescent="0.2">
      <c r="A370" s="114"/>
      <c r="B370" s="16"/>
      <c r="I370" s="16"/>
      <c r="J370" s="114"/>
      <c r="L370" s="50"/>
      <c r="M370" s="50"/>
      <c r="Q370" s="114"/>
    </row>
    <row r="371" spans="1:17" s="7" customFormat="1" ht="12.75" customHeight="1" x14ac:dyDescent="0.2">
      <c r="A371" s="114"/>
      <c r="B371" s="16"/>
      <c r="I371" s="16"/>
      <c r="J371" s="114"/>
      <c r="L371" s="50"/>
      <c r="M371" s="50"/>
      <c r="Q371" s="114"/>
    </row>
    <row r="372" spans="1:17" s="7" customFormat="1" ht="12.75" customHeight="1" x14ac:dyDescent="0.2">
      <c r="A372" s="114"/>
      <c r="B372" s="16"/>
      <c r="I372" s="16"/>
      <c r="J372" s="114"/>
      <c r="L372" s="50"/>
      <c r="M372" s="50"/>
      <c r="Q372" s="114"/>
    </row>
    <row r="373" spans="1:17" s="7" customFormat="1" ht="12.75" customHeight="1" x14ac:dyDescent="0.2">
      <c r="A373" s="114"/>
      <c r="B373" s="16"/>
      <c r="C373" s="16"/>
      <c r="D373" s="16"/>
      <c r="E373" s="16"/>
      <c r="F373" s="16"/>
      <c r="I373" s="16"/>
      <c r="J373" s="16"/>
      <c r="L373" s="50"/>
      <c r="M373" s="50"/>
      <c r="Q373" s="16"/>
    </row>
    <row r="374" spans="1:17" s="7" customFormat="1" ht="12.75" customHeight="1" x14ac:dyDescent="0.2">
      <c r="A374" s="114"/>
      <c r="B374" s="16"/>
      <c r="I374" s="16"/>
      <c r="J374" s="114"/>
      <c r="L374" s="50"/>
      <c r="M374" s="50"/>
      <c r="Q374" s="114"/>
    </row>
    <row r="375" spans="1:17" s="7" customFormat="1" ht="12.75" customHeight="1" x14ac:dyDescent="0.2">
      <c r="A375" s="114"/>
      <c r="B375" s="16"/>
      <c r="I375" s="16"/>
      <c r="J375" s="16"/>
      <c r="L375" s="50"/>
      <c r="M375" s="50"/>
      <c r="Q375" s="16"/>
    </row>
    <row r="376" spans="1:17" s="7" customFormat="1" ht="12.75" customHeight="1" x14ac:dyDescent="0.2">
      <c r="A376" s="114"/>
      <c r="B376" s="16"/>
      <c r="I376" s="16"/>
      <c r="J376" s="114"/>
      <c r="L376" s="50"/>
      <c r="M376" s="50"/>
      <c r="Q376" s="114"/>
    </row>
    <row r="377" spans="1:17" s="7" customFormat="1" ht="12.75" customHeight="1" x14ac:dyDescent="0.2">
      <c r="A377" s="114"/>
      <c r="B377" s="16"/>
      <c r="I377" s="16"/>
      <c r="J377" s="114"/>
      <c r="L377" s="50"/>
      <c r="M377" s="50"/>
      <c r="Q377" s="114"/>
    </row>
    <row r="378" spans="1:17" s="7" customFormat="1" ht="12.75" customHeight="1" x14ac:dyDescent="0.2">
      <c r="A378" s="114"/>
      <c r="B378" s="16"/>
      <c r="I378" s="16"/>
      <c r="J378" s="114"/>
      <c r="L378" s="50"/>
      <c r="M378" s="50"/>
      <c r="Q378" s="114"/>
    </row>
    <row r="379" spans="1:17" s="7" customFormat="1" ht="12.75" customHeight="1" x14ac:dyDescent="0.2">
      <c r="A379" s="114"/>
      <c r="B379" s="16"/>
      <c r="I379" s="16"/>
      <c r="J379" s="114"/>
      <c r="M379" s="50"/>
      <c r="Q379" s="114"/>
    </row>
    <row r="380" spans="1:17" s="7" customFormat="1" ht="12.75" customHeight="1" x14ac:dyDescent="0.2">
      <c r="A380" s="114"/>
      <c r="B380" s="16"/>
      <c r="I380" s="16"/>
      <c r="J380" s="16"/>
      <c r="L380" s="50"/>
      <c r="M380" s="50"/>
      <c r="Q380" s="16"/>
    </row>
    <row r="381" spans="1:17" s="7" customFormat="1" ht="12.75" customHeight="1" x14ac:dyDescent="0.2">
      <c r="A381" s="114"/>
      <c r="B381" s="16"/>
      <c r="I381" s="16"/>
      <c r="J381" s="114"/>
      <c r="L381" s="50"/>
      <c r="M381" s="50"/>
      <c r="Q381" s="114"/>
    </row>
    <row r="382" spans="1:17" s="7" customFormat="1" ht="12.75" customHeight="1" x14ac:dyDescent="0.2">
      <c r="A382" s="114"/>
      <c r="B382" s="16"/>
      <c r="I382" s="16"/>
      <c r="J382" s="16"/>
      <c r="L382" s="50"/>
      <c r="M382" s="50"/>
      <c r="Q382" s="16"/>
    </row>
    <row r="383" spans="1:17" s="7" customFormat="1" ht="12.75" customHeight="1" x14ac:dyDescent="0.2">
      <c r="A383" s="114"/>
      <c r="B383" s="16"/>
      <c r="I383" s="16"/>
      <c r="J383" s="114"/>
      <c r="L383" s="50"/>
      <c r="M383" s="50"/>
      <c r="Q383" s="114"/>
    </row>
    <row r="384" spans="1:17" s="7" customFormat="1" ht="12.75" customHeight="1" x14ac:dyDescent="0.2">
      <c r="A384" s="114"/>
      <c r="B384" s="16"/>
      <c r="I384" s="16"/>
      <c r="J384" s="114"/>
      <c r="L384" s="50"/>
      <c r="M384" s="50"/>
      <c r="Q384" s="114"/>
    </row>
    <row r="385" spans="1:17" s="7" customFormat="1" ht="12.75" customHeight="1" x14ac:dyDescent="0.2">
      <c r="A385" s="114"/>
      <c r="B385" s="16"/>
      <c r="I385" s="16"/>
      <c r="J385" s="114"/>
      <c r="L385" s="50"/>
      <c r="M385" s="50"/>
      <c r="Q385" s="114"/>
    </row>
    <row r="386" spans="1:17" s="7" customFormat="1" ht="12.75" customHeight="1" x14ac:dyDescent="0.2">
      <c r="A386" s="114"/>
      <c r="B386" s="16"/>
      <c r="I386" s="16"/>
      <c r="J386" s="16"/>
      <c r="L386" s="50"/>
      <c r="M386" s="50"/>
      <c r="Q386" s="16"/>
    </row>
    <row r="387" spans="1:17" s="7" customFormat="1" ht="12.75" customHeight="1" x14ac:dyDescent="0.2">
      <c r="A387" s="114"/>
      <c r="B387" s="16"/>
      <c r="I387" s="16"/>
      <c r="J387" s="114"/>
      <c r="L387" s="50"/>
      <c r="M387" s="50"/>
      <c r="Q387" s="114"/>
    </row>
    <row r="388" spans="1:17" s="7" customFormat="1" ht="12.75" customHeight="1" x14ac:dyDescent="0.2">
      <c r="A388" s="114"/>
      <c r="B388" s="16"/>
      <c r="I388" s="16"/>
      <c r="J388" s="114"/>
      <c r="L388" s="50"/>
      <c r="M388" s="50"/>
      <c r="Q388" s="114"/>
    </row>
    <row r="389" spans="1:17" s="7" customFormat="1" ht="12.75" customHeight="1" x14ac:dyDescent="0.2">
      <c r="A389" s="114"/>
      <c r="B389" s="16"/>
      <c r="I389" s="16"/>
      <c r="J389" s="114"/>
      <c r="L389" s="50"/>
      <c r="M389" s="50"/>
      <c r="Q389" s="114"/>
    </row>
    <row r="390" spans="1:17" s="7" customFormat="1" ht="12.75" customHeight="1" x14ac:dyDescent="0.2">
      <c r="A390" s="114"/>
      <c r="B390" s="16"/>
      <c r="I390" s="16"/>
      <c r="J390" s="114"/>
      <c r="L390" s="50"/>
      <c r="M390" s="50"/>
      <c r="Q390" s="114"/>
    </row>
    <row r="391" spans="1:17" s="7" customFormat="1" ht="12.75" customHeight="1" x14ac:dyDescent="0.2">
      <c r="A391" s="114"/>
      <c r="B391" s="16"/>
      <c r="I391" s="16"/>
      <c r="J391" s="114"/>
      <c r="L391" s="50"/>
      <c r="M391" s="50"/>
      <c r="Q391" s="114"/>
    </row>
    <row r="392" spans="1:17" s="7" customFormat="1" ht="12.75" customHeight="1" x14ac:dyDescent="0.2">
      <c r="A392" s="114"/>
      <c r="B392" s="16"/>
      <c r="I392" s="16"/>
      <c r="J392" s="114"/>
      <c r="L392" s="50"/>
      <c r="M392" s="50"/>
      <c r="Q392" s="114"/>
    </row>
    <row r="393" spans="1:17" s="7" customFormat="1" ht="12.75" customHeight="1" x14ac:dyDescent="0.2">
      <c r="A393" s="114"/>
      <c r="B393" s="16"/>
      <c r="I393" s="16"/>
      <c r="J393" s="114"/>
      <c r="L393" s="50"/>
      <c r="M393" s="50"/>
      <c r="Q393" s="114"/>
    </row>
    <row r="394" spans="1:17" s="7" customFormat="1" ht="12.75" customHeight="1" x14ac:dyDescent="0.2">
      <c r="A394" s="114"/>
      <c r="B394" s="16"/>
      <c r="I394" s="16"/>
      <c r="J394" s="16"/>
      <c r="L394" s="50"/>
      <c r="M394" s="50"/>
      <c r="Q394" s="16"/>
    </row>
    <row r="395" spans="1:17" s="7" customFormat="1" ht="12.75" customHeight="1" x14ac:dyDescent="0.2">
      <c r="A395" s="114"/>
      <c r="B395" s="16"/>
      <c r="I395" s="16"/>
      <c r="J395" s="114"/>
      <c r="L395" s="50"/>
      <c r="M395" s="50"/>
      <c r="Q395" s="114"/>
    </row>
    <row r="396" spans="1:17" s="7" customFormat="1" ht="12.75" customHeight="1" x14ac:dyDescent="0.2">
      <c r="A396" s="114"/>
      <c r="B396" s="16"/>
      <c r="J396" s="114"/>
      <c r="M396" s="50"/>
      <c r="Q396" s="114"/>
    </row>
    <row r="397" spans="1:17" s="7" customFormat="1" ht="12.75" customHeight="1" x14ac:dyDescent="0.2">
      <c r="A397" s="114"/>
      <c r="B397" s="16"/>
      <c r="C397" s="16"/>
      <c r="I397" s="16"/>
      <c r="J397" s="114"/>
      <c r="Q397" s="114"/>
    </row>
    <row r="398" spans="1:17" s="7" customFormat="1" ht="12.75" customHeight="1" x14ac:dyDescent="0.2">
      <c r="A398" s="114"/>
      <c r="B398" s="16"/>
      <c r="I398" s="16"/>
      <c r="J398" s="114"/>
      <c r="L398" s="50"/>
      <c r="M398" s="50"/>
      <c r="Q398" s="114"/>
    </row>
    <row r="399" spans="1:17" s="7" customFormat="1" ht="12.75" customHeight="1" x14ac:dyDescent="0.2">
      <c r="A399" s="114"/>
      <c r="B399" s="16"/>
      <c r="I399" s="16"/>
      <c r="J399" s="114"/>
      <c r="M399" s="50"/>
      <c r="Q399" s="114"/>
    </row>
    <row r="400" spans="1:17" s="7" customFormat="1" ht="12.75" customHeight="1" x14ac:dyDescent="0.2">
      <c r="A400" s="114"/>
      <c r="B400" s="16"/>
      <c r="I400" s="16"/>
      <c r="J400" s="114"/>
      <c r="L400" s="50"/>
      <c r="M400" s="50"/>
      <c r="Q400" s="114"/>
    </row>
    <row r="401" spans="1:17" s="7" customFormat="1" ht="12.75" customHeight="1" x14ac:dyDescent="0.2">
      <c r="A401" s="114"/>
      <c r="B401" s="16"/>
      <c r="I401" s="16"/>
      <c r="J401" s="114"/>
      <c r="L401" s="50"/>
      <c r="M401" s="50"/>
      <c r="Q401" s="114"/>
    </row>
    <row r="402" spans="1:17" s="7" customFormat="1" ht="12.75" customHeight="1" x14ac:dyDescent="0.2">
      <c r="A402" s="114"/>
      <c r="B402" s="16"/>
      <c r="I402" s="16"/>
      <c r="J402" s="114"/>
      <c r="L402" s="50"/>
      <c r="M402" s="50"/>
      <c r="Q402" s="114"/>
    </row>
    <row r="403" spans="1:17" s="7" customFormat="1" ht="12.75" customHeight="1" x14ac:dyDescent="0.2">
      <c r="A403" s="114"/>
      <c r="B403" s="16"/>
      <c r="I403" s="16"/>
      <c r="J403" s="16"/>
      <c r="M403" s="50"/>
      <c r="Q403" s="16"/>
    </row>
    <row r="404" spans="1:17" s="7" customFormat="1" ht="12.75" customHeight="1" x14ac:dyDescent="0.2">
      <c r="A404" s="114"/>
      <c r="B404" s="16"/>
      <c r="I404" s="16"/>
      <c r="J404" s="114"/>
      <c r="L404" s="50"/>
      <c r="M404" s="50"/>
      <c r="Q404" s="114"/>
    </row>
    <row r="405" spans="1:17" s="7" customFormat="1" ht="12.75" customHeight="1" x14ac:dyDescent="0.2">
      <c r="A405" s="114"/>
      <c r="B405" s="16"/>
      <c r="I405" s="16"/>
      <c r="J405" s="16"/>
      <c r="M405" s="50"/>
      <c r="Q405" s="16"/>
    </row>
    <row r="406" spans="1:17" s="7" customFormat="1" ht="12.75" customHeight="1" x14ac:dyDescent="0.2">
      <c r="A406" s="114"/>
      <c r="B406" s="16"/>
      <c r="I406" s="16"/>
      <c r="J406" s="16"/>
      <c r="K406" s="16"/>
      <c r="L406" s="16"/>
      <c r="M406" s="16"/>
      <c r="N406" s="16"/>
      <c r="O406" s="16"/>
      <c r="P406" s="16"/>
      <c r="Q406" s="16"/>
    </row>
    <row r="407" spans="1:17" s="7" customFormat="1" ht="12.75" customHeight="1" x14ac:dyDescent="0.2">
      <c r="A407" s="114"/>
      <c r="B407" s="16"/>
      <c r="J407" s="16"/>
      <c r="M407" s="50"/>
      <c r="Q407" s="16"/>
    </row>
    <row r="408" spans="1:17" s="7" customFormat="1" ht="12.75" customHeight="1" x14ac:dyDescent="0.2">
      <c r="A408" s="114"/>
      <c r="B408" s="16"/>
      <c r="I408" s="16"/>
      <c r="J408" s="114"/>
      <c r="L408" s="50"/>
      <c r="M408" s="50"/>
      <c r="Q408" s="114"/>
    </row>
    <row r="409" spans="1:17" s="7" customFormat="1" ht="12.75" customHeight="1" x14ac:dyDescent="0.2">
      <c r="A409" s="114"/>
      <c r="B409" s="16"/>
      <c r="I409" s="16"/>
      <c r="J409" s="114"/>
      <c r="L409" s="50"/>
      <c r="M409" s="50"/>
      <c r="Q409" s="114"/>
    </row>
    <row r="410" spans="1:17" s="7" customFormat="1" ht="12.75" customHeight="1" x14ac:dyDescent="0.2">
      <c r="A410" s="114"/>
      <c r="B410" s="16"/>
      <c r="I410" s="16"/>
      <c r="J410" s="16"/>
      <c r="L410" s="50"/>
      <c r="M410" s="50"/>
      <c r="Q410" s="16"/>
    </row>
    <row r="411" spans="1:17" s="7" customFormat="1" ht="12.75" customHeight="1" x14ac:dyDescent="0.2">
      <c r="A411" s="114"/>
      <c r="B411" s="16"/>
      <c r="I411" s="16"/>
      <c r="J411" s="16"/>
      <c r="L411" s="50"/>
      <c r="M411" s="50"/>
      <c r="Q411" s="16"/>
    </row>
    <row r="412" spans="1:17" s="7" customFormat="1" ht="12.75" customHeight="1" x14ac:dyDescent="0.2">
      <c r="A412" s="114"/>
      <c r="B412" s="16"/>
      <c r="I412" s="16"/>
      <c r="J412" s="114"/>
      <c r="L412" s="50"/>
      <c r="M412" s="50"/>
      <c r="Q412" s="114"/>
    </row>
    <row r="413" spans="1:17" s="7" customFormat="1" ht="12.75" customHeight="1" x14ac:dyDescent="0.2">
      <c r="A413" s="114"/>
      <c r="B413" s="16"/>
      <c r="I413" s="16"/>
      <c r="J413" s="114"/>
      <c r="L413" s="50"/>
      <c r="M413" s="50"/>
      <c r="Q413" s="114"/>
    </row>
    <row r="414" spans="1:17" s="7" customFormat="1" ht="12.75" customHeight="1" x14ac:dyDescent="0.2">
      <c r="A414" s="114"/>
      <c r="B414" s="16"/>
      <c r="I414" s="16"/>
      <c r="J414" s="16"/>
      <c r="Q414" s="16"/>
    </row>
    <row r="415" spans="1:17" s="7" customFormat="1" ht="12.75" customHeight="1" x14ac:dyDescent="0.2">
      <c r="A415" s="114"/>
      <c r="B415" s="16"/>
      <c r="I415" s="16"/>
      <c r="J415" s="114"/>
      <c r="L415" s="50"/>
      <c r="M415" s="50"/>
      <c r="Q415" s="114"/>
    </row>
    <row r="416" spans="1:17" s="7" customFormat="1" ht="12.75" customHeight="1" x14ac:dyDescent="0.2">
      <c r="A416" s="114"/>
      <c r="B416" s="16"/>
      <c r="I416" s="16"/>
      <c r="J416" s="114"/>
      <c r="L416" s="50"/>
      <c r="M416" s="50"/>
      <c r="Q416" s="114"/>
    </row>
    <row r="417" spans="1:17" s="7" customFormat="1" ht="12.75" customHeight="1" x14ac:dyDescent="0.2">
      <c r="A417" s="114"/>
      <c r="B417" s="16"/>
      <c r="I417" s="16"/>
      <c r="J417" s="16"/>
      <c r="L417" s="50"/>
      <c r="M417" s="50"/>
      <c r="Q417" s="16"/>
    </row>
    <row r="418" spans="1:17" s="7" customFormat="1" ht="12.75" customHeight="1" x14ac:dyDescent="0.2">
      <c r="A418" s="114"/>
      <c r="B418" s="16"/>
      <c r="I418" s="16"/>
      <c r="J418" s="114"/>
      <c r="L418" s="50"/>
      <c r="M418" s="50"/>
      <c r="Q418" s="114"/>
    </row>
    <row r="419" spans="1:17" s="7" customFormat="1" ht="12.75" customHeight="1" x14ac:dyDescent="0.2">
      <c r="A419" s="114"/>
      <c r="B419" s="16"/>
      <c r="I419" s="16"/>
      <c r="J419" s="114"/>
      <c r="Q419" s="114"/>
    </row>
    <row r="420" spans="1:17" s="7" customFormat="1" ht="12.75" customHeight="1" x14ac:dyDescent="0.2">
      <c r="A420" s="114"/>
      <c r="B420" s="16"/>
      <c r="I420" s="16"/>
      <c r="J420" s="114"/>
      <c r="L420" s="50"/>
      <c r="M420" s="50"/>
      <c r="Q420" s="114"/>
    </row>
    <row r="421" spans="1:17" s="7" customFormat="1" ht="12.75" customHeight="1" x14ac:dyDescent="0.2">
      <c r="A421" s="114"/>
      <c r="B421" s="16"/>
      <c r="I421" s="16"/>
      <c r="J421" s="114"/>
      <c r="L421" s="50"/>
      <c r="M421" s="50"/>
      <c r="Q421" s="114"/>
    </row>
    <row r="422" spans="1:17" s="7" customFormat="1" ht="12.75" customHeight="1" x14ac:dyDescent="0.2">
      <c r="A422" s="114"/>
      <c r="B422" s="16"/>
      <c r="I422" s="16"/>
      <c r="J422" s="114"/>
      <c r="L422" s="50"/>
      <c r="M422" s="50"/>
      <c r="Q422" s="114"/>
    </row>
    <row r="423" spans="1:17" s="7" customFormat="1" ht="12.75" customHeight="1" x14ac:dyDescent="0.2">
      <c r="A423" s="114"/>
      <c r="B423" s="16"/>
      <c r="I423" s="16"/>
      <c r="J423" s="16"/>
      <c r="L423" s="50"/>
      <c r="M423" s="50"/>
      <c r="Q423" s="16"/>
    </row>
    <row r="424" spans="1:17" s="7" customFormat="1" ht="12.75" customHeight="1" x14ac:dyDescent="0.2">
      <c r="A424" s="114"/>
      <c r="B424" s="16"/>
      <c r="I424" s="16"/>
      <c r="J424" s="16"/>
      <c r="L424" s="50"/>
      <c r="M424" s="50"/>
      <c r="Q424" s="16"/>
    </row>
    <row r="425" spans="1:17" s="7" customFormat="1" ht="12.75" customHeight="1" x14ac:dyDescent="0.2">
      <c r="A425" s="114"/>
      <c r="B425" s="16"/>
      <c r="I425" s="16"/>
      <c r="J425" s="114"/>
      <c r="L425" s="50"/>
      <c r="M425" s="50"/>
      <c r="Q425" s="114"/>
    </row>
    <row r="426" spans="1:17" s="7" customFormat="1" ht="12.75" customHeight="1" x14ac:dyDescent="0.2">
      <c r="A426" s="114"/>
      <c r="B426" s="16"/>
      <c r="I426" s="16"/>
      <c r="J426" s="16"/>
      <c r="L426" s="50"/>
      <c r="M426" s="50"/>
      <c r="Q426" s="16"/>
    </row>
    <row r="427" spans="1:17" s="7" customFormat="1" ht="12.75" customHeight="1" x14ac:dyDescent="0.2">
      <c r="A427" s="114"/>
      <c r="B427" s="16"/>
      <c r="I427" s="16"/>
      <c r="J427" s="114"/>
      <c r="L427" s="50"/>
      <c r="M427" s="50"/>
      <c r="Q427" s="114"/>
    </row>
    <row r="428" spans="1:17" s="7" customFormat="1" ht="12.75" customHeight="1" x14ac:dyDescent="0.2">
      <c r="A428" s="114"/>
      <c r="B428" s="16"/>
      <c r="I428" s="16"/>
      <c r="J428" s="114"/>
      <c r="L428" s="50"/>
      <c r="M428" s="50"/>
      <c r="Q428" s="114"/>
    </row>
    <row r="429" spans="1:17" s="7" customFormat="1" ht="12.75" customHeight="1" x14ac:dyDescent="0.2">
      <c r="A429" s="114"/>
      <c r="B429" s="16"/>
      <c r="I429" s="16"/>
      <c r="J429" s="114"/>
      <c r="L429" s="50"/>
      <c r="M429" s="50"/>
      <c r="Q429" s="114"/>
    </row>
    <row r="430" spans="1:17" s="7" customFormat="1" ht="12.75" customHeight="1" x14ac:dyDescent="0.2">
      <c r="A430" s="114"/>
      <c r="B430" s="16"/>
      <c r="I430" s="16"/>
      <c r="J430" s="114"/>
      <c r="L430" s="50"/>
      <c r="M430" s="50"/>
      <c r="Q430" s="114"/>
    </row>
    <row r="431" spans="1:17" s="7" customFormat="1" ht="12.75" customHeight="1" x14ac:dyDescent="0.2">
      <c r="A431" s="114"/>
      <c r="B431" s="16"/>
      <c r="I431" s="16"/>
      <c r="J431" s="16"/>
      <c r="L431" s="50"/>
      <c r="M431" s="50"/>
      <c r="Q431" s="16"/>
    </row>
    <row r="432" spans="1:17" s="7" customFormat="1" ht="12.75" customHeight="1" x14ac:dyDescent="0.2">
      <c r="A432" s="114"/>
      <c r="B432" s="16"/>
      <c r="I432" s="16"/>
      <c r="J432" s="114"/>
      <c r="L432" s="50"/>
      <c r="M432" s="50"/>
      <c r="Q432" s="114"/>
    </row>
    <row r="433" spans="1:17" s="7" customFormat="1" ht="12.75" customHeight="1" x14ac:dyDescent="0.2">
      <c r="A433" s="114"/>
      <c r="B433" s="16"/>
      <c r="J433" s="114"/>
      <c r="K433" s="50"/>
      <c r="L433" s="50"/>
      <c r="M433" s="50"/>
      <c r="Q433" s="114"/>
    </row>
    <row r="434" spans="1:17" s="7" customFormat="1" ht="12.75" customHeight="1" x14ac:dyDescent="0.2">
      <c r="A434" s="114"/>
      <c r="B434" s="16"/>
      <c r="I434" s="16"/>
      <c r="J434" s="114"/>
      <c r="L434" s="50"/>
      <c r="M434" s="50"/>
      <c r="Q434" s="114"/>
    </row>
    <row r="435" spans="1:17" s="7" customFormat="1" ht="12.75" customHeight="1" x14ac:dyDescent="0.2">
      <c r="A435" s="114"/>
      <c r="B435" s="16"/>
      <c r="I435" s="16"/>
      <c r="J435" s="114"/>
      <c r="L435" s="50"/>
      <c r="M435" s="50"/>
      <c r="Q435" s="114"/>
    </row>
    <row r="436" spans="1:17" s="7" customFormat="1" ht="12.75" customHeight="1" x14ac:dyDescent="0.2">
      <c r="A436" s="114"/>
      <c r="B436" s="16"/>
      <c r="I436" s="16"/>
      <c r="J436" s="114"/>
      <c r="L436" s="50"/>
      <c r="M436" s="50"/>
      <c r="Q436" s="114"/>
    </row>
    <row r="437" spans="1:17" s="7" customFormat="1" ht="12.75" customHeight="1" x14ac:dyDescent="0.2">
      <c r="A437" s="114"/>
      <c r="B437" s="16"/>
      <c r="I437" s="16"/>
      <c r="J437" s="114"/>
      <c r="L437" s="50"/>
      <c r="M437" s="50"/>
      <c r="Q437" s="114"/>
    </row>
    <row r="438" spans="1:17" s="7" customFormat="1" ht="12.75" customHeight="1" x14ac:dyDescent="0.2">
      <c r="A438" s="114"/>
      <c r="B438" s="16"/>
      <c r="I438" s="16"/>
      <c r="J438" s="114"/>
      <c r="L438" s="50"/>
      <c r="M438" s="50"/>
      <c r="Q438" s="114"/>
    </row>
    <row r="439" spans="1:17" s="7" customFormat="1" ht="12.75" customHeight="1" x14ac:dyDescent="0.2">
      <c r="A439" s="114"/>
      <c r="B439" s="16"/>
      <c r="I439" s="16"/>
      <c r="J439" s="16"/>
      <c r="L439" s="50"/>
      <c r="M439" s="50"/>
      <c r="Q439" s="16"/>
    </row>
    <row r="440" spans="1:17" s="7" customFormat="1" ht="12.75" customHeight="1" x14ac:dyDescent="0.2">
      <c r="A440" s="114"/>
      <c r="B440" s="16"/>
      <c r="I440" s="16"/>
      <c r="J440" s="114"/>
      <c r="Q440" s="114"/>
    </row>
    <row r="441" spans="1:17" s="7" customFormat="1" ht="12.75" customHeight="1" x14ac:dyDescent="0.2">
      <c r="A441" s="114"/>
      <c r="B441" s="16"/>
      <c r="I441" s="16"/>
      <c r="J441" s="114"/>
      <c r="L441" s="50"/>
      <c r="M441" s="50"/>
      <c r="Q441" s="114"/>
    </row>
    <row r="442" spans="1:17" s="7" customFormat="1" ht="12.75" customHeight="1" x14ac:dyDescent="0.2">
      <c r="A442" s="114"/>
      <c r="B442" s="16"/>
      <c r="I442" s="16"/>
      <c r="J442" s="114"/>
      <c r="L442" s="50"/>
      <c r="M442" s="50"/>
      <c r="Q442" s="114"/>
    </row>
    <row r="443" spans="1:17" s="7" customFormat="1" ht="12.75" customHeight="1" x14ac:dyDescent="0.2">
      <c r="A443" s="114"/>
      <c r="B443" s="16"/>
      <c r="I443" s="16"/>
      <c r="J443" s="16"/>
      <c r="L443" s="50"/>
      <c r="M443" s="50"/>
      <c r="Q443" s="16"/>
    </row>
    <row r="444" spans="1:17" s="7" customFormat="1" ht="12.75" customHeight="1" x14ac:dyDescent="0.2">
      <c r="A444" s="114"/>
      <c r="B444" s="16"/>
      <c r="I444" s="16"/>
      <c r="J444" s="114"/>
      <c r="L444" s="50"/>
      <c r="M444" s="50"/>
      <c r="Q444" s="114"/>
    </row>
    <row r="445" spans="1:17" s="7" customFormat="1" ht="12.75" customHeight="1" x14ac:dyDescent="0.2">
      <c r="A445" s="114"/>
      <c r="B445" s="16"/>
      <c r="I445" s="16"/>
      <c r="J445" s="114"/>
      <c r="L445" s="50"/>
      <c r="M445" s="50"/>
      <c r="Q445" s="114"/>
    </row>
    <row r="446" spans="1:17" s="7" customFormat="1" ht="12.75" customHeight="1" x14ac:dyDescent="0.2">
      <c r="A446" s="114"/>
      <c r="B446" s="16"/>
      <c r="J446" s="114"/>
      <c r="M446" s="50"/>
      <c r="Q446" s="114"/>
    </row>
    <row r="447" spans="1:17" s="7" customFormat="1" ht="12.75" customHeight="1" x14ac:dyDescent="0.2">
      <c r="A447" s="114"/>
      <c r="B447" s="16"/>
      <c r="I447" s="16"/>
      <c r="J447" s="16"/>
      <c r="L447" s="50"/>
      <c r="M447" s="50"/>
      <c r="Q447" s="16"/>
    </row>
    <row r="448" spans="1:17" s="7" customFormat="1" ht="12.75" customHeight="1" x14ac:dyDescent="0.2">
      <c r="A448" s="114"/>
      <c r="B448" s="16"/>
      <c r="J448" s="114"/>
      <c r="Q448" s="114"/>
    </row>
    <row r="449" spans="1:17" s="7" customFormat="1" ht="12.75" customHeight="1" x14ac:dyDescent="0.2">
      <c r="A449" s="114"/>
      <c r="B449" s="16"/>
      <c r="I449" s="16"/>
      <c r="J449" s="114"/>
      <c r="L449" s="50"/>
      <c r="M449" s="50"/>
      <c r="Q449" s="114"/>
    </row>
    <row r="450" spans="1:17" s="7" customFormat="1" ht="12.75" customHeight="1" x14ac:dyDescent="0.2">
      <c r="A450" s="114"/>
      <c r="B450" s="16"/>
      <c r="I450" s="16"/>
      <c r="J450" s="114"/>
      <c r="Q450" s="114"/>
    </row>
    <row r="451" spans="1:17" s="7" customFormat="1" ht="12.75" customHeight="1" x14ac:dyDescent="0.2">
      <c r="A451" s="114"/>
      <c r="B451" s="16"/>
      <c r="J451" s="114"/>
      <c r="M451" s="50"/>
      <c r="Q451" s="114"/>
    </row>
    <row r="452" spans="1:17" s="7" customFormat="1" ht="12.75" customHeight="1" x14ac:dyDescent="0.2">
      <c r="A452" s="114"/>
      <c r="B452" s="16"/>
      <c r="I452" s="16"/>
      <c r="J452" s="114"/>
      <c r="L452" s="50"/>
      <c r="M452" s="50"/>
      <c r="Q452" s="114"/>
    </row>
    <row r="453" spans="1:17" s="7" customFormat="1" ht="12.75" customHeight="1" x14ac:dyDescent="0.2">
      <c r="A453" s="114"/>
      <c r="B453" s="16"/>
      <c r="I453" s="16"/>
      <c r="J453" s="114"/>
      <c r="L453" s="50"/>
      <c r="M453" s="50"/>
      <c r="Q453" s="114"/>
    </row>
    <row r="454" spans="1:17" s="7" customFormat="1" ht="12.75" customHeight="1" x14ac:dyDescent="0.2">
      <c r="A454" s="114"/>
      <c r="B454" s="16"/>
      <c r="I454" s="16"/>
      <c r="J454" s="114"/>
      <c r="L454" s="50"/>
      <c r="M454" s="50"/>
      <c r="Q454" s="114"/>
    </row>
    <row r="455" spans="1:17" s="7" customFormat="1" ht="12.75" customHeight="1" x14ac:dyDescent="0.2">
      <c r="A455" s="114"/>
      <c r="B455" s="16"/>
      <c r="I455" s="16"/>
      <c r="J455" s="16"/>
      <c r="L455" s="50"/>
      <c r="M455" s="50"/>
      <c r="Q455" s="16"/>
    </row>
    <row r="456" spans="1:17" s="7" customFormat="1" ht="12.75" customHeight="1" x14ac:dyDescent="0.2">
      <c r="A456" s="114"/>
      <c r="B456" s="16"/>
      <c r="I456" s="16"/>
      <c r="J456" s="16"/>
      <c r="L456" s="50"/>
      <c r="M456" s="50"/>
      <c r="Q456" s="16"/>
    </row>
    <row r="457" spans="1:17" s="7" customFormat="1" ht="12.75" customHeight="1" x14ac:dyDescent="0.2">
      <c r="A457" s="114"/>
      <c r="B457" s="16"/>
      <c r="I457" s="16"/>
      <c r="J457" s="114"/>
      <c r="L457" s="50"/>
      <c r="M457" s="50"/>
      <c r="Q457" s="114"/>
    </row>
    <row r="458" spans="1:17" s="7" customFormat="1" ht="12.75" customHeight="1" x14ac:dyDescent="0.2">
      <c r="A458" s="114"/>
      <c r="B458" s="16"/>
      <c r="I458" s="16"/>
      <c r="J458" s="114"/>
      <c r="L458" s="50"/>
      <c r="M458" s="50"/>
      <c r="Q458" s="114"/>
    </row>
    <row r="459" spans="1:17" s="7" customFormat="1" ht="12.75" customHeight="1" x14ac:dyDescent="0.2">
      <c r="A459" s="114"/>
      <c r="B459" s="16"/>
      <c r="G459" s="16"/>
      <c r="H459" s="16"/>
      <c r="I459" s="16"/>
      <c r="J459" s="114"/>
      <c r="K459" s="16"/>
      <c r="L459" s="8"/>
      <c r="M459" s="8"/>
      <c r="N459" s="16"/>
      <c r="O459" s="16"/>
      <c r="P459" s="16"/>
      <c r="Q459" s="114"/>
    </row>
    <row r="460" spans="1:17" s="7" customFormat="1" ht="12.75" customHeight="1" x14ac:dyDescent="0.2">
      <c r="A460" s="114"/>
      <c r="B460" s="16"/>
      <c r="I460" s="16"/>
      <c r="J460" s="114"/>
      <c r="L460" s="50"/>
      <c r="M460" s="50"/>
      <c r="Q460" s="114"/>
    </row>
    <row r="461" spans="1:17" s="7" customFormat="1" ht="12.75" customHeight="1" x14ac:dyDescent="0.2">
      <c r="A461" s="114"/>
      <c r="B461" s="16"/>
      <c r="I461" s="16"/>
      <c r="J461" s="114"/>
      <c r="L461" s="50"/>
      <c r="M461" s="50"/>
      <c r="Q461" s="114"/>
    </row>
    <row r="462" spans="1:17" s="7" customFormat="1" ht="12.75" customHeight="1" x14ac:dyDescent="0.2">
      <c r="A462" s="114"/>
      <c r="B462" s="16"/>
      <c r="I462" s="16"/>
      <c r="J462" s="114"/>
      <c r="L462" s="50"/>
      <c r="M462" s="50"/>
      <c r="Q462" s="114"/>
    </row>
    <row r="463" spans="1:17" s="7" customFormat="1" ht="12.75" customHeight="1" x14ac:dyDescent="0.2">
      <c r="A463" s="114"/>
      <c r="B463" s="16"/>
      <c r="I463" s="16"/>
      <c r="J463" s="114"/>
      <c r="Q463" s="114"/>
    </row>
    <row r="464" spans="1:17" s="7" customFormat="1" ht="12.75" customHeight="1" x14ac:dyDescent="0.2">
      <c r="A464" s="114"/>
      <c r="B464" s="16"/>
      <c r="J464" s="114"/>
      <c r="K464" s="16"/>
      <c r="L464" s="16"/>
      <c r="M464" s="16"/>
      <c r="N464" s="16"/>
      <c r="O464" s="16"/>
      <c r="Q464" s="114"/>
    </row>
    <row r="465" spans="1:17" s="7" customFormat="1" ht="12.75" customHeight="1" x14ac:dyDescent="0.2">
      <c r="A465" s="114"/>
      <c r="B465" s="16"/>
      <c r="I465" s="16"/>
      <c r="J465" s="114"/>
      <c r="L465" s="50"/>
      <c r="M465" s="50"/>
      <c r="Q465" s="114"/>
    </row>
    <row r="466" spans="1:17" s="7" customFormat="1" ht="12.75" customHeight="1" x14ac:dyDescent="0.2">
      <c r="A466" s="114"/>
      <c r="B466" s="16"/>
      <c r="I466" s="16"/>
      <c r="J466" s="16"/>
      <c r="L466" s="50"/>
      <c r="M466" s="50"/>
      <c r="Q466" s="16"/>
    </row>
    <row r="467" spans="1:17" s="7" customFormat="1" ht="12.75" customHeight="1" x14ac:dyDescent="0.2">
      <c r="A467" s="114"/>
      <c r="B467" s="16"/>
      <c r="J467" s="16"/>
      <c r="M467" s="50"/>
      <c r="Q467" s="16"/>
    </row>
    <row r="468" spans="1:17" s="7" customFormat="1" ht="12.75" customHeight="1" x14ac:dyDescent="0.2">
      <c r="A468" s="114"/>
      <c r="B468" s="16"/>
      <c r="I468" s="16"/>
      <c r="J468" s="114"/>
      <c r="L468" s="50"/>
      <c r="M468" s="50"/>
      <c r="Q468" s="114"/>
    </row>
    <row r="469" spans="1:17" s="7" customFormat="1" ht="12.75" customHeight="1" x14ac:dyDescent="0.2">
      <c r="A469" s="114"/>
      <c r="B469" s="16"/>
      <c r="I469" s="16"/>
      <c r="J469" s="114"/>
      <c r="L469" s="50"/>
      <c r="M469" s="50"/>
      <c r="Q469" s="114"/>
    </row>
    <row r="470" spans="1:17" s="7" customFormat="1" ht="12.75" customHeight="1" x14ac:dyDescent="0.2">
      <c r="A470" s="114"/>
      <c r="B470" s="16"/>
      <c r="I470" s="16"/>
      <c r="J470" s="114"/>
      <c r="L470" s="50"/>
      <c r="M470" s="50"/>
      <c r="Q470" s="114"/>
    </row>
    <row r="471" spans="1:17" s="7" customFormat="1" ht="12.75" customHeight="1" x14ac:dyDescent="0.2">
      <c r="A471" s="114"/>
      <c r="B471" s="16"/>
      <c r="I471" s="16"/>
      <c r="J471" s="16"/>
      <c r="L471" s="50"/>
      <c r="M471" s="50"/>
      <c r="Q471" s="16"/>
    </row>
    <row r="472" spans="1:17" s="7" customFormat="1" ht="12.75" customHeight="1" x14ac:dyDescent="0.2">
      <c r="A472" s="114"/>
      <c r="B472" s="16"/>
      <c r="I472" s="16"/>
      <c r="J472" s="114"/>
      <c r="L472" s="50"/>
      <c r="M472" s="50"/>
      <c r="Q472" s="114"/>
    </row>
    <row r="473" spans="1:17" s="7" customFormat="1" ht="12.75" customHeight="1" x14ac:dyDescent="0.2">
      <c r="A473" s="114"/>
      <c r="B473" s="16"/>
      <c r="I473" s="16"/>
      <c r="J473" s="114"/>
      <c r="L473" s="50"/>
      <c r="M473" s="50"/>
      <c r="Q473" s="114"/>
    </row>
    <row r="474" spans="1:17" s="7" customFormat="1" ht="12.75" customHeight="1" x14ac:dyDescent="0.2">
      <c r="A474" s="114"/>
      <c r="B474" s="16"/>
      <c r="I474" s="16"/>
      <c r="J474" s="16"/>
      <c r="L474" s="50"/>
      <c r="M474" s="50"/>
      <c r="Q474" s="16"/>
    </row>
    <row r="475" spans="1:17" s="7" customFormat="1" ht="12.75" customHeight="1" x14ac:dyDescent="0.2">
      <c r="A475" s="114"/>
      <c r="B475" s="16"/>
      <c r="I475" s="16"/>
      <c r="J475" s="114"/>
      <c r="L475" s="50"/>
      <c r="M475" s="50"/>
      <c r="Q475" s="114"/>
    </row>
    <row r="476" spans="1:17" s="7" customFormat="1" ht="12.75" customHeight="1" x14ac:dyDescent="0.2">
      <c r="A476" s="114"/>
      <c r="B476" s="16"/>
      <c r="I476" s="16"/>
      <c r="J476" s="114"/>
      <c r="L476" s="50"/>
      <c r="M476" s="50"/>
      <c r="Q476" s="114"/>
    </row>
    <row r="477" spans="1:17" s="7" customFormat="1" ht="12.75" customHeight="1" x14ac:dyDescent="0.2">
      <c r="A477" s="114"/>
      <c r="B477" s="16"/>
      <c r="I477" s="16"/>
      <c r="J477" s="114"/>
      <c r="L477" s="50"/>
      <c r="M477" s="50"/>
      <c r="Q477" s="114"/>
    </row>
    <row r="478" spans="1:17" s="7" customFormat="1" ht="12.75" customHeight="1" x14ac:dyDescent="0.2">
      <c r="A478" s="114"/>
      <c r="B478" s="16"/>
      <c r="J478" s="114"/>
      <c r="M478" s="50"/>
      <c r="Q478" s="114"/>
    </row>
    <row r="479" spans="1:17" s="7" customFormat="1" ht="12.75" customHeight="1" x14ac:dyDescent="0.2">
      <c r="A479" s="114"/>
      <c r="B479" s="16"/>
      <c r="I479" s="16"/>
      <c r="J479" s="114"/>
      <c r="L479" s="50"/>
      <c r="M479" s="50"/>
      <c r="Q479" s="114"/>
    </row>
    <row r="480" spans="1:17" s="7" customFormat="1" ht="12.75" customHeight="1" x14ac:dyDescent="0.2">
      <c r="A480" s="114"/>
      <c r="B480" s="16"/>
      <c r="J480" s="114"/>
      <c r="Q480" s="114"/>
    </row>
    <row r="481" spans="1:17" s="7" customFormat="1" ht="12.75" customHeight="1" x14ac:dyDescent="0.2">
      <c r="A481" s="114"/>
      <c r="B481" s="16"/>
      <c r="J481" s="16"/>
      <c r="M481" s="50"/>
      <c r="Q481" s="16"/>
    </row>
    <row r="482" spans="1:17" s="7" customFormat="1" ht="12.75" customHeight="1" x14ac:dyDescent="0.2">
      <c r="A482" s="114"/>
      <c r="B482" s="16"/>
      <c r="I482" s="16"/>
      <c r="J482" s="16"/>
      <c r="Q482" s="16"/>
    </row>
    <row r="483" spans="1:17" s="7" customFormat="1" ht="12.75" customHeight="1" x14ac:dyDescent="0.2">
      <c r="A483" s="114"/>
      <c r="B483" s="16"/>
      <c r="I483" s="16"/>
      <c r="J483" s="114"/>
      <c r="L483" s="50"/>
      <c r="M483" s="50"/>
      <c r="Q483" s="114"/>
    </row>
    <row r="484" spans="1:17" s="7" customFormat="1" ht="12.75" customHeight="1" x14ac:dyDescent="0.2">
      <c r="A484" s="114"/>
      <c r="B484" s="16"/>
      <c r="I484" s="16"/>
      <c r="J484" s="114"/>
      <c r="L484" s="50"/>
      <c r="M484" s="50"/>
      <c r="Q484" s="114"/>
    </row>
    <row r="485" spans="1:17" s="7" customFormat="1" ht="12.75" customHeight="1" x14ac:dyDescent="0.2">
      <c r="A485" s="114"/>
      <c r="B485" s="16"/>
      <c r="I485" s="16"/>
      <c r="J485" s="114"/>
      <c r="L485" s="50"/>
      <c r="M485" s="50"/>
      <c r="Q485" s="114"/>
    </row>
    <row r="486" spans="1:17" s="7" customFormat="1" ht="12.75" customHeight="1" x14ac:dyDescent="0.2">
      <c r="A486" s="114"/>
      <c r="B486" s="16"/>
      <c r="I486" s="16"/>
      <c r="J486" s="114"/>
      <c r="L486" s="50"/>
      <c r="M486" s="50"/>
      <c r="Q486" s="114"/>
    </row>
    <row r="487" spans="1:17" s="7" customFormat="1" ht="12.75" customHeight="1" x14ac:dyDescent="0.2">
      <c r="A487" s="114"/>
      <c r="B487" s="16"/>
      <c r="I487" s="16"/>
      <c r="J487" s="16"/>
      <c r="L487" s="50"/>
      <c r="M487" s="50"/>
      <c r="Q487" s="16"/>
    </row>
    <row r="488" spans="1:17" s="7" customFormat="1" ht="12.75" customHeight="1" x14ac:dyDescent="0.2">
      <c r="A488" s="114"/>
      <c r="B488" s="16"/>
      <c r="I488" s="16"/>
      <c r="J488" s="114"/>
      <c r="L488" s="50"/>
      <c r="M488" s="50"/>
      <c r="Q488" s="114"/>
    </row>
    <row r="489" spans="1:17" s="7" customFormat="1" ht="12.75" customHeight="1" x14ac:dyDescent="0.2">
      <c r="A489" s="114"/>
      <c r="B489" s="16"/>
      <c r="I489" s="16"/>
      <c r="J489" s="114"/>
      <c r="L489" s="50"/>
      <c r="M489" s="50"/>
      <c r="Q489" s="114"/>
    </row>
    <row r="490" spans="1:17" s="7" customFormat="1" ht="12.75" customHeight="1" x14ac:dyDescent="0.2">
      <c r="A490" s="114"/>
      <c r="B490" s="16"/>
      <c r="I490" s="16"/>
      <c r="J490" s="16"/>
      <c r="K490" s="16"/>
      <c r="M490" s="50"/>
      <c r="Q490" s="16"/>
    </row>
    <row r="491" spans="1:17" s="7" customFormat="1" ht="12.75" customHeight="1" x14ac:dyDescent="0.2">
      <c r="A491" s="114"/>
      <c r="B491" s="16"/>
      <c r="I491" s="16"/>
      <c r="J491" s="114"/>
      <c r="L491" s="50"/>
      <c r="M491" s="50"/>
      <c r="Q491" s="114"/>
    </row>
    <row r="492" spans="1:17" s="7" customFormat="1" ht="12.75" customHeight="1" x14ac:dyDescent="0.2">
      <c r="A492" s="114"/>
      <c r="B492" s="16"/>
      <c r="I492" s="16"/>
      <c r="J492" s="114"/>
      <c r="L492" s="50"/>
      <c r="M492" s="50"/>
      <c r="Q492" s="114"/>
    </row>
    <row r="493" spans="1:17" s="7" customFormat="1" ht="12.75" customHeight="1" x14ac:dyDescent="0.2">
      <c r="A493" s="114"/>
      <c r="B493" s="16"/>
      <c r="I493" s="16"/>
      <c r="J493" s="114"/>
      <c r="L493" s="50"/>
      <c r="M493" s="50"/>
      <c r="Q493" s="114"/>
    </row>
    <row r="494" spans="1:17" s="7" customFormat="1" ht="12.75" customHeight="1" x14ac:dyDescent="0.2">
      <c r="A494" s="114"/>
      <c r="B494" s="16"/>
      <c r="I494" s="16"/>
      <c r="J494" s="114"/>
      <c r="K494" s="50"/>
      <c r="Q494" s="114"/>
    </row>
    <row r="495" spans="1:17" s="7" customFormat="1" ht="12.75" customHeight="1" x14ac:dyDescent="0.2">
      <c r="A495" s="114"/>
      <c r="B495" s="16"/>
      <c r="I495" s="16"/>
      <c r="J495" s="114"/>
      <c r="L495" s="50"/>
      <c r="M495" s="50"/>
      <c r="Q495" s="114"/>
    </row>
    <row r="496" spans="1:17" s="7" customFormat="1" ht="12.75" customHeight="1" x14ac:dyDescent="0.2">
      <c r="A496" s="114"/>
      <c r="B496" s="16"/>
      <c r="I496" s="16"/>
      <c r="J496" s="114"/>
      <c r="M496" s="50"/>
      <c r="Q496" s="114"/>
    </row>
    <row r="497" spans="1:17" s="7" customFormat="1" ht="12.75" customHeight="1" x14ac:dyDescent="0.2">
      <c r="A497" s="114"/>
      <c r="B497" s="16"/>
      <c r="I497" s="16"/>
      <c r="J497" s="114"/>
      <c r="L497" s="50"/>
      <c r="M497" s="50"/>
      <c r="Q497" s="114"/>
    </row>
    <row r="498" spans="1:17" s="7" customFormat="1" ht="12.75" customHeight="1" x14ac:dyDescent="0.2">
      <c r="A498" s="114"/>
      <c r="B498" s="16"/>
      <c r="I498" s="16"/>
      <c r="J498" s="114"/>
      <c r="L498" s="50"/>
      <c r="M498" s="50"/>
      <c r="Q498" s="114"/>
    </row>
    <row r="499" spans="1:17" s="7" customFormat="1" ht="12.75" customHeight="1" x14ac:dyDescent="0.2">
      <c r="A499" s="114"/>
      <c r="B499" s="16"/>
      <c r="I499" s="16"/>
      <c r="J499" s="114"/>
      <c r="L499" s="50"/>
      <c r="M499" s="50"/>
      <c r="Q499" s="114"/>
    </row>
    <row r="500" spans="1:17" s="7" customFormat="1" ht="12.75" customHeight="1" x14ac:dyDescent="0.2">
      <c r="A500" s="114"/>
      <c r="B500" s="16"/>
      <c r="I500" s="16"/>
      <c r="J500" s="114"/>
      <c r="L500" s="50"/>
      <c r="M500" s="50"/>
      <c r="Q500" s="114"/>
    </row>
    <row r="501" spans="1:17" s="7" customFormat="1" ht="12.75" customHeight="1" x14ac:dyDescent="0.2">
      <c r="A501" s="114"/>
      <c r="B501" s="16"/>
      <c r="I501" s="16"/>
      <c r="J501" s="16"/>
      <c r="L501" s="50"/>
      <c r="M501" s="50"/>
      <c r="Q501" s="16"/>
    </row>
    <row r="502" spans="1:17" s="7" customFormat="1" ht="12.75" customHeight="1" x14ac:dyDescent="0.2">
      <c r="A502" s="114"/>
      <c r="B502" s="16"/>
      <c r="I502" s="16"/>
      <c r="J502" s="16"/>
      <c r="L502" s="50"/>
      <c r="M502" s="50"/>
      <c r="Q502" s="16"/>
    </row>
    <row r="503" spans="1:17" s="7" customFormat="1" ht="12.75" customHeight="1" x14ac:dyDescent="0.2">
      <c r="A503" s="114"/>
      <c r="B503" s="16"/>
      <c r="I503" s="16"/>
      <c r="J503" s="114"/>
      <c r="L503" s="50"/>
      <c r="M503" s="50"/>
      <c r="Q503" s="114"/>
    </row>
    <row r="504" spans="1:17" s="7" customFormat="1" ht="12.75" customHeight="1" x14ac:dyDescent="0.2">
      <c r="A504" s="114"/>
      <c r="B504" s="16"/>
      <c r="I504" s="16"/>
      <c r="J504" s="114"/>
      <c r="L504" s="50"/>
      <c r="M504" s="50"/>
      <c r="Q504" s="114"/>
    </row>
    <row r="505" spans="1:17" s="7" customFormat="1" ht="12.75" customHeight="1" x14ac:dyDescent="0.2">
      <c r="A505" s="114"/>
      <c r="B505" s="16"/>
      <c r="I505" s="16"/>
      <c r="J505" s="114"/>
      <c r="L505" s="50"/>
      <c r="M505" s="50"/>
      <c r="Q505" s="114"/>
    </row>
    <row r="506" spans="1:17" s="7" customFormat="1" ht="12.75" customHeight="1" x14ac:dyDescent="0.2">
      <c r="A506" s="114"/>
      <c r="B506" s="16"/>
      <c r="I506" s="16"/>
      <c r="J506" s="114"/>
      <c r="L506" s="50"/>
      <c r="M506" s="50"/>
      <c r="Q506" s="114"/>
    </row>
    <row r="507" spans="1:17" s="7" customFormat="1" ht="12.75" customHeight="1" x14ac:dyDescent="0.2">
      <c r="A507" s="114"/>
      <c r="B507" s="16"/>
      <c r="I507" s="16"/>
      <c r="J507" s="16"/>
      <c r="L507" s="50"/>
      <c r="M507" s="50"/>
      <c r="Q507" s="16"/>
    </row>
    <row r="508" spans="1:17" s="7" customFormat="1" ht="12.75" customHeight="1" x14ac:dyDescent="0.2">
      <c r="A508" s="114"/>
      <c r="B508" s="16"/>
      <c r="I508" s="16"/>
      <c r="J508" s="16"/>
      <c r="L508" s="50"/>
      <c r="M508" s="50"/>
      <c r="Q508" s="16"/>
    </row>
    <row r="509" spans="1:17" s="7" customFormat="1" ht="12.75" customHeight="1" x14ac:dyDescent="0.2">
      <c r="A509" s="114"/>
      <c r="B509" s="16"/>
      <c r="I509" s="16"/>
      <c r="J509" s="114"/>
      <c r="L509" s="50"/>
      <c r="M509" s="50"/>
      <c r="Q509" s="114"/>
    </row>
    <row r="510" spans="1:17" s="7" customFormat="1" ht="12.75" customHeight="1" x14ac:dyDescent="0.2">
      <c r="A510" s="114"/>
      <c r="B510" s="16"/>
      <c r="I510" s="16"/>
      <c r="J510" s="114"/>
      <c r="Q510" s="114"/>
    </row>
    <row r="511" spans="1:17" s="7" customFormat="1" ht="12.75" customHeight="1" x14ac:dyDescent="0.2">
      <c r="A511" s="114"/>
      <c r="B511" s="16"/>
      <c r="I511" s="16"/>
      <c r="J511" s="114"/>
      <c r="L511" s="50"/>
      <c r="M511" s="50"/>
      <c r="Q511" s="114"/>
    </row>
    <row r="512" spans="1:17" s="7" customFormat="1" ht="12.75" customHeight="1" x14ac:dyDescent="0.2">
      <c r="A512" s="114"/>
      <c r="B512" s="16"/>
      <c r="J512" s="16"/>
      <c r="L512" s="50"/>
      <c r="M512" s="50"/>
      <c r="Q512" s="16"/>
    </row>
    <row r="513" spans="1:17" s="7" customFormat="1" ht="12.75" customHeight="1" x14ac:dyDescent="0.2">
      <c r="A513" s="114"/>
      <c r="B513" s="16"/>
      <c r="I513" s="16"/>
      <c r="J513" s="114"/>
      <c r="L513" s="50"/>
      <c r="M513" s="50"/>
      <c r="Q513" s="114"/>
    </row>
    <row r="514" spans="1:17" s="7" customFormat="1" ht="12.75" customHeight="1" x14ac:dyDescent="0.2">
      <c r="A514" s="114"/>
      <c r="B514" s="16"/>
      <c r="I514" s="16"/>
      <c r="J514" s="114"/>
      <c r="L514" s="50"/>
      <c r="M514" s="50"/>
      <c r="Q514" s="114"/>
    </row>
    <row r="515" spans="1:17" s="7" customFormat="1" ht="12.75" customHeight="1" x14ac:dyDescent="0.2">
      <c r="A515" s="114"/>
      <c r="B515" s="16"/>
      <c r="I515" s="16"/>
      <c r="J515" s="114"/>
      <c r="L515" s="50"/>
      <c r="M515" s="50"/>
      <c r="Q515" s="114"/>
    </row>
    <row r="516" spans="1:17" s="7" customFormat="1" ht="12.75" customHeight="1" x14ac:dyDescent="0.2">
      <c r="A516" s="114"/>
      <c r="B516" s="16"/>
      <c r="I516" s="16"/>
      <c r="J516" s="114"/>
      <c r="L516" s="50"/>
      <c r="M516" s="50"/>
      <c r="Q516" s="114"/>
    </row>
    <row r="517" spans="1:17" s="7" customFormat="1" ht="12.75" customHeight="1" x14ac:dyDescent="0.2">
      <c r="A517" s="114"/>
      <c r="B517" s="16"/>
      <c r="I517" s="16"/>
      <c r="J517" s="114"/>
      <c r="L517" s="50"/>
      <c r="M517" s="50"/>
      <c r="Q517" s="114"/>
    </row>
    <row r="518" spans="1:17" s="7" customFormat="1" ht="12.75" customHeight="1" x14ac:dyDescent="0.2">
      <c r="A518" s="114"/>
      <c r="B518" s="16"/>
      <c r="I518" s="16"/>
      <c r="J518" s="114"/>
      <c r="L518" s="50"/>
      <c r="M518" s="50"/>
      <c r="Q518" s="114"/>
    </row>
    <row r="519" spans="1:17" s="7" customFormat="1" ht="12.75" customHeight="1" x14ac:dyDescent="0.2">
      <c r="A519" s="114"/>
      <c r="B519" s="16"/>
      <c r="I519" s="16"/>
      <c r="J519" s="114"/>
      <c r="L519" s="50"/>
      <c r="M519" s="50"/>
      <c r="Q519" s="114"/>
    </row>
    <row r="520" spans="1:17" s="7" customFormat="1" ht="12.75" customHeight="1" x14ac:dyDescent="0.2">
      <c r="A520" s="114"/>
      <c r="B520" s="16"/>
      <c r="I520" s="16"/>
      <c r="J520" s="16"/>
      <c r="L520" s="50"/>
      <c r="M520" s="50"/>
      <c r="Q520" s="16"/>
    </row>
    <row r="521" spans="1:17" s="7" customFormat="1" ht="12.75" customHeight="1" x14ac:dyDescent="0.2">
      <c r="A521" s="114"/>
      <c r="B521" s="16"/>
      <c r="I521" s="16"/>
      <c r="J521" s="114"/>
      <c r="L521" s="50"/>
      <c r="M521" s="50"/>
      <c r="Q521" s="114"/>
    </row>
    <row r="522" spans="1:17" s="7" customFormat="1" ht="12.75" customHeight="1" x14ac:dyDescent="0.2">
      <c r="A522" s="114"/>
      <c r="B522" s="16"/>
      <c r="I522" s="16"/>
      <c r="J522" s="114"/>
      <c r="Q522" s="114"/>
    </row>
    <row r="523" spans="1:17" s="7" customFormat="1" ht="12.75" customHeight="1" x14ac:dyDescent="0.2">
      <c r="A523" s="114"/>
      <c r="B523" s="16"/>
      <c r="I523" s="16"/>
      <c r="J523" s="114"/>
      <c r="L523" s="50"/>
      <c r="M523" s="50"/>
      <c r="Q523" s="114"/>
    </row>
    <row r="524" spans="1:17" s="7" customFormat="1" ht="12.75" customHeight="1" x14ac:dyDescent="0.2">
      <c r="A524" s="114"/>
      <c r="B524" s="16"/>
      <c r="I524" s="16"/>
      <c r="J524" s="114"/>
      <c r="L524" s="50"/>
      <c r="M524" s="50"/>
      <c r="Q524" s="114"/>
    </row>
    <row r="525" spans="1:17" s="7" customFormat="1" ht="12.75" customHeight="1" x14ac:dyDescent="0.2">
      <c r="A525" s="114"/>
      <c r="B525" s="16"/>
      <c r="G525" s="16"/>
      <c r="H525" s="16"/>
      <c r="I525" s="16"/>
      <c r="J525" s="16"/>
      <c r="K525" s="16"/>
      <c r="L525" s="8"/>
      <c r="M525" s="8"/>
      <c r="N525" s="16"/>
      <c r="O525" s="16"/>
      <c r="P525" s="16"/>
      <c r="Q525" s="16"/>
    </row>
    <row r="526" spans="1:17" s="7" customFormat="1" ht="12.75" customHeight="1" x14ac:dyDescent="0.2">
      <c r="A526" s="114"/>
      <c r="B526" s="16"/>
      <c r="I526" s="16"/>
      <c r="J526" s="114"/>
      <c r="L526" s="50"/>
      <c r="M526" s="50"/>
      <c r="Q526" s="114"/>
    </row>
    <row r="527" spans="1:17" s="7" customFormat="1" ht="12.75" customHeight="1" x14ac:dyDescent="0.2">
      <c r="A527" s="114"/>
      <c r="B527" s="16"/>
      <c r="I527" s="16"/>
      <c r="J527" s="114"/>
      <c r="L527" s="50"/>
      <c r="M527" s="50"/>
      <c r="Q527" s="114"/>
    </row>
    <row r="528" spans="1:17" s="7" customFormat="1" ht="12.75" customHeight="1" x14ac:dyDescent="0.2">
      <c r="A528" s="114"/>
      <c r="B528" s="16"/>
      <c r="I528" s="16"/>
      <c r="J528" s="114"/>
      <c r="L528" s="50"/>
      <c r="M528" s="50"/>
      <c r="Q528" s="114"/>
    </row>
    <row r="529" spans="1:17" s="7" customFormat="1" ht="12.75" customHeight="1" x14ac:dyDescent="0.2">
      <c r="A529" s="114"/>
      <c r="B529" s="16"/>
      <c r="I529" s="16"/>
      <c r="J529" s="114"/>
      <c r="L529" s="50"/>
      <c r="M529" s="50"/>
      <c r="Q529" s="114"/>
    </row>
    <row r="530" spans="1:17" s="7" customFormat="1" ht="12.75" customHeight="1" x14ac:dyDescent="0.2">
      <c r="A530" s="114"/>
      <c r="B530" s="16"/>
      <c r="I530" s="16"/>
      <c r="J530" s="114"/>
      <c r="Q530" s="114"/>
    </row>
    <row r="531" spans="1:17" s="7" customFormat="1" ht="12.75" customHeight="1" x14ac:dyDescent="0.2">
      <c r="A531" s="114"/>
      <c r="B531" s="16"/>
      <c r="J531" s="114"/>
      <c r="M531" s="50"/>
      <c r="Q531" s="114"/>
    </row>
    <row r="532" spans="1:17" s="7" customFormat="1" ht="12.75" customHeight="1" x14ac:dyDescent="0.2">
      <c r="A532" s="114"/>
      <c r="B532" s="16"/>
      <c r="I532" s="16"/>
      <c r="J532" s="114"/>
      <c r="L532" s="50"/>
      <c r="M532" s="50"/>
      <c r="Q532" s="114"/>
    </row>
    <row r="533" spans="1:17" s="7" customFormat="1" ht="12.75" customHeight="1" x14ac:dyDescent="0.2">
      <c r="A533" s="114"/>
      <c r="B533" s="16"/>
      <c r="I533" s="16"/>
      <c r="J533" s="114"/>
      <c r="L533" s="50"/>
      <c r="M533" s="50"/>
      <c r="Q533" s="114"/>
    </row>
    <row r="534" spans="1:17" s="7" customFormat="1" ht="12.75" customHeight="1" x14ac:dyDescent="0.2">
      <c r="A534" s="114"/>
      <c r="B534" s="16"/>
      <c r="I534" s="16"/>
      <c r="J534" s="114"/>
      <c r="L534" s="50"/>
      <c r="M534" s="50"/>
      <c r="Q534" s="114"/>
    </row>
    <row r="535" spans="1:17" s="7" customFormat="1" ht="12.75" customHeight="1" x14ac:dyDescent="0.2">
      <c r="A535" s="114"/>
      <c r="B535" s="16"/>
      <c r="I535" s="16"/>
      <c r="J535" s="114"/>
      <c r="K535" s="16"/>
      <c r="L535" s="50"/>
      <c r="M535" s="50"/>
      <c r="Q535" s="114"/>
    </row>
    <row r="536" spans="1:17" s="7" customFormat="1" ht="12.75" customHeight="1" x14ac:dyDescent="0.2">
      <c r="A536" s="114"/>
      <c r="B536" s="16"/>
      <c r="I536" s="16"/>
      <c r="J536" s="114"/>
      <c r="L536" s="50"/>
      <c r="M536" s="50"/>
      <c r="Q536" s="114"/>
    </row>
    <row r="537" spans="1:17" s="7" customFormat="1" ht="12.75" customHeight="1" x14ac:dyDescent="0.2">
      <c r="A537" s="114"/>
      <c r="B537" s="16"/>
      <c r="I537" s="16"/>
      <c r="J537" s="16"/>
      <c r="L537" s="50"/>
      <c r="M537" s="50"/>
      <c r="Q537" s="16"/>
    </row>
    <row r="538" spans="1:17" s="7" customFormat="1" ht="12.75" customHeight="1" x14ac:dyDescent="0.2">
      <c r="A538" s="114"/>
      <c r="B538" s="16"/>
      <c r="J538" s="114"/>
      <c r="L538" s="50"/>
      <c r="M538" s="50"/>
      <c r="Q538" s="114"/>
    </row>
    <row r="539" spans="1:17" s="7" customFormat="1" ht="12.75" customHeight="1" x14ac:dyDescent="0.2">
      <c r="A539" s="114"/>
      <c r="B539" s="16"/>
      <c r="I539" s="16"/>
      <c r="J539" s="114"/>
      <c r="L539" s="50"/>
      <c r="M539" s="50"/>
      <c r="Q539" s="114"/>
    </row>
    <row r="540" spans="1:17" s="7" customFormat="1" ht="12.75" customHeight="1" x14ac:dyDescent="0.2">
      <c r="A540" s="114"/>
      <c r="B540" s="16"/>
      <c r="I540" s="16"/>
      <c r="J540" s="16"/>
      <c r="L540" s="50"/>
      <c r="M540" s="50"/>
      <c r="Q540" s="16"/>
    </row>
    <row r="541" spans="1:17" s="7" customFormat="1" ht="12.75" customHeight="1" x14ac:dyDescent="0.2">
      <c r="A541" s="114"/>
      <c r="B541" s="16"/>
      <c r="I541" s="16"/>
      <c r="J541" s="114"/>
      <c r="L541" s="50"/>
      <c r="M541" s="50"/>
      <c r="Q541" s="114"/>
    </row>
    <row r="542" spans="1:17" s="7" customFormat="1" ht="12.75" customHeight="1" x14ac:dyDescent="0.2">
      <c r="A542" s="114"/>
      <c r="B542" s="16"/>
      <c r="I542" s="16"/>
      <c r="J542" s="114"/>
      <c r="Q542" s="114"/>
    </row>
    <row r="543" spans="1:17" s="7" customFormat="1" ht="12.75" customHeight="1" x14ac:dyDescent="0.2">
      <c r="A543" s="114"/>
      <c r="B543" s="16"/>
      <c r="I543" s="16"/>
      <c r="J543" s="16"/>
      <c r="L543" s="50"/>
      <c r="M543" s="50"/>
      <c r="Q543" s="16"/>
    </row>
    <row r="544" spans="1:17" s="7" customFormat="1" ht="12.75" customHeight="1" x14ac:dyDescent="0.2">
      <c r="A544" s="114"/>
      <c r="B544" s="16"/>
      <c r="I544" s="16"/>
      <c r="J544" s="114"/>
      <c r="L544" s="50"/>
      <c r="M544" s="50"/>
      <c r="Q544" s="114"/>
    </row>
    <row r="545" spans="1:17" s="7" customFormat="1" ht="12.75" customHeight="1" x14ac:dyDescent="0.2">
      <c r="A545" s="114"/>
      <c r="B545" s="16"/>
      <c r="I545" s="16"/>
      <c r="J545" s="16"/>
      <c r="L545" s="50"/>
      <c r="M545" s="50"/>
      <c r="Q545" s="16"/>
    </row>
    <row r="546" spans="1:17" s="7" customFormat="1" ht="12.75" customHeight="1" x14ac:dyDescent="0.2">
      <c r="A546" s="114"/>
      <c r="B546" s="16"/>
      <c r="I546" s="16"/>
      <c r="J546" s="114"/>
      <c r="Q546" s="114"/>
    </row>
    <row r="547" spans="1:17" s="7" customFormat="1" ht="12.75" customHeight="1" x14ac:dyDescent="0.2">
      <c r="A547" s="114"/>
      <c r="B547" s="16"/>
      <c r="I547" s="16"/>
      <c r="J547" s="16"/>
      <c r="L547" s="50"/>
      <c r="M547" s="50"/>
      <c r="Q547" s="16"/>
    </row>
    <row r="548" spans="1:17" s="7" customFormat="1" ht="12.75" customHeight="1" x14ac:dyDescent="0.2">
      <c r="A548" s="114"/>
      <c r="B548" s="16"/>
      <c r="I548" s="16"/>
      <c r="J548" s="114"/>
      <c r="L548" s="50"/>
      <c r="M548" s="50"/>
      <c r="Q548" s="114"/>
    </row>
    <row r="549" spans="1:17" s="7" customFormat="1" ht="12.75" customHeight="1" x14ac:dyDescent="0.2">
      <c r="A549" s="114"/>
      <c r="B549" s="16"/>
      <c r="I549" s="16"/>
      <c r="J549" s="114"/>
      <c r="L549" s="50"/>
      <c r="M549" s="50"/>
      <c r="Q549" s="114"/>
    </row>
    <row r="550" spans="1:17" s="7" customFormat="1" ht="12.75" customHeight="1" x14ac:dyDescent="0.2">
      <c r="A550" s="114"/>
      <c r="B550" s="16"/>
      <c r="I550" s="16"/>
      <c r="J550" s="16"/>
      <c r="L550" s="50"/>
      <c r="M550" s="50"/>
      <c r="Q550" s="16"/>
    </row>
    <row r="551" spans="1:17" s="7" customFormat="1" ht="12.75" customHeight="1" x14ac:dyDescent="0.2">
      <c r="A551" s="114"/>
      <c r="B551" s="16"/>
      <c r="I551" s="16"/>
      <c r="J551" s="16"/>
      <c r="L551" s="50"/>
      <c r="M551" s="50"/>
      <c r="Q551" s="16"/>
    </row>
    <row r="552" spans="1:17" s="7" customFormat="1" ht="12.75" customHeight="1" x14ac:dyDescent="0.2">
      <c r="A552" s="114"/>
      <c r="B552" s="16"/>
      <c r="J552" s="16"/>
      <c r="M552" s="50"/>
      <c r="Q552" s="16"/>
    </row>
    <row r="553" spans="1:17" s="7" customFormat="1" ht="12.75" customHeight="1" x14ac:dyDescent="0.2">
      <c r="A553" s="114"/>
      <c r="B553" s="16"/>
      <c r="I553" s="16"/>
      <c r="J553" s="114"/>
      <c r="L553" s="50"/>
      <c r="M553" s="50"/>
      <c r="Q553" s="114"/>
    </row>
    <row r="554" spans="1:17" s="7" customFormat="1" ht="12.75" customHeight="1" x14ac:dyDescent="0.2">
      <c r="A554" s="114"/>
      <c r="B554" s="16"/>
      <c r="I554" s="16"/>
      <c r="J554" s="114"/>
      <c r="L554" s="50"/>
      <c r="M554" s="50"/>
      <c r="Q554" s="114"/>
    </row>
    <row r="555" spans="1:17" s="7" customFormat="1" ht="12.75" customHeight="1" x14ac:dyDescent="0.2">
      <c r="A555" s="114"/>
      <c r="B555" s="16"/>
      <c r="I555" s="16"/>
      <c r="J555" s="16"/>
      <c r="L555" s="50"/>
      <c r="M555" s="50"/>
      <c r="Q555" s="16"/>
    </row>
    <row r="556" spans="1:17" s="7" customFormat="1" ht="12.75" customHeight="1" x14ac:dyDescent="0.2">
      <c r="A556" s="114"/>
      <c r="B556" s="16"/>
      <c r="J556" s="16"/>
      <c r="L556" s="50"/>
      <c r="M556" s="50"/>
      <c r="Q556" s="16"/>
    </row>
    <row r="557" spans="1:17" s="7" customFormat="1" ht="12.75" customHeight="1" x14ac:dyDescent="0.2">
      <c r="A557" s="114"/>
      <c r="B557" s="16"/>
      <c r="J557" s="114"/>
      <c r="M557" s="50"/>
      <c r="Q557" s="114"/>
    </row>
    <row r="558" spans="1:17" s="7" customFormat="1" ht="12.75" customHeight="1" x14ac:dyDescent="0.2">
      <c r="A558" s="114"/>
      <c r="B558" s="16"/>
      <c r="J558" s="114"/>
      <c r="M558" s="50"/>
      <c r="Q558" s="114"/>
    </row>
    <row r="559" spans="1:17" s="7" customFormat="1" ht="12.75" customHeight="1" x14ac:dyDescent="0.2">
      <c r="A559" s="114"/>
      <c r="B559" s="16"/>
      <c r="I559" s="16"/>
      <c r="J559" s="114"/>
      <c r="L559" s="50"/>
      <c r="M559" s="50"/>
      <c r="Q559" s="114"/>
    </row>
    <row r="560" spans="1:17" s="7" customFormat="1" ht="12.75" customHeight="1" x14ac:dyDescent="0.2">
      <c r="A560" s="114"/>
      <c r="B560" s="16"/>
      <c r="I560" s="16"/>
      <c r="J560" s="114"/>
      <c r="L560" s="50"/>
      <c r="M560" s="50"/>
      <c r="Q560" s="114"/>
    </row>
    <row r="561" spans="1:17" s="7" customFormat="1" ht="12.75" customHeight="1" x14ac:dyDescent="0.2">
      <c r="A561" s="114"/>
      <c r="B561" s="16"/>
      <c r="J561" s="114"/>
      <c r="M561" s="50"/>
      <c r="Q561" s="114"/>
    </row>
    <row r="562" spans="1:17" s="7" customFormat="1" ht="12.75" customHeight="1" x14ac:dyDescent="0.2">
      <c r="A562" s="114"/>
      <c r="B562" s="16"/>
      <c r="I562" s="16"/>
      <c r="J562" s="114"/>
      <c r="L562" s="50"/>
      <c r="M562" s="50"/>
      <c r="Q562" s="114"/>
    </row>
    <row r="563" spans="1:17" s="7" customFormat="1" ht="12.75" customHeight="1" x14ac:dyDescent="0.2">
      <c r="A563" s="114"/>
      <c r="B563" s="16"/>
      <c r="I563" s="16"/>
      <c r="J563" s="114"/>
      <c r="L563" s="50"/>
      <c r="M563" s="50"/>
      <c r="Q563" s="114"/>
    </row>
    <row r="564" spans="1:17" s="7" customFormat="1" ht="12.75" customHeight="1" x14ac:dyDescent="0.2">
      <c r="A564" s="114"/>
      <c r="B564" s="16"/>
      <c r="I564" s="16"/>
      <c r="J564" s="16"/>
      <c r="L564" s="50"/>
      <c r="M564" s="50"/>
      <c r="Q564" s="16"/>
    </row>
    <row r="565" spans="1:17" s="7" customFormat="1" ht="12.75" customHeight="1" x14ac:dyDescent="0.2">
      <c r="A565" s="114"/>
      <c r="B565" s="16"/>
      <c r="I565" s="16"/>
      <c r="J565" s="114"/>
      <c r="L565" s="50"/>
      <c r="M565" s="50"/>
      <c r="Q565" s="114"/>
    </row>
    <row r="566" spans="1:17" s="7" customFormat="1" ht="12.75" customHeight="1" x14ac:dyDescent="0.2">
      <c r="A566" s="114"/>
      <c r="B566" s="16"/>
      <c r="I566" s="16"/>
      <c r="J566" s="114"/>
      <c r="L566" s="50"/>
      <c r="M566" s="50"/>
      <c r="Q566" s="114"/>
    </row>
    <row r="567" spans="1:17" s="7" customFormat="1" ht="12.75" customHeight="1" x14ac:dyDescent="0.2">
      <c r="A567" s="114"/>
      <c r="B567" s="16"/>
      <c r="I567" s="16"/>
      <c r="J567" s="114"/>
      <c r="L567" s="50"/>
      <c r="M567" s="50"/>
      <c r="Q567" s="114"/>
    </row>
    <row r="568" spans="1:17" s="7" customFormat="1" ht="12.75" customHeight="1" x14ac:dyDescent="0.2">
      <c r="A568" s="114"/>
      <c r="B568" s="16"/>
      <c r="I568" s="16"/>
      <c r="J568" s="114"/>
      <c r="L568" s="50"/>
      <c r="M568" s="50"/>
      <c r="Q568" s="114"/>
    </row>
    <row r="569" spans="1:17" s="7" customFormat="1" ht="12.75" customHeight="1" x14ac:dyDescent="0.2">
      <c r="A569" s="114"/>
      <c r="B569" s="16"/>
      <c r="J569" s="114"/>
      <c r="M569" s="50"/>
      <c r="Q569" s="114"/>
    </row>
    <row r="570" spans="1:17" s="7" customFormat="1" ht="12.75" customHeight="1" x14ac:dyDescent="0.2">
      <c r="A570" s="114"/>
      <c r="B570" s="16"/>
      <c r="I570" s="16"/>
      <c r="J570" s="114"/>
      <c r="L570" s="50"/>
      <c r="M570" s="50"/>
      <c r="Q570" s="114"/>
    </row>
    <row r="571" spans="1:17" s="7" customFormat="1" ht="12.75" customHeight="1" x14ac:dyDescent="0.2">
      <c r="A571" s="114"/>
      <c r="B571" s="16"/>
      <c r="I571" s="16"/>
      <c r="J571" s="114"/>
      <c r="L571" s="50"/>
      <c r="M571" s="50"/>
      <c r="Q571" s="114"/>
    </row>
    <row r="572" spans="1:17" s="7" customFormat="1" ht="12.75" customHeight="1" x14ac:dyDescent="0.2">
      <c r="A572" s="114"/>
      <c r="B572" s="16"/>
      <c r="I572" s="16"/>
      <c r="J572" s="114"/>
      <c r="L572" s="50"/>
      <c r="M572" s="50"/>
      <c r="Q572" s="114"/>
    </row>
    <row r="573" spans="1:17" s="7" customFormat="1" ht="12.75" customHeight="1" x14ac:dyDescent="0.2">
      <c r="A573" s="114"/>
      <c r="B573" s="16"/>
      <c r="I573" s="16"/>
      <c r="J573" s="114"/>
      <c r="Q573" s="114"/>
    </row>
    <row r="574" spans="1:17" s="7" customFormat="1" ht="12.75" customHeight="1" x14ac:dyDescent="0.2">
      <c r="A574" s="114"/>
      <c r="B574" s="16"/>
      <c r="I574" s="16"/>
      <c r="J574" s="114"/>
      <c r="L574" s="110"/>
      <c r="M574" s="110"/>
      <c r="N574" s="85"/>
      <c r="O574" s="85"/>
      <c r="P574" s="85"/>
      <c r="Q574" s="114"/>
    </row>
    <row r="575" spans="1:17" s="7" customFormat="1" ht="12.75" customHeight="1" x14ac:dyDescent="0.2">
      <c r="A575" s="114"/>
      <c r="B575" s="16"/>
      <c r="I575" s="16"/>
      <c r="J575" s="16"/>
      <c r="L575" s="50"/>
      <c r="M575" s="50"/>
      <c r="Q575" s="16"/>
    </row>
    <row r="576" spans="1:17" s="7" customFormat="1" ht="12.75" customHeight="1" x14ac:dyDescent="0.2">
      <c r="A576" s="114"/>
      <c r="B576" s="16"/>
      <c r="I576" s="16"/>
      <c r="J576" s="114"/>
      <c r="L576" s="50"/>
      <c r="M576" s="50"/>
      <c r="Q576" s="114"/>
    </row>
    <row r="577" spans="1:17" s="7" customFormat="1" ht="12.75" customHeight="1" x14ac:dyDescent="0.2">
      <c r="A577" s="114"/>
      <c r="B577" s="16"/>
      <c r="I577" s="16"/>
      <c r="J577" s="114"/>
      <c r="Q577" s="114"/>
    </row>
    <row r="578" spans="1:17" s="7" customFormat="1" ht="12.75" customHeight="1" x14ac:dyDescent="0.2">
      <c r="A578" s="114"/>
      <c r="B578" s="16"/>
      <c r="I578" s="16"/>
      <c r="J578" s="114"/>
      <c r="L578" s="50"/>
      <c r="M578" s="50"/>
      <c r="Q578" s="114"/>
    </row>
    <row r="579" spans="1:17" s="7" customFormat="1" ht="12.75" customHeight="1" x14ac:dyDescent="0.2">
      <c r="A579" s="114"/>
      <c r="B579" s="16"/>
      <c r="I579" s="16"/>
      <c r="J579" s="114"/>
      <c r="L579" s="50"/>
      <c r="M579" s="50"/>
      <c r="Q579" s="114"/>
    </row>
    <row r="580" spans="1:17" s="7" customFormat="1" ht="12.75" customHeight="1" x14ac:dyDescent="0.2">
      <c r="A580" s="114"/>
      <c r="B580" s="16"/>
      <c r="I580" s="16"/>
      <c r="J580" s="114"/>
      <c r="L580" s="50"/>
      <c r="M580" s="50"/>
      <c r="Q580" s="114"/>
    </row>
    <row r="581" spans="1:17" s="7" customFormat="1" ht="12.75" customHeight="1" x14ac:dyDescent="0.2">
      <c r="A581" s="114"/>
      <c r="B581" s="16"/>
      <c r="I581" s="16"/>
      <c r="J581" s="16"/>
      <c r="L581" s="50"/>
      <c r="M581" s="50"/>
      <c r="Q581" s="16"/>
    </row>
    <row r="582" spans="1:17" s="7" customFormat="1" ht="12.75" customHeight="1" x14ac:dyDescent="0.2">
      <c r="A582" s="114"/>
      <c r="B582" s="16"/>
      <c r="I582" s="16"/>
      <c r="J582" s="16"/>
      <c r="L582" s="50"/>
      <c r="M582" s="50"/>
      <c r="Q582" s="16"/>
    </row>
    <row r="583" spans="1:17" s="7" customFormat="1" ht="12.75" customHeight="1" x14ac:dyDescent="0.2">
      <c r="A583" s="114"/>
      <c r="B583" s="16"/>
      <c r="I583" s="16"/>
      <c r="J583" s="114"/>
      <c r="L583" s="50"/>
      <c r="M583" s="50"/>
      <c r="Q583" s="114"/>
    </row>
    <row r="584" spans="1:17" s="7" customFormat="1" ht="12.75" customHeight="1" x14ac:dyDescent="0.2">
      <c r="A584" s="114"/>
      <c r="B584" s="16"/>
      <c r="I584" s="16"/>
      <c r="J584" s="114"/>
      <c r="L584" s="50"/>
      <c r="M584" s="50"/>
      <c r="Q584" s="114"/>
    </row>
    <row r="585" spans="1:17" s="7" customFormat="1" ht="12.75" customHeight="1" x14ac:dyDescent="0.2">
      <c r="A585" s="114"/>
      <c r="B585" s="16"/>
      <c r="I585" s="16"/>
      <c r="J585" s="114"/>
      <c r="L585" s="50"/>
      <c r="M585" s="50"/>
      <c r="Q585" s="114"/>
    </row>
    <row r="586" spans="1:17" s="7" customFormat="1" ht="12.75" customHeight="1" x14ac:dyDescent="0.2">
      <c r="A586" s="114"/>
      <c r="B586" s="16"/>
      <c r="I586" s="16"/>
      <c r="J586" s="114"/>
      <c r="L586" s="50"/>
      <c r="Q586" s="114"/>
    </row>
    <row r="587" spans="1:17" s="7" customFormat="1" ht="12.75" customHeight="1" x14ac:dyDescent="0.2">
      <c r="A587" s="114"/>
      <c r="B587" s="16"/>
      <c r="I587" s="16"/>
      <c r="J587" s="114"/>
      <c r="L587" s="50"/>
      <c r="M587" s="50"/>
      <c r="Q587" s="114"/>
    </row>
    <row r="588" spans="1:17" s="7" customFormat="1" ht="12.75" customHeight="1" x14ac:dyDescent="0.2">
      <c r="A588" s="114"/>
      <c r="B588" s="16"/>
      <c r="I588" s="16"/>
      <c r="J588" s="16"/>
      <c r="L588" s="50"/>
      <c r="M588" s="50"/>
      <c r="Q588" s="16"/>
    </row>
    <row r="589" spans="1:17" s="7" customFormat="1" ht="12.75" customHeight="1" x14ac:dyDescent="0.2">
      <c r="A589" s="114"/>
      <c r="B589" s="16"/>
      <c r="I589" s="16"/>
      <c r="J589" s="114"/>
      <c r="L589" s="50"/>
      <c r="M589" s="50"/>
      <c r="Q589" s="114"/>
    </row>
    <row r="590" spans="1:17" s="7" customFormat="1" ht="12.75" customHeight="1" x14ac:dyDescent="0.2">
      <c r="A590" s="114"/>
      <c r="B590" s="16"/>
      <c r="I590" s="16"/>
      <c r="J590" s="16"/>
      <c r="L590" s="50"/>
      <c r="M590" s="50"/>
      <c r="Q590" s="16"/>
    </row>
    <row r="591" spans="1:17" s="7" customFormat="1" ht="12.75" customHeight="1" x14ac:dyDescent="0.2">
      <c r="A591" s="114"/>
      <c r="B591" s="16"/>
      <c r="I591" s="16"/>
      <c r="J591" s="114"/>
      <c r="L591" s="50"/>
      <c r="M591" s="50"/>
      <c r="Q591" s="114"/>
    </row>
    <row r="592" spans="1:17" s="7" customFormat="1" ht="12.75" customHeight="1" x14ac:dyDescent="0.2">
      <c r="A592" s="114"/>
      <c r="B592" s="16"/>
      <c r="I592" s="16"/>
      <c r="J592" s="16"/>
      <c r="L592" s="50"/>
      <c r="M592" s="50"/>
      <c r="Q592" s="16"/>
    </row>
    <row r="593" spans="1:17" s="7" customFormat="1" ht="12.75" customHeight="1" x14ac:dyDescent="0.2">
      <c r="A593" s="114"/>
      <c r="B593" s="16"/>
      <c r="I593" s="16"/>
      <c r="J593" s="114"/>
      <c r="L593" s="50"/>
      <c r="M593" s="50"/>
      <c r="Q593" s="114"/>
    </row>
    <row r="594" spans="1:17" s="7" customFormat="1" ht="12.75" customHeight="1" x14ac:dyDescent="0.2">
      <c r="A594" s="114"/>
      <c r="B594" s="16"/>
      <c r="I594" s="16"/>
      <c r="J594" s="114"/>
      <c r="L594" s="50"/>
      <c r="M594" s="50"/>
      <c r="Q594" s="114"/>
    </row>
    <row r="595" spans="1:17" s="7" customFormat="1" ht="12.75" customHeight="1" x14ac:dyDescent="0.2">
      <c r="A595" s="114"/>
      <c r="B595" s="16"/>
      <c r="J595" s="114"/>
      <c r="Q595" s="114"/>
    </row>
    <row r="596" spans="1:17" s="7" customFormat="1" ht="12.75" customHeight="1" x14ac:dyDescent="0.2">
      <c r="A596" s="114"/>
      <c r="B596" s="16"/>
      <c r="I596" s="16"/>
      <c r="J596" s="16"/>
      <c r="L596" s="50"/>
      <c r="M596" s="50"/>
      <c r="Q596" s="16"/>
    </row>
    <row r="597" spans="1:17" s="7" customFormat="1" ht="12.75" customHeight="1" x14ac:dyDescent="0.2">
      <c r="A597" s="114"/>
      <c r="B597" s="16"/>
      <c r="I597" s="16"/>
      <c r="J597" s="114"/>
      <c r="L597" s="50"/>
      <c r="M597" s="50"/>
      <c r="Q597" s="114"/>
    </row>
    <row r="598" spans="1:17" s="7" customFormat="1" ht="12.75" customHeight="1" x14ac:dyDescent="0.2">
      <c r="A598" s="114"/>
      <c r="B598" s="16"/>
      <c r="G598" s="16"/>
      <c r="H598" s="16"/>
      <c r="I598" s="16"/>
      <c r="J598" s="16"/>
      <c r="K598" s="16"/>
      <c r="L598" s="8"/>
      <c r="M598" s="8"/>
      <c r="N598" s="16"/>
      <c r="O598" s="16"/>
      <c r="P598" s="16"/>
      <c r="Q598" s="16"/>
    </row>
    <row r="599" spans="1:17" s="7" customFormat="1" ht="12.75" customHeight="1" x14ac:dyDescent="0.2">
      <c r="A599" s="114"/>
      <c r="B599" s="16"/>
      <c r="I599" s="16"/>
      <c r="J599" s="114"/>
      <c r="L599" s="50"/>
      <c r="M599" s="50"/>
      <c r="Q599" s="114"/>
    </row>
    <row r="600" spans="1:17" s="7" customFormat="1" ht="12.75" customHeight="1" x14ac:dyDescent="0.2">
      <c r="A600" s="114"/>
      <c r="B600" s="16"/>
      <c r="I600" s="16"/>
      <c r="J600" s="114"/>
      <c r="L600" s="50"/>
      <c r="M600" s="50"/>
      <c r="Q600" s="114"/>
    </row>
    <row r="601" spans="1:17" s="7" customFormat="1" ht="12.75" customHeight="1" x14ac:dyDescent="0.2">
      <c r="A601" s="114"/>
      <c r="B601" s="16"/>
      <c r="I601" s="16"/>
      <c r="J601" s="114"/>
      <c r="L601" s="50"/>
      <c r="M601" s="50"/>
      <c r="Q601" s="114"/>
    </row>
    <row r="602" spans="1:17" s="7" customFormat="1" ht="12.75" customHeight="1" x14ac:dyDescent="0.2">
      <c r="A602" s="114"/>
      <c r="B602" s="16"/>
      <c r="I602" s="16"/>
      <c r="J602" s="114"/>
      <c r="L602" s="50"/>
      <c r="M602" s="50"/>
      <c r="Q602" s="114"/>
    </row>
    <row r="603" spans="1:17" s="7" customFormat="1" ht="12.75" customHeight="1" x14ac:dyDescent="0.2">
      <c r="A603" s="114"/>
      <c r="B603" s="16"/>
      <c r="I603" s="16"/>
      <c r="J603" s="114"/>
      <c r="L603" s="50"/>
      <c r="M603" s="50"/>
      <c r="Q603" s="114"/>
    </row>
    <row r="604" spans="1:17" s="7" customFormat="1" ht="12.75" customHeight="1" x14ac:dyDescent="0.2">
      <c r="A604" s="114"/>
      <c r="B604" s="16"/>
      <c r="I604" s="16"/>
      <c r="J604" s="114"/>
      <c r="L604" s="50"/>
      <c r="M604" s="50"/>
      <c r="Q604" s="114"/>
    </row>
    <row r="605" spans="1:17" s="7" customFormat="1" ht="12.75" customHeight="1" x14ac:dyDescent="0.2">
      <c r="A605" s="114"/>
      <c r="B605" s="16"/>
      <c r="I605" s="16"/>
      <c r="J605" s="114"/>
      <c r="M605" s="50"/>
      <c r="Q605" s="114"/>
    </row>
    <row r="606" spans="1:17" s="7" customFormat="1" ht="12.75" customHeight="1" x14ac:dyDescent="0.2">
      <c r="A606" s="114"/>
      <c r="B606" s="16"/>
      <c r="I606" s="16"/>
      <c r="J606" s="114"/>
      <c r="L606" s="50"/>
      <c r="M606" s="50"/>
      <c r="Q606" s="114"/>
    </row>
    <row r="607" spans="1:17" s="7" customFormat="1" ht="12.75" customHeight="1" x14ac:dyDescent="0.2">
      <c r="A607" s="114"/>
      <c r="B607" s="16"/>
      <c r="I607" s="16"/>
      <c r="J607" s="114"/>
      <c r="L607" s="50"/>
      <c r="M607" s="50"/>
      <c r="Q607" s="114"/>
    </row>
    <row r="608" spans="1:17" s="7" customFormat="1" ht="12.75" customHeight="1" x14ac:dyDescent="0.2">
      <c r="A608" s="114"/>
      <c r="B608" s="16"/>
      <c r="I608" s="16"/>
      <c r="J608" s="114"/>
      <c r="K608" s="16"/>
      <c r="L608" s="16"/>
      <c r="M608" s="50"/>
      <c r="Q608" s="114"/>
    </row>
    <row r="609" spans="1:17" s="7" customFormat="1" ht="12.75" customHeight="1" x14ac:dyDescent="0.2">
      <c r="A609" s="114"/>
      <c r="B609" s="16"/>
      <c r="I609" s="16"/>
      <c r="J609" s="114"/>
      <c r="L609" s="50"/>
      <c r="M609" s="50"/>
      <c r="Q609" s="114"/>
    </row>
    <row r="610" spans="1:17" s="7" customFormat="1" ht="12.75" customHeight="1" x14ac:dyDescent="0.2">
      <c r="A610" s="114"/>
      <c r="B610" s="16"/>
      <c r="I610" s="16"/>
      <c r="J610" s="16"/>
      <c r="M610" s="50"/>
      <c r="Q610" s="16"/>
    </row>
    <row r="611" spans="1:17" s="7" customFormat="1" ht="12.75" customHeight="1" x14ac:dyDescent="0.2">
      <c r="A611" s="114"/>
      <c r="B611" s="16"/>
      <c r="I611" s="16"/>
      <c r="J611" s="114"/>
      <c r="L611" s="50"/>
      <c r="M611" s="50"/>
      <c r="Q611" s="114"/>
    </row>
    <row r="612" spans="1:17" s="7" customFormat="1" ht="12.75" customHeight="1" x14ac:dyDescent="0.2">
      <c r="A612" s="114"/>
      <c r="B612" s="16"/>
      <c r="I612" s="16"/>
      <c r="J612" s="114"/>
      <c r="L612" s="50"/>
      <c r="M612" s="50"/>
      <c r="Q612" s="114"/>
    </row>
    <row r="613" spans="1:17" s="7" customFormat="1" ht="12.75" customHeight="1" x14ac:dyDescent="0.2">
      <c r="A613" s="114"/>
      <c r="B613" s="16"/>
      <c r="I613" s="16"/>
      <c r="J613" s="16"/>
      <c r="L613" s="50"/>
      <c r="M613" s="50"/>
      <c r="Q613" s="16"/>
    </row>
    <row r="614" spans="1:17" s="7" customFormat="1" ht="12.75" customHeight="1" x14ac:dyDescent="0.2">
      <c r="A614" s="114"/>
      <c r="B614" s="16"/>
      <c r="I614" s="16"/>
      <c r="J614" s="16"/>
      <c r="L614" s="50"/>
      <c r="M614" s="50"/>
      <c r="Q614" s="16"/>
    </row>
    <row r="615" spans="1:17" s="7" customFormat="1" ht="12.75" customHeight="1" x14ac:dyDescent="0.2">
      <c r="A615" s="114"/>
      <c r="B615" s="16"/>
      <c r="I615" s="16"/>
      <c r="J615" s="114"/>
      <c r="L615" s="50"/>
      <c r="M615" s="50"/>
      <c r="Q615" s="114"/>
    </row>
    <row r="616" spans="1:17" s="7" customFormat="1" ht="12.75" customHeight="1" x14ac:dyDescent="0.2">
      <c r="A616" s="114"/>
      <c r="B616" s="16"/>
      <c r="I616" s="16"/>
      <c r="J616" s="114"/>
      <c r="L616" s="50"/>
      <c r="M616" s="50"/>
      <c r="Q616" s="114"/>
    </row>
    <row r="617" spans="1:17" s="7" customFormat="1" ht="12.75" customHeight="1" x14ac:dyDescent="0.2">
      <c r="A617" s="114"/>
      <c r="B617" s="16"/>
      <c r="I617" s="16"/>
      <c r="J617" s="114"/>
      <c r="L617" s="50"/>
      <c r="M617" s="50"/>
      <c r="Q617" s="114"/>
    </row>
    <row r="618" spans="1:17" s="7" customFormat="1" ht="12.75" customHeight="1" x14ac:dyDescent="0.2">
      <c r="A618" s="114"/>
      <c r="B618" s="16"/>
      <c r="J618" s="16"/>
      <c r="M618" s="50"/>
      <c r="Q618" s="16"/>
    </row>
    <row r="619" spans="1:17" s="7" customFormat="1" ht="12.75" customHeight="1" x14ac:dyDescent="0.2">
      <c r="A619" s="114"/>
      <c r="B619" s="16"/>
      <c r="I619" s="16"/>
      <c r="J619" s="114"/>
      <c r="L619" s="50"/>
      <c r="M619" s="50"/>
      <c r="Q619" s="114"/>
    </row>
    <row r="620" spans="1:17" s="7" customFormat="1" ht="12.75" customHeight="1" x14ac:dyDescent="0.2">
      <c r="A620" s="114"/>
      <c r="B620" s="16"/>
      <c r="I620" s="16"/>
      <c r="J620" s="114"/>
      <c r="L620" s="50"/>
      <c r="M620" s="50"/>
      <c r="Q620" s="114"/>
    </row>
    <row r="621" spans="1:17" s="7" customFormat="1" ht="12.75" customHeight="1" x14ac:dyDescent="0.2">
      <c r="A621" s="114"/>
      <c r="B621" s="16"/>
      <c r="I621" s="16"/>
      <c r="J621" s="114"/>
      <c r="Q621" s="114"/>
    </row>
    <row r="622" spans="1:17" s="7" customFormat="1" ht="12.75" customHeight="1" x14ac:dyDescent="0.2">
      <c r="A622" s="114"/>
      <c r="B622" s="16"/>
      <c r="I622" s="16"/>
      <c r="J622" s="114"/>
      <c r="L622" s="50"/>
      <c r="M622" s="50"/>
      <c r="Q622" s="114"/>
    </row>
    <row r="623" spans="1:17" s="7" customFormat="1" ht="12.75" customHeight="1" x14ac:dyDescent="0.2">
      <c r="A623" s="114"/>
      <c r="B623" s="16"/>
      <c r="I623" s="16"/>
      <c r="J623" s="114"/>
      <c r="L623" s="50"/>
      <c r="M623" s="50"/>
      <c r="Q623" s="114"/>
    </row>
    <row r="624" spans="1:17" s="7" customFormat="1" ht="12.75" customHeight="1" x14ac:dyDescent="0.2">
      <c r="A624" s="114"/>
      <c r="B624" s="16"/>
      <c r="I624" s="16"/>
      <c r="J624" s="16"/>
      <c r="L624" s="50"/>
      <c r="M624" s="50"/>
      <c r="Q624" s="16"/>
    </row>
    <row r="625" spans="1:17" s="7" customFormat="1" ht="12.75" customHeight="1" x14ac:dyDescent="0.2">
      <c r="A625" s="114"/>
      <c r="B625" s="16"/>
      <c r="I625" s="16"/>
      <c r="J625" s="114"/>
      <c r="L625" s="50"/>
      <c r="M625" s="50"/>
      <c r="Q625" s="114"/>
    </row>
    <row r="626" spans="1:17" s="7" customFormat="1" ht="12.75" customHeight="1" x14ac:dyDescent="0.2">
      <c r="A626" s="114"/>
      <c r="B626" s="16"/>
      <c r="I626" s="16"/>
      <c r="J626" s="16"/>
      <c r="L626" s="50"/>
      <c r="M626" s="50"/>
      <c r="Q626" s="16"/>
    </row>
    <row r="627" spans="1:17" s="7" customFormat="1" ht="12.75" customHeight="1" x14ac:dyDescent="0.2">
      <c r="A627" s="114"/>
      <c r="B627" s="16"/>
      <c r="I627" s="16"/>
      <c r="J627" s="114"/>
      <c r="L627" s="50"/>
      <c r="M627" s="50"/>
      <c r="Q627" s="114"/>
    </row>
    <row r="628" spans="1:17" s="7" customFormat="1" ht="12.75" customHeight="1" x14ac:dyDescent="0.2">
      <c r="A628" s="114"/>
      <c r="B628" s="16"/>
      <c r="J628" s="114"/>
      <c r="M628" s="50"/>
      <c r="Q628" s="114"/>
    </row>
    <row r="629" spans="1:17" s="7" customFormat="1" ht="12.75" customHeight="1" x14ac:dyDescent="0.2">
      <c r="A629" s="114"/>
      <c r="B629" s="16"/>
      <c r="J629" s="114"/>
      <c r="Q629" s="114"/>
    </row>
    <row r="630" spans="1:17" s="7" customFormat="1" ht="12.75" customHeight="1" x14ac:dyDescent="0.2">
      <c r="A630" s="114"/>
      <c r="B630" s="16"/>
      <c r="I630" s="16"/>
      <c r="J630" s="16"/>
      <c r="L630" s="50"/>
      <c r="M630" s="50"/>
      <c r="Q630" s="16"/>
    </row>
    <row r="631" spans="1:17" s="7" customFormat="1" ht="12.75" customHeight="1" x14ac:dyDescent="0.2">
      <c r="A631" s="114"/>
      <c r="B631" s="16"/>
      <c r="I631" s="16"/>
      <c r="J631" s="114"/>
      <c r="L631" s="50"/>
      <c r="M631" s="50"/>
      <c r="Q631" s="114"/>
    </row>
    <row r="632" spans="1:17" s="7" customFormat="1" ht="12.75" customHeight="1" x14ac:dyDescent="0.2">
      <c r="A632" s="114"/>
      <c r="B632" s="16"/>
      <c r="I632" s="16"/>
      <c r="J632" s="114"/>
      <c r="L632" s="50"/>
      <c r="M632" s="50"/>
      <c r="Q632" s="114"/>
    </row>
    <row r="633" spans="1:17" s="7" customFormat="1" ht="12.75" customHeight="1" x14ac:dyDescent="0.2">
      <c r="A633" s="114"/>
      <c r="B633" s="16"/>
      <c r="I633" s="16"/>
      <c r="J633" s="114"/>
      <c r="L633" s="50"/>
      <c r="M633" s="50"/>
      <c r="Q633" s="114"/>
    </row>
    <row r="634" spans="1:17" s="7" customFormat="1" ht="12.75" customHeight="1" x14ac:dyDescent="0.2">
      <c r="A634" s="114"/>
      <c r="B634" s="16"/>
      <c r="I634" s="16"/>
      <c r="J634" s="114"/>
      <c r="L634" s="50"/>
      <c r="M634" s="50"/>
      <c r="Q634" s="114"/>
    </row>
    <row r="635" spans="1:17" s="7" customFormat="1" ht="12.75" customHeight="1" x14ac:dyDescent="0.2">
      <c r="A635" s="114"/>
      <c r="B635" s="16"/>
      <c r="I635" s="16"/>
      <c r="J635" s="114"/>
      <c r="L635" s="50"/>
      <c r="M635" s="50"/>
      <c r="Q635" s="114"/>
    </row>
    <row r="636" spans="1:17" s="7" customFormat="1" ht="12.75" customHeight="1" x14ac:dyDescent="0.2">
      <c r="A636" s="114"/>
      <c r="B636" s="16"/>
      <c r="I636" s="16"/>
      <c r="J636" s="114"/>
      <c r="L636" s="50"/>
      <c r="M636" s="50"/>
      <c r="Q636" s="114"/>
    </row>
    <row r="637" spans="1:17" s="7" customFormat="1" ht="12.75" customHeight="1" x14ac:dyDescent="0.2">
      <c r="A637" s="114"/>
      <c r="B637" s="16"/>
      <c r="I637" s="16"/>
      <c r="J637" s="114"/>
      <c r="L637" s="50"/>
      <c r="M637" s="50"/>
      <c r="Q637" s="114"/>
    </row>
    <row r="638" spans="1:17" s="7" customFormat="1" ht="12.75" customHeight="1" x14ac:dyDescent="0.2">
      <c r="A638" s="114"/>
      <c r="B638" s="16"/>
      <c r="J638" s="16"/>
      <c r="M638" s="50"/>
      <c r="Q638" s="16"/>
    </row>
    <row r="639" spans="1:17" s="7" customFormat="1" ht="12.75" customHeight="1" x14ac:dyDescent="0.2">
      <c r="A639" s="114"/>
      <c r="B639" s="16"/>
      <c r="I639" s="16"/>
      <c r="J639" s="16"/>
      <c r="L639" s="50"/>
      <c r="M639" s="50"/>
      <c r="Q639" s="16"/>
    </row>
    <row r="640" spans="1:17" s="7" customFormat="1" ht="12.75" customHeight="1" x14ac:dyDescent="0.2">
      <c r="A640" s="114"/>
      <c r="B640" s="16"/>
      <c r="I640" s="16"/>
      <c r="J640" s="16"/>
      <c r="K640" s="50"/>
      <c r="L640" s="50"/>
      <c r="M640" s="50"/>
      <c r="Q640" s="16"/>
    </row>
    <row r="641" spans="1:17" s="7" customFormat="1" ht="12.75" customHeight="1" x14ac:dyDescent="0.2">
      <c r="A641" s="114"/>
      <c r="B641" s="16"/>
      <c r="I641" s="16"/>
      <c r="J641" s="114"/>
      <c r="Q641" s="114"/>
    </row>
    <row r="642" spans="1:17" s="7" customFormat="1" ht="12.75" customHeight="1" x14ac:dyDescent="0.2">
      <c r="A642" s="114"/>
      <c r="B642" s="16"/>
      <c r="I642" s="16"/>
      <c r="J642" s="114"/>
      <c r="L642" s="50"/>
      <c r="M642" s="50"/>
      <c r="Q642" s="114"/>
    </row>
    <row r="643" spans="1:17" s="7" customFormat="1" ht="12.75" customHeight="1" x14ac:dyDescent="0.2">
      <c r="A643" s="114"/>
      <c r="B643" s="16"/>
      <c r="I643" s="16"/>
      <c r="J643" s="114"/>
      <c r="L643" s="50"/>
      <c r="M643" s="50"/>
      <c r="Q643" s="114"/>
    </row>
    <row r="644" spans="1:17" s="7" customFormat="1" ht="12.75" customHeight="1" x14ac:dyDescent="0.2">
      <c r="A644" s="114"/>
      <c r="B644" s="16"/>
      <c r="I644" s="16"/>
      <c r="J644" s="114"/>
      <c r="L644" s="50"/>
      <c r="M644" s="50"/>
      <c r="Q644" s="114"/>
    </row>
    <row r="645" spans="1:17" s="7" customFormat="1" ht="12.75" customHeight="1" x14ac:dyDescent="0.2">
      <c r="A645" s="114"/>
      <c r="B645" s="16"/>
      <c r="I645" s="16"/>
      <c r="J645" s="114"/>
      <c r="L645" s="50"/>
      <c r="M645" s="50"/>
      <c r="Q645" s="114"/>
    </row>
    <row r="646" spans="1:17" s="7" customFormat="1" ht="12.75" customHeight="1" x14ac:dyDescent="0.2">
      <c r="A646" s="114"/>
      <c r="B646" s="16"/>
      <c r="I646" s="16"/>
      <c r="J646" s="114"/>
      <c r="L646" s="50"/>
      <c r="M646" s="50"/>
      <c r="Q646" s="114"/>
    </row>
    <row r="647" spans="1:17" s="7" customFormat="1" ht="12.75" customHeight="1" x14ac:dyDescent="0.2">
      <c r="A647" s="114"/>
      <c r="B647" s="16"/>
      <c r="I647" s="16"/>
      <c r="J647" s="114"/>
      <c r="L647" s="50"/>
      <c r="M647" s="50"/>
      <c r="Q647" s="114"/>
    </row>
    <row r="648" spans="1:17" s="7" customFormat="1" ht="12.75" customHeight="1" x14ac:dyDescent="0.2">
      <c r="A648" s="114"/>
      <c r="B648" s="16"/>
      <c r="I648" s="16"/>
      <c r="J648" s="114"/>
      <c r="L648" s="50"/>
      <c r="M648" s="50"/>
      <c r="Q648" s="114"/>
    </row>
    <row r="649" spans="1:17" s="7" customFormat="1" ht="12.75" customHeight="1" x14ac:dyDescent="0.2">
      <c r="A649" s="114"/>
      <c r="B649" s="16"/>
      <c r="I649" s="16"/>
      <c r="J649" s="16"/>
      <c r="L649" s="50"/>
      <c r="M649" s="50"/>
      <c r="Q649" s="16"/>
    </row>
    <row r="650" spans="1:17" s="7" customFormat="1" ht="12.75" customHeight="1" x14ac:dyDescent="0.2">
      <c r="A650" s="114"/>
      <c r="B650" s="16"/>
      <c r="I650" s="16"/>
      <c r="J650" s="16"/>
      <c r="L650" s="50"/>
      <c r="M650" s="50"/>
      <c r="Q650" s="16"/>
    </row>
    <row r="651" spans="1:17" s="7" customFormat="1" ht="12.75" customHeight="1" x14ac:dyDescent="0.2">
      <c r="A651" s="114"/>
      <c r="B651" s="16"/>
      <c r="I651" s="16"/>
      <c r="J651" s="114"/>
      <c r="L651" s="50"/>
      <c r="M651" s="50"/>
      <c r="Q651" s="114"/>
    </row>
    <row r="652" spans="1:17" s="7" customFormat="1" ht="12.75" customHeight="1" x14ac:dyDescent="0.2">
      <c r="A652" s="114"/>
      <c r="B652" s="16"/>
      <c r="I652" s="16"/>
      <c r="J652" s="114"/>
      <c r="L652" s="50"/>
      <c r="M652" s="50"/>
      <c r="Q652" s="114"/>
    </row>
    <row r="653" spans="1:17" s="7" customFormat="1" ht="12.75" customHeight="1" x14ac:dyDescent="0.2">
      <c r="A653" s="114"/>
      <c r="B653" s="16"/>
      <c r="I653" s="16"/>
      <c r="J653" s="114"/>
      <c r="L653" s="50"/>
      <c r="M653" s="50"/>
      <c r="Q653" s="114"/>
    </row>
    <row r="654" spans="1:17" s="7" customFormat="1" ht="12.75" customHeight="1" x14ac:dyDescent="0.2">
      <c r="A654" s="114"/>
      <c r="B654" s="16"/>
      <c r="I654" s="16"/>
      <c r="J654" s="16"/>
      <c r="L654" s="50"/>
      <c r="M654" s="50"/>
      <c r="Q654" s="16"/>
    </row>
    <row r="655" spans="1:17" s="7" customFormat="1" ht="12.75" customHeight="1" x14ac:dyDescent="0.2">
      <c r="A655" s="114"/>
      <c r="B655" s="16"/>
      <c r="I655" s="16"/>
      <c r="J655" s="114"/>
      <c r="L655" s="50"/>
      <c r="M655" s="50"/>
      <c r="Q655" s="114"/>
    </row>
    <row r="656" spans="1:17" s="7" customFormat="1" ht="12.75" customHeight="1" x14ac:dyDescent="0.2">
      <c r="A656" s="114"/>
      <c r="B656" s="16"/>
      <c r="J656" s="114"/>
      <c r="Q656" s="114"/>
    </row>
    <row r="657" spans="1:17" s="7" customFormat="1" ht="12.75" customHeight="1" x14ac:dyDescent="0.2">
      <c r="A657" s="114"/>
      <c r="B657" s="16"/>
      <c r="I657" s="16"/>
      <c r="J657" s="114"/>
      <c r="L657" s="50"/>
      <c r="M657" s="50"/>
      <c r="Q657" s="114"/>
    </row>
    <row r="658" spans="1:17" s="7" customFormat="1" ht="12.75" customHeight="1" x14ac:dyDescent="0.2">
      <c r="A658" s="114"/>
      <c r="B658" s="16"/>
      <c r="I658" s="16"/>
      <c r="J658" s="114"/>
      <c r="L658" s="50"/>
      <c r="M658" s="50"/>
      <c r="Q658" s="114"/>
    </row>
    <row r="659" spans="1:17" s="7" customFormat="1" ht="12.75" customHeight="1" x14ac:dyDescent="0.2">
      <c r="A659" s="114"/>
      <c r="B659" s="16"/>
      <c r="I659" s="16"/>
      <c r="J659" s="16"/>
      <c r="L659" s="50"/>
      <c r="M659" s="50"/>
      <c r="Q659" s="16"/>
    </row>
    <row r="660" spans="1:17" s="7" customFormat="1" ht="12.75" customHeight="1" x14ac:dyDescent="0.2">
      <c r="A660" s="114"/>
      <c r="B660" s="16"/>
      <c r="I660" s="16"/>
      <c r="J660" s="114"/>
      <c r="L660" s="50"/>
      <c r="M660" s="50"/>
      <c r="Q660" s="114"/>
    </row>
    <row r="661" spans="1:17" s="7" customFormat="1" ht="12.75" customHeight="1" x14ac:dyDescent="0.2">
      <c r="A661" s="114"/>
      <c r="B661" s="16"/>
      <c r="I661" s="16"/>
      <c r="J661" s="114"/>
      <c r="L661" s="50"/>
      <c r="M661" s="50"/>
      <c r="Q661" s="114"/>
    </row>
    <row r="662" spans="1:17" s="7" customFormat="1" ht="12.75" customHeight="1" x14ac:dyDescent="0.2">
      <c r="A662" s="114"/>
      <c r="B662" s="16"/>
      <c r="I662" s="16"/>
      <c r="J662" s="114"/>
      <c r="Q662" s="114"/>
    </row>
    <row r="663" spans="1:17" s="7" customFormat="1" ht="12.75" customHeight="1" x14ac:dyDescent="0.2">
      <c r="A663" s="114"/>
      <c r="B663" s="16"/>
      <c r="I663" s="16"/>
      <c r="J663" s="16"/>
      <c r="L663" s="50"/>
      <c r="M663" s="50"/>
      <c r="Q663" s="16"/>
    </row>
    <row r="664" spans="1:17" s="7" customFormat="1" ht="12.75" customHeight="1" x14ac:dyDescent="0.2">
      <c r="A664" s="114"/>
      <c r="B664" s="16"/>
      <c r="I664" s="16"/>
      <c r="J664" s="114"/>
      <c r="L664" s="50"/>
      <c r="M664" s="50"/>
      <c r="Q664" s="114"/>
    </row>
    <row r="665" spans="1:17" s="7" customFormat="1" ht="12.75" customHeight="1" x14ac:dyDescent="0.2">
      <c r="A665" s="114"/>
      <c r="B665" s="16"/>
      <c r="I665" s="16"/>
      <c r="J665" s="114"/>
      <c r="L665" s="50"/>
      <c r="M665" s="50"/>
      <c r="Q665" s="114"/>
    </row>
    <row r="666" spans="1:17" s="7" customFormat="1" ht="12.75" customHeight="1" x14ac:dyDescent="0.2">
      <c r="A666" s="114"/>
      <c r="B666" s="16"/>
      <c r="J666" s="114"/>
      <c r="M666" s="50"/>
      <c r="N666" s="50"/>
      <c r="Q666" s="114"/>
    </row>
    <row r="667" spans="1:17" s="7" customFormat="1" ht="12.75" customHeight="1" x14ac:dyDescent="0.2">
      <c r="A667" s="114"/>
      <c r="B667" s="16"/>
      <c r="I667" s="16"/>
      <c r="J667" s="16"/>
      <c r="L667" s="50"/>
      <c r="M667" s="50"/>
      <c r="Q667" s="16"/>
    </row>
    <row r="668" spans="1:17" s="7" customFormat="1" ht="12.75" customHeight="1" x14ac:dyDescent="0.2">
      <c r="A668" s="114"/>
      <c r="B668" s="16"/>
      <c r="J668" s="114"/>
      <c r="Q668" s="114"/>
    </row>
    <row r="669" spans="1:17" s="7" customFormat="1" ht="12.75" customHeight="1" x14ac:dyDescent="0.2">
      <c r="A669" s="114"/>
      <c r="B669" s="16"/>
      <c r="I669" s="16"/>
      <c r="J669" s="114"/>
      <c r="L669" s="50"/>
      <c r="M669" s="50"/>
      <c r="Q669" s="114"/>
    </row>
    <row r="670" spans="1:17" s="7" customFormat="1" ht="12.75" customHeight="1" x14ac:dyDescent="0.2">
      <c r="A670" s="114"/>
      <c r="B670" s="16"/>
      <c r="I670" s="16"/>
      <c r="J670" s="114"/>
      <c r="L670" s="50"/>
      <c r="M670" s="50"/>
      <c r="Q670" s="114"/>
    </row>
    <row r="671" spans="1:17" s="7" customFormat="1" ht="12.75" customHeight="1" x14ac:dyDescent="0.2">
      <c r="A671" s="114"/>
      <c r="B671" s="16"/>
      <c r="I671" s="16"/>
      <c r="J671" s="114"/>
      <c r="L671" s="50"/>
      <c r="M671" s="50"/>
      <c r="Q671" s="114"/>
    </row>
    <row r="672" spans="1:17" s="7" customFormat="1" ht="12.75" customHeight="1" x14ac:dyDescent="0.2">
      <c r="A672" s="114"/>
      <c r="B672" s="16"/>
      <c r="I672" s="16"/>
      <c r="J672" s="114"/>
      <c r="L672" s="50"/>
      <c r="M672" s="50"/>
      <c r="Q672" s="114"/>
    </row>
    <row r="673" spans="1:17" s="7" customFormat="1" ht="12.75" customHeight="1" x14ac:dyDescent="0.2">
      <c r="A673" s="114"/>
      <c r="B673" s="16"/>
      <c r="I673" s="16"/>
      <c r="J673" s="114"/>
      <c r="L673" s="50"/>
      <c r="M673" s="50"/>
      <c r="Q673" s="114"/>
    </row>
    <row r="674" spans="1:17" s="7" customFormat="1" ht="12.75" customHeight="1" x14ac:dyDescent="0.2">
      <c r="A674" s="114"/>
      <c r="B674" s="16"/>
      <c r="I674" s="16"/>
      <c r="J674" s="16"/>
      <c r="L674" s="50"/>
      <c r="M674" s="50"/>
      <c r="Q674" s="16"/>
    </row>
    <row r="675" spans="1:17" s="7" customFormat="1" ht="12.75" customHeight="1" x14ac:dyDescent="0.2">
      <c r="A675" s="114"/>
      <c r="B675" s="16"/>
      <c r="I675" s="16"/>
      <c r="J675" s="114"/>
      <c r="L675" s="50"/>
      <c r="M675" s="50"/>
      <c r="Q675" s="114"/>
    </row>
    <row r="676" spans="1:17" s="7" customFormat="1" ht="12.75" customHeight="1" x14ac:dyDescent="0.2">
      <c r="A676" s="114"/>
      <c r="B676" s="16"/>
      <c r="I676" s="16"/>
      <c r="J676" s="16"/>
      <c r="L676" s="50"/>
      <c r="M676" s="50"/>
      <c r="Q676" s="16"/>
    </row>
    <row r="677" spans="1:17" s="7" customFormat="1" ht="12.75" customHeight="1" x14ac:dyDescent="0.2">
      <c r="A677" s="114"/>
      <c r="B677" s="16"/>
      <c r="I677" s="16"/>
      <c r="J677" s="114"/>
      <c r="L677" s="50"/>
      <c r="M677" s="50"/>
      <c r="Q677" s="114"/>
    </row>
    <row r="678" spans="1:17" s="7" customFormat="1" ht="12.75" customHeight="1" x14ac:dyDescent="0.2">
      <c r="A678" s="114"/>
      <c r="B678" s="16"/>
      <c r="J678" s="114"/>
      <c r="M678" s="50"/>
      <c r="Q678" s="114"/>
    </row>
    <row r="679" spans="1:17" s="7" customFormat="1" ht="12.75" customHeight="1" x14ac:dyDescent="0.2">
      <c r="A679" s="114"/>
      <c r="B679" s="16"/>
      <c r="I679" s="16"/>
      <c r="J679" s="16"/>
      <c r="L679" s="50"/>
      <c r="M679" s="50"/>
      <c r="Q679" s="16"/>
    </row>
    <row r="680" spans="1:17" s="7" customFormat="1" ht="12.75" customHeight="1" x14ac:dyDescent="0.2">
      <c r="A680" s="114"/>
      <c r="B680" s="16"/>
      <c r="I680" s="16"/>
      <c r="J680" s="16"/>
      <c r="L680" s="50"/>
      <c r="M680" s="50"/>
      <c r="Q680" s="16"/>
    </row>
    <row r="681" spans="1:17" s="7" customFormat="1" ht="12.75" customHeight="1" x14ac:dyDescent="0.2">
      <c r="A681" s="114"/>
      <c r="B681" s="16"/>
      <c r="I681" s="16"/>
      <c r="J681" s="114"/>
      <c r="L681" s="50"/>
      <c r="M681" s="50"/>
      <c r="Q681" s="114"/>
    </row>
    <row r="682" spans="1:17" s="7" customFormat="1" ht="12.75" customHeight="1" x14ac:dyDescent="0.2">
      <c r="A682" s="114"/>
      <c r="B682" s="16"/>
      <c r="I682" s="16"/>
      <c r="J682" s="114"/>
      <c r="L682" s="50"/>
      <c r="M682" s="50"/>
      <c r="Q682" s="114"/>
    </row>
    <row r="683" spans="1:17" s="7" customFormat="1" ht="12.75" customHeight="1" x14ac:dyDescent="0.2">
      <c r="A683" s="114"/>
      <c r="B683" s="16"/>
      <c r="I683" s="16"/>
      <c r="J683" s="16"/>
      <c r="L683" s="50"/>
      <c r="M683" s="50"/>
      <c r="Q683" s="16"/>
    </row>
    <row r="684" spans="1:17" s="7" customFormat="1" ht="12.75" customHeight="1" x14ac:dyDescent="0.2">
      <c r="A684" s="114"/>
      <c r="B684" s="16"/>
      <c r="I684" s="16"/>
      <c r="J684" s="16"/>
      <c r="L684" s="50"/>
      <c r="M684" s="50"/>
      <c r="Q684" s="16"/>
    </row>
    <row r="685" spans="1:17" s="7" customFormat="1" ht="12.75" customHeight="1" x14ac:dyDescent="0.2">
      <c r="A685" s="114"/>
      <c r="B685" s="16"/>
      <c r="I685" s="16"/>
      <c r="J685" s="114"/>
      <c r="L685" s="50"/>
      <c r="M685" s="50"/>
      <c r="Q685" s="114"/>
    </row>
    <row r="686" spans="1:17" s="7" customFormat="1" ht="12.75" customHeight="1" x14ac:dyDescent="0.2">
      <c r="A686" s="114"/>
      <c r="B686" s="16"/>
      <c r="I686" s="16"/>
      <c r="J686" s="114"/>
      <c r="L686" s="50"/>
      <c r="M686" s="50"/>
      <c r="Q686" s="114"/>
    </row>
    <row r="687" spans="1:17" s="7" customFormat="1" ht="12.75" customHeight="1" x14ac:dyDescent="0.2">
      <c r="A687" s="114"/>
      <c r="B687" s="16"/>
      <c r="I687" s="16"/>
      <c r="J687" s="114"/>
      <c r="L687" s="50"/>
      <c r="M687" s="50"/>
      <c r="Q687" s="114"/>
    </row>
    <row r="688" spans="1:17" s="7" customFormat="1" ht="12.75" customHeight="1" x14ac:dyDescent="0.2">
      <c r="A688" s="114"/>
      <c r="B688" s="16"/>
      <c r="I688" s="16"/>
      <c r="J688" s="114"/>
      <c r="Q688" s="114"/>
    </row>
    <row r="689" spans="1:17" s="7" customFormat="1" ht="12.75" customHeight="1" x14ac:dyDescent="0.2">
      <c r="A689" s="114"/>
      <c r="B689" s="16"/>
      <c r="I689" s="16"/>
      <c r="J689" s="16"/>
      <c r="L689" s="50"/>
      <c r="M689" s="50"/>
      <c r="Q689" s="16"/>
    </row>
    <row r="690" spans="1:17" s="7" customFormat="1" ht="12.75" customHeight="1" x14ac:dyDescent="0.2">
      <c r="A690" s="114"/>
      <c r="B690" s="16"/>
      <c r="I690" s="16"/>
      <c r="J690" s="114"/>
      <c r="L690" s="50"/>
      <c r="M690" s="50"/>
      <c r="Q690" s="114"/>
    </row>
    <row r="691" spans="1:17" s="7" customFormat="1" ht="12.75" customHeight="1" x14ac:dyDescent="0.2">
      <c r="A691" s="114"/>
      <c r="B691" s="16"/>
      <c r="G691" s="16"/>
      <c r="H691" s="16"/>
      <c r="I691" s="16"/>
      <c r="J691" s="114"/>
      <c r="K691" s="16"/>
      <c r="L691" s="8"/>
      <c r="M691" s="8"/>
      <c r="N691" s="16"/>
      <c r="O691" s="16"/>
      <c r="P691" s="16"/>
      <c r="Q691" s="114"/>
    </row>
    <row r="692" spans="1:17" s="7" customFormat="1" ht="12.75" customHeight="1" x14ac:dyDescent="0.2">
      <c r="A692" s="114"/>
      <c r="B692" s="16"/>
      <c r="I692" s="16"/>
      <c r="J692" s="114"/>
      <c r="L692" s="50"/>
      <c r="M692" s="50"/>
      <c r="Q692" s="114"/>
    </row>
    <row r="693" spans="1:17" s="7" customFormat="1" ht="12.75" customHeight="1" x14ac:dyDescent="0.2">
      <c r="A693" s="114"/>
      <c r="B693" s="16"/>
      <c r="I693" s="16"/>
      <c r="J693" s="114"/>
      <c r="L693" s="50"/>
      <c r="M693" s="50"/>
      <c r="Q693" s="114"/>
    </row>
    <row r="694" spans="1:17" s="7" customFormat="1" ht="12.75" customHeight="1" x14ac:dyDescent="0.2">
      <c r="A694" s="114"/>
      <c r="B694" s="16"/>
      <c r="G694" s="16"/>
      <c r="H694" s="16"/>
      <c r="I694" s="16"/>
      <c r="J694" s="114"/>
      <c r="K694" s="16"/>
      <c r="L694" s="8"/>
      <c r="M694" s="8"/>
      <c r="N694" s="16"/>
      <c r="O694" s="16"/>
      <c r="P694" s="16"/>
      <c r="Q694" s="114"/>
    </row>
    <row r="695" spans="1:17" s="7" customFormat="1" ht="12.75" customHeight="1" x14ac:dyDescent="0.2">
      <c r="A695" s="114"/>
      <c r="B695" s="16"/>
      <c r="J695" s="16"/>
      <c r="M695" s="50"/>
      <c r="Q695" s="16"/>
    </row>
    <row r="696" spans="1:17" s="7" customFormat="1" ht="12.75" customHeight="1" x14ac:dyDescent="0.2">
      <c r="A696" s="114"/>
      <c r="B696" s="16"/>
      <c r="I696" s="16"/>
      <c r="J696" s="114"/>
      <c r="L696" s="50"/>
      <c r="M696" s="50"/>
      <c r="Q696" s="114"/>
    </row>
    <row r="697" spans="1:17" s="7" customFormat="1" ht="12.75" customHeight="1" x14ac:dyDescent="0.2">
      <c r="A697" s="114"/>
      <c r="B697" s="16"/>
      <c r="I697" s="16"/>
      <c r="J697" s="114"/>
      <c r="L697" s="50"/>
      <c r="M697" s="50"/>
      <c r="Q697" s="114"/>
    </row>
    <row r="698" spans="1:17" s="7" customFormat="1" ht="12.75" customHeight="1" x14ac:dyDescent="0.2">
      <c r="A698" s="114"/>
      <c r="B698" s="16"/>
      <c r="I698" s="16"/>
      <c r="J698" s="114"/>
      <c r="L698" s="50"/>
      <c r="M698" s="50"/>
      <c r="Q698" s="114"/>
    </row>
    <row r="699" spans="1:17" s="7" customFormat="1" ht="12.75" customHeight="1" x14ac:dyDescent="0.2">
      <c r="A699" s="114"/>
      <c r="B699" s="16"/>
      <c r="I699" s="16"/>
      <c r="J699" s="16"/>
      <c r="L699" s="50"/>
      <c r="M699" s="50"/>
      <c r="Q699" s="16"/>
    </row>
    <row r="700" spans="1:17" s="7" customFormat="1" ht="12.75" customHeight="1" x14ac:dyDescent="0.2">
      <c r="A700" s="114"/>
      <c r="B700" s="16"/>
      <c r="J700" s="114"/>
      <c r="L700" s="50"/>
      <c r="Q700" s="114"/>
    </row>
    <row r="701" spans="1:17" s="7" customFormat="1" ht="12.75" customHeight="1" x14ac:dyDescent="0.2">
      <c r="A701" s="114"/>
      <c r="B701" s="16"/>
      <c r="I701" s="16"/>
      <c r="J701" s="16"/>
      <c r="L701" s="50"/>
      <c r="M701" s="50"/>
      <c r="Q701" s="16"/>
    </row>
    <row r="702" spans="1:17" s="7" customFormat="1" ht="12.75" customHeight="1" x14ac:dyDescent="0.2">
      <c r="A702" s="114"/>
      <c r="B702" s="16"/>
      <c r="I702" s="16"/>
      <c r="J702" s="114"/>
      <c r="L702" s="50"/>
      <c r="M702" s="50"/>
      <c r="Q702" s="114"/>
    </row>
    <row r="703" spans="1:17" s="7" customFormat="1" ht="12.75" customHeight="1" x14ac:dyDescent="0.2">
      <c r="A703" s="114"/>
      <c r="B703" s="16"/>
      <c r="I703" s="16"/>
      <c r="J703" s="16"/>
      <c r="L703" s="50"/>
      <c r="M703" s="50"/>
      <c r="Q703" s="16"/>
    </row>
    <row r="704" spans="1:17" s="7" customFormat="1" ht="12.75" customHeight="1" x14ac:dyDescent="0.2">
      <c r="A704" s="114"/>
      <c r="B704" s="16"/>
      <c r="G704" s="16"/>
      <c r="H704" s="16"/>
      <c r="I704" s="16"/>
      <c r="J704" s="16"/>
      <c r="K704" s="16"/>
      <c r="L704" s="8"/>
      <c r="M704" s="8"/>
      <c r="N704" s="16"/>
      <c r="O704" s="16"/>
      <c r="P704" s="16"/>
      <c r="Q704" s="16"/>
    </row>
    <row r="705" spans="1:17" s="7" customFormat="1" ht="12.75" customHeight="1" x14ac:dyDescent="0.2">
      <c r="A705" s="114"/>
      <c r="B705" s="16"/>
      <c r="I705" s="16"/>
      <c r="J705" s="114"/>
      <c r="Q705" s="114"/>
    </row>
    <row r="706" spans="1:17" s="7" customFormat="1" ht="12.75" customHeight="1" x14ac:dyDescent="0.2">
      <c r="A706" s="114"/>
      <c r="B706" s="16"/>
      <c r="I706" s="16"/>
      <c r="J706" s="114"/>
      <c r="L706" s="50"/>
      <c r="M706" s="50"/>
      <c r="Q706" s="114"/>
    </row>
    <row r="707" spans="1:17" s="7" customFormat="1" ht="12.75" customHeight="1" x14ac:dyDescent="0.2">
      <c r="A707" s="114"/>
      <c r="B707" s="16"/>
      <c r="I707" s="16"/>
      <c r="J707" s="114"/>
      <c r="L707" s="50"/>
      <c r="M707" s="50"/>
      <c r="Q707" s="114"/>
    </row>
    <row r="708" spans="1:17" s="7" customFormat="1" ht="12.75" customHeight="1" x14ac:dyDescent="0.2">
      <c r="A708" s="114"/>
      <c r="B708" s="16"/>
      <c r="I708" s="16"/>
      <c r="J708" s="114"/>
      <c r="L708" s="50"/>
      <c r="M708" s="50"/>
      <c r="Q708" s="114"/>
    </row>
    <row r="709" spans="1:17" s="7" customFormat="1" ht="12.75" customHeight="1" x14ac:dyDescent="0.2">
      <c r="A709" s="114"/>
      <c r="B709" s="16"/>
      <c r="G709" s="50"/>
      <c r="H709" s="50"/>
      <c r="I709" s="50"/>
      <c r="J709" s="114"/>
      <c r="K709" s="50"/>
      <c r="L709" s="50"/>
      <c r="M709" s="50"/>
      <c r="Q709" s="114"/>
    </row>
    <row r="710" spans="1:17" s="7" customFormat="1" ht="12.75" customHeight="1" x14ac:dyDescent="0.2">
      <c r="A710" s="114"/>
      <c r="B710" s="16"/>
      <c r="I710" s="16"/>
      <c r="J710" s="114"/>
      <c r="L710" s="50"/>
      <c r="M710" s="50"/>
      <c r="Q710" s="114"/>
    </row>
    <row r="711" spans="1:17" s="7" customFormat="1" ht="12.75" customHeight="1" x14ac:dyDescent="0.2">
      <c r="A711" s="114"/>
      <c r="B711" s="16"/>
      <c r="I711" s="16"/>
      <c r="J711" s="114"/>
      <c r="L711" s="50"/>
      <c r="M711" s="50"/>
      <c r="Q711" s="114"/>
    </row>
    <row r="712" spans="1:17" s="7" customFormat="1" ht="12.75" customHeight="1" x14ac:dyDescent="0.2">
      <c r="A712" s="114"/>
      <c r="B712" s="16"/>
      <c r="I712" s="16"/>
      <c r="J712" s="16"/>
      <c r="L712" s="50"/>
      <c r="M712" s="50"/>
      <c r="Q712" s="16"/>
    </row>
    <row r="713" spans="1:17" s="7" customFormat="1" ht="12.75" customHeight="1" x14ac:dyDescent="0.2">
      <c r="A713" s="114"/>
      <c r="B713" s="16"/>
      <c r="G713" s="50"/>
      <c r="H713" s="50"/>
      <c r="I713" s="50"/>
      <c r="J713" s="114"/>
      <c r="L713" s="50"/>
      <c r="M713" s="50"/>
      <c r="Q713" s="114"/>
    </row>
    <row r="714" spans="1:17" s="7" customFormat="1" ht="12.75" customHeight="1" x14ac:dyDescent="0.2">
      <c r="A714" s="114"/>
      <c r="B714" s="16"/>
      <c r="I714" s="16"/>
      <c r="J714" s="16"/>
      <c r="L714" s="50"/>
      <c r="M714" s="50"/>
      <c r="Q714" s="16"/>
    </row>
    <row r="715" spans="1:17" s="7" customFormat="1" ht="12.75" customHeight="1" x14ac:dyDescent="0.2">
      <c r="A715" s="114"/>
      <c r="B715" s="16"/>
      <c r="I715" s="16"/>
      <c r="J715" s="114"/>
      <c r="L715" s="50"/>
      <c r="M715" s="50"/>
      <c r="Q715" s="114"/>
    </row>
    <row r="716" spans="1:17" s="7" customFormat="1" ht="12.75" customHeight="1" x14ac:dyDescent="0.2">
      <c r="A716" s="114"/>
      <c r="B716" s="16"/>
      <c r="I716" s="16"/>
      <c r="J716" s="114"/>
      <c r="L716" s="50"/>
      <c r="M716" s="50"/>
      <c r="Q716" s="114"/>
    </row>
    <row r="717" spans="1:17" s="7" customFormat="1" ht="12.75" customHeight="1" x14ac:dyDescent="0.2">
      <c r="A717" s="114"/>
      <c r="B717" s="16"/>
      <c r="I717" s="16"/>
      <c r="J717" s="114"/>
      <c r="L717" s="50"/>
      <c r="M717" s="50"/>
      <c r="Q717" s="114"/>
    </row>
    <row r="718" spans="1:17" s="7" customFormat="1" ht="12.75" customHeight="1" x14ac:dyDescent="0.2">
      <c r="A718" s="114"/>
      <c r="B718" s="16"/>
      <c r="J718" s="114"/>
      <c r="M718" s="50"/>
      <c r="Q718" s="114"/>
    </row>
    <row r="719" spans="1:17" s="7" customFormat="1" ht="12.75" customHeight="1" x14ac:dyDescent="0.2">
      <c r="A719" s="114"/>
      <c r="B719" s="16"/>
      <c r="I719" s="16"/>
      <c r="J719" s="114"/>
      <c r="L719" s="50"/>
      <c r="M719" s="50"/>
      <c r="Q719" s="114"/>
    </row>
    <row r="720" spans="1:17" s="7" customFormat="1" ht="12.75" customHeight="1" x14ac:dyDescent="0.2">
      <c r="A720" s="114"/>
      <c r="B720" s="16"/>
      <c r="J720" s="114"/>
      <c r="M720" s="50"/>
      <c r="Q720" s="114"/>
    </row>
    <row r="721" spans="1:17" s="7" customFormat="1" ht="12.75" customHeight="1" x14ac:dyDescent="0.2">
      <c r="A721" s="114"/>
      <c r="B721" s="16"/>
      <c r="I721" s="16"/>
      <c r="J721" s="16"/>
      <c r="L721" s="50"/>
      <c r="M721" s="50"/>
      <c r="Q721" s="16"/>
    </row>
    <row r="722" spans="1:17" s="7" customFormat="1" ht="12.75" customHeight="1" x14ac:dyDescent="0.2">
      <c r="A722" s="114"/>
      <c r="B722" s="16"/>
      <c r="I722" s="16"/>
      <c r="J722" s="16"/>
      <c r="L722" s="50"/>
      <c r="M722" s="50"/>
      <c r="Q722" s="16"/>
    </row>
    <row r="723" spans="1:17" s="7" customFormat="1" ht="12.75" customHeight="1" x14ac:dyDescent="0.2">
      <c r="A723" s="114"/>
      <c r="B723" s="16"/>
      <c r="I723" s="16"/>
      <c r="J723" s="16"/>
      <c r="L723" s="50"/>
      <c r="M723" s="50"/>
      <c r="Q723" s="16"/>
    </row>
    <row r="724" spans="1:17" s="7" customFormat="1" ht="12.75" customHeight="1" x14ac:dyDescent="0.2">
      <c r="A724" s="114"/>
      <c r="B724" s="16"/>
      <c r="I724" s="16"/>
      <c r="J724" s="114"/>
      <c r="L724" s="50"/>
      <c r="M724" s="50"/>
      <c r="Q724" s="114"/>
    </row>
    <row r="725" spans="1:17" s="7" customFormat="1" ht="12.75" customHeight="1" x14ac:dyDescent="0.2">
      <c r="A725" s="114"/>
      <c r="B725" s="16"/>
      <c r="I725" s="16"/>
      <c r="J725" s="16"/>
      <c r="L725" s="50"/>
      <c r="M725" s="50"/>
      <c r="Q725" s="16"/>
    </row>
    <row r="726" spans="1:17" s="7" customFormat="1" ht="12.75" customHeight="1" x14ac:dyDescent="0.2">
      <c r="A726" s="114"/>
      <c r="B726" s="16"/>
      <c r="I726" s="16"/>
      <c r="J726" s="16"/>
      <c r="L726" s="50"/>
      <c r="M726" s="50"/>
      <c r="Q726" s="16"/>
    </row>
    <row r="727" spans="1:17" s="7" customFormat="1" ht="12.75" customHeight="1" x14ac:dyDescent="0.2">
      <c r="A727" s="114"/>
      <c r="B727" s="16"/>
      <c r="I727" s="16"/>
      <c r="J727" s="16"/>
      <c r="L727" s="50"/>
      <c r="M727" s="50"/>
      <c r="Q727" s="16"/>
    </row>
    <row r="728" spans="1:17" s="7" customFormat="1" ht="12.75" customHeight="1" x14ac:dyDescent="0.2">
      <c r="A728" s="114"/>
      <c r="B728" s="16"/>
      <c r="I728" s="16"/>
      <c r="J728" s="114"/>
      <c r="L728" s="50"/>
      <c r="M728" s="50"/>
      <c r="Q728" s="114"/>
    </row>
    <row r="729" spans="1:17" s="7" customFormat="1" ht="12.75" customHeight="1" x14ac:dyDescent="0.2">
      <c r="A729" s="114"/>
      <c r="B729" s="16"/>
      <c r="I729" s="16"/>
      <c r="J729" s="16"/>
      <c r="M729" s="50"/>
      <c r="Q729" s="16"/>
    </row>
    <row r="730" spans="1:17" s="7" customFormat="1" ht="12.75" customHeight="1" x14ac:dyDescent="0.2">
      <c r="A730" s="114"/>
      <c r="B730" s="16"/>
      <c r="I730" s="16"/>
      <c r="J730" s="114"/>
      <c r="L730" s="50"/>
      <c r="M730" s="50"/>
      <c r="Q730" s="114"/>
    </row>
    <row r="731" spans="1:17" s="7" customFormat="1" ht="12.75" customHeight="1" x14ac:dyDescent="0.2">
      <c r="A731" s="114"/>
      <c r="B731" s="16"/>
      <c r="I731" s="16"/>
      <c r="J731" s="114"/>
      <c r="L731" s="50"/>
      <c r="M731" s="50"/>
      <c r="Q731" s="114"/>
    </row>
    <row r="732" spans="1:17" s="7" customFormat="1" ht="12.75" customHeight="1" x14ac:dyDescent="0.2">
      <c r="A732" s="114"/>
      <c r="B732" s="16"/>
      <c r="J732" s="114"/>
      <c r="K732" s="16"/>
      <c r="L732" s="50"/>
      <c r="M732" s="50"/>
      <c r="Q732" s="114"/>
    </row>
    <row r="733" spans="1:17" s="7" customFormat="1" ht="12.75" customHeight="1" x14ac:dyDescent="0.2">
      <c r="A733" s="114"/>
      <c r="B733" s="16"/>
      <c r="C733" s="16"/>
      <c r="I733" s="16"/>
      <c r="J733" s="114"/>
      <c r="L733" s="50"/>
      <c r="M733" s="50"/>
      <c r="Q733" s="114"/>
    </row>
    <row r="734" spans="1:17" s="7" customFormat="1" ht="12.75" customHeight="1" x14ac:dyDescent="0.2">
      <c r="A734" s="114"/>
      <c r="B734" s="16"/>
      <c r="I734" s="16"/>
      <c r="J734" s="114"/>
      <c r="L734" s="50"/>
      <c r="M734" s="50"/>
      <c r="Q734" s="114"/>
    </row>
    <row r="735" spans="1:17" s="7" customFormat="1" ht="12.75" customHeight="1" x14ac:dyDescent="0.2">
      <c r="A735" s="114"/>
      <c r="B735" s="16"/>
      <c r="I735" s="16"/>
      <c r="J735" s="114"/>
      <c r="L735" s="50"/>
      <c r="M735" s="50"/>
      <c r="Q735" s="114"/>
    </row>
    <row r="736" spans="1:17" s="7" customFormat="1" ht="12.75" customHeight="1" x14ac:dyDescent="0.2">
      <c r="A736" s="114"/>
      <c r="B736" s="16"/>
      <c r="I736" s="16"/>
      <c r="J736" s="16"/>
      <c r="L736" s="50"/>
      <c r="M736" s="50"/>
      <c r="Q736" s="16"/>
    </row>
    <row r="737" spans="1:17" s="7" customFormat="1" ht="12.75" customHeight="1" x14ac:dyDescent="0.2">
      <c r="A737" s="114"/>
      <c r="B737" s="16"/>
      <c r="I737" s="16"/>
      <c r="J737" s="114"/>
      <c r="L737" s="50"/>
      <c r="M737" s="50"/>
      <c r="Q737" s="114"/>
    </row>
    <row r="738" spans="1:17" s="7" customFormat="1" ht="12.75" customHeight="1" x14ac:dyDescent="0.2">
      <c r="A738" s="114"/>
      <c r="B738" s="16"/>
      <c r="I738" s="16"/>
      <c r="J738" s="114"/>
      <c r="L738" s="50"/>
      <c r="M738" s="50"/>
      <c r="Q738" s="114"/>
    </row>
    <row r="739" spans="1:17" s="7" customFormat="1" ht="12.75" customHeight="1" x14ac:dyDescent="0.2">
      <c r="A739" s="114"/>
      <c r="B739" s="16"/>
      <c r="I739" s="16"/>
      <c r="J739" s="16"/>
      <c r="L739" s="50"/>
      <c r="M739" s="50"/>
      <c r="Q739" s="16"/>
    </row>
    <row r="740" spans="1:17" s="7" customFormat="1" ht="12.75" customHeight="1" x14ac:dyDescent="0.2">
      <c r="A740" s="114"/>
      <c r="B740" s="16"/>
      <c r="I740" s="16"/>
      <c r="J740" s="114"/>
      <c r="L740" s="50"/>
      <c r="M740" s="50"/>
      <c r="Q740" s="114"/>
    </row>
    <row r="741" spans="1:17" s="7" customFormat="1" ht="12.75" customHeight="1" x14ac:dyDescent="0.2">
      <c r="A741" s="114"/>
      <c r="B741" s="16"/>
      <c r="I741" s="16"/>
      <c r="J741" s="114"/>
      <c r="L741" s="50"/>
      <c r="M741" s="50"/>
      <c r="Q741" s="114"/>
    </row>
    <row r="742" spans="1:17" s="7" customFormat="1" ht="12.75" customHeight="1" x14ac:dyDescent="0.2">
      <c r="A742" s="114"/>
      <c r="B742" s="16"/>
      <c r="I742" s="16"/>
      <c r="J742" s="16"/>
      <c r="L742" s="50"/>
      <c r="M742" s="50"/>
      <c r="Q742" s="16"/>
    </row>
    <row r="743" spans="1:17" s="7" customFormat="1" ht="12.75" customHeight="1" x14ac:dyDescent="0.2">
      <c r="A743" s="114"/>
      <c r="B743" s="16"/>
      <c r="I743" s="16"/>
      <c r="J743" s="16"/>
      <c r="L743" s="50"/>
      <c r="M743" s="50"/>
      <c r="Q743" s="16"/>
    </row>
    <row r="744" spans="1:17" s="7" customFormat="1" ht="12.75" customHeight="1" x14ac:dyDescent="0.2">
      <c r="A744" s="114"/>
      <c r="B744" s="16"/>
      <c r="I744" s="16"/>
      <c r="J744" s="16"/>
      <c r="L744" s="50"/>
      <c r="M744" s="50"/>
      <c r="Q744" s="16"/>
    </row>
    <row r="745" spans="1:17" s="7" customFormat="1" ht="12.75" customHeight="1" x14ac:dyDescent="0.2">
      <c r="A745" s="114"/>
      <c r="B745" s="16"/>
      <c r="I745" s="16"/>
      <c r="J745" s="114"/>
      <c r="L745" s="50"/>
      <c r="M745" s="50"/>
      <c r="Q745" s="114"/>
    </row>
    <row r="746" spans="1:17" s="7" customFormat="1" ht="12.75" customHeight="1" x14ac:dyDescent="0.2">
      <c r="A746" s="114"/>
      <c r="B746" s="16"/>
      <c r="I746" s="16"/>
      <c r="J746" s="114"/>
      <c r="L746" s="50"/>
      <c r="M746" s="50"/>
      <c r="Q746" s="114"/>
    </row>
    <row r="747" spans="1:17" s="7" customFormat="1" ht="12.75" customHeight="1" x14ac:dyDescent="0.2">
      <c r="A747" s="114"/>
      <c r="B747" s="16"/>
      <c r="J747" s="16"/>
      <c r="M747" s="50"/>
      <c r="Q747" s="16"/>
    </row>
    <row r="748" spans="1:17" s="7" customFormat="1" ht="12.75" customHeight="1" x14ac:dyDescent="0.2">
      <c r="A748" s="114"/>
      <c r="B748" s="16"/>
      <c r="I748" s="16"/>
      <c r="J748" s="114"/>
      <c r="L748" s="50"/>
      <c r="M748" s="50"/>
      <c r="Q748" s="114"/>
    </row>
    <row r="749" spans="1:17" s="7" customFormat="1" ht="12.75" customHeight="1" x14ac:dyDescent="0.2">
      <c r="A749" s="114"/>
      <c r="B749" s="16"/>
      <c r="I749" s="16"/>
      <c r="J749" s="16"/>
      <c r="L749" s="50"/>
      <c r="M749" s="50"/>
      <c r="Q749" s="16"/>
    </row>
    <row r="750" spans="1:17" s="7" customFormat="1" ht="12.75" customHeight="1" x14ac:dyDescent="0.2">
      <c r="A750" s="114"/>
      <c r="B750" s="16"/>
      <c r="J750" s="16"/>
      <c r="M750" s="50"/>
      <c r="Q750" s="16"/>
    </row>
    <row r="751" spans="1:17" s="7" customFormat="1" ht="12.75" customHeight="1" x14ac:dyDescent="0.2">
      <c r="A751" s="114"/>
      <c r="B751" s="16"/>
      <c r="I751" s="16"/>
      <c r="J751" s="114"/>
      <c r="L751" s="50"/>
      <c r="M751" s="50"/>
      <c r="Q751" s="114"/>
    </row>
    <row r="752" spans="1:17" s="7" customFormat="1" ht="12.75" customHeight="1" x14ac:dyDescent="0.2">
      <c r="A752" s="114"/>
      <c r="B752" s="16"/>
      <c r="I752" s="16"/>
      <c r="J752" s="16"/>
      <c r="L752" s="50"/>
      <c r="M752" s="50"/>
      <c r="Q752" s="16"/>
    </row>
    <row r="753" spans="1:17" s="7" customFormat="1" ht="12.75" customHeight="1" x14ac:dyDescent="0.2">
      <c r="A753" s="114"/>
      <c r="B753" s="16"/>
      <c r="J753" s="114"/>
      <c r="Q753" s="114"/>
    </row>
    <row r="754" spans="1:17" s="7" customFormat="1" ht="12.75" customHeight="1" x14ac:dyDescent="0.2">
      <c r="A754" s="114"/>
      <c r="B754" s="16"/>
      <c r="I754" s="16"/>
      <c r="J754" s="114"/>
      <c r="L754" s="50"/>
      <c r="M754" s="50"/>
      <c r="Q754" s="114"/>
    </row>
    <row r="755" spans="1:17" s="7" customFormat="1" ht="12.75" customHeight="1" x14ac:dyDescent="0.2">
      <c r="A755" s="114"/>
      <c r="B755" s="16"/>
      <c r="I755" s="16"/>
      <c r="J755" s="114"/>
      <c r="L755" s="50"/>
      <c r="M755" s="50"/>
      <c r="Q755" s="114"/>
    </row>
    <row r="756" spans="1:17" s="7" customFormat="1" ht="12.75" customHeight="1" x14ac:dyDescent="0.2">
      <c r="A756" s="114"/>
      <c r="B756" s="16"/>
      <c r="I756" s="16"/>
      <c r="J756" s="114"/>
      <c r="L756" s="50"/>
      <c r="M756" s="50"/>
      <c r="Q756" s="114"/>
    </row>
    <row r="757" spans="1:17" s="7" customFormat="1" ht="12.75" customHeight="1" x14ac:dyDescent="0.2">
      <c r="A757" s="114"/>
      <c r="B757" s="16"/>
      <c r="I757" s="16"/>
      <c r="J757" s="16"/>
      <c r="L757" s="50"/>
      <c r="M757" s="50"/>
      <c r="Q757" s="16"/>
    </row>
    <row r="758" spans="1:17" s="7" customFormat="1" ht="12.75" customHeight="1" x14ac:dyDescent="0.2">
      <c r="A758" s="114"/>
      <c r="B758" s="16"/>
      <c r="I758" s="16"/>
      <c r="J758" s="114"/>
      <c r="L758" s="50"/>
      <c r="M758" s="50"/>
      <c r="Q758" s="114"/>
    </row>
    <row r="759" spans="1:17" s="7" customFormat="1" ht="12.75" customHeight="1" x14ac:dyDescent="0.2">
      <c r="A759" s="114"/>
      <c r="B759" s="16"/>
      <c r="I759" s="16"/>
      <c r="J759" s="114"/>
      <c r="L759" s="50"/>
      <c r="M759" s="50"/>
      <c r="Q759" s="114"/>
    </row>
    <row r="760" spans="1:17" s="7" customFormat="1" ht="12.75" customHeight="1" x14ac:dyDescent="0.2">
      <c r="A760" s="114"/>
      <c r="B760" s="16"/>
      <c r="I760" s="16"/>
      <c r="J760" s="114"/>
      <c r="L760" s="50"/>
      <c r="M760" s="50"/>
      <c r="Q760" s="114"/>
    </row>
    <row r="761" spans="1:17" s="7" customFormat="1" ht="12.75" customHeight="1" x14ac:dyDescent="0.2">
      <c r="A761" s="114"/>
      <c r="B761" s="16"/>
      <c r="I761" s="16"/>
      <c r="J761" s="16"/>
      <c r="L761" s="50"/>
      <c r="M761" s="50"/>
      <c r="Q761" s="16"/>
    </row>
    <row r="762" spans="1:17" s="7" customFormat="1" ht="12.75" customHeight="1" x14ac:dyDescent="0.2">
      <c r="A762" s="114"/>
      <c r="B762" s="16"/>
      <c r="I762" s="16"/>
      <c r="J762" s="114"/>
      <c r="L762" s="50"/>
      <c r="M762" s="50"/>
      <c r="Q762" s="114"/>
    </row>
    <row r="763" spans="1:17" s="7" customFormat="1" ht="12.75" customHeight="1" x14ac:dyDescent="0.2">
      <c r="A763" s="114"/>
      <c r="B763" s="16"/>
      <c r="I763" s="16"/>
      <c r="J763" s="16"/>
      <c r="L763" s="50"/>
      <c r="M763" s="50"/>
      <c r="Q763" s="16"/>
    </row>
    <row r="764" spans="1:17" s="7" customFormat="1" ht="12.75" customHeight="1" x14ac:dyDescent="0.2">
      <c r="A764" s="114"/>
      <c r="B764" s="16"/>
      <c r="I764" s="16"/>
      <c r="J764" s="114"/>
      <c r="L764" s="50"/>
      <c r="M764" s="50"/>
      <c r="Q764" s="114"/>
    </row>
    <row r="765" spans="1:17" s="7" customFormat="1" ht="12.75" customHeight="1" x14ac:dyDescent="0.2">
      <c r="A765" s="114"/>
      <c r="B765" s="16"/>
      <c r="I765" s="16"/>
      <c r="J765" s="114"/>
      <c r="L765" s="50"/>
      <c r="M765" s="50"/>
      <c r="Q765" s="114"/>
    </row>
    <row r="766" spans="1:17" s="7" customFormat="1" ht="12.75" customHeight="1" x14ac:dyDescent="0.2">
      <c r="A766" s="114"/>
      <c r="B766" s="16"/>
      <c r="I766" s="16"/>
      <c r="J766" s="114"/>
      <c r="L766" s="50"/>
      <c r="M766" s="50"/>
      <c r="Q766" s="114"/>
    </row>
    <row r="767" spans="1:17" s="7" customFormat="1" ht="12.75" customHeight="1" x14ac:dyDescent="0.2">
      <c r="A767" s="114"/>
      <c r="B767" s="16"/>
      <c r="G767" s="50"/>
      <c r="H767" s="50"/>
      <c r="I767" s="50"/>
      <c r="J767" s="114"/>
      <c r="K767" s="50"/>
      <c r="L767" s="50"/>
      <c r="M767" s="50"/>
      <c r="Q767" s="114"/>
    </row>
    <row r="768" spans="1:17" s="7" customFormat="1" ht="12.75" customHeight="1" x14ac:dyDescent="0.2">
      <c r="A768" s="114"/>
      <c r="B768" s="16"/>
      <c r="J768" s="114"/>
      <c r="M768" s="50"/>
      <c r="Q768" s="114"/>
    </row>
    <row r="769" spans="1:17" s="7" customFormat="1" ht="12.75" customHeight="1" x14ac:dyDescent="0.2">
      <c r="A769" s="114"/>
      <c r="B769" s="16"/>
      <c r="J769" s="114"/>
      <c r="M769" s="50"/>
      <c r="Q769" s="114"/>
    </row>
    <row r="770" spans="1:17" s="7" customFormat="1" ht="12.75" customHeight="1" x14ac:dyDescent="0.2">
      <c r="A770" s="114"/>
      <c r="B770" s="16"/>
      <c r="I770" s="16"/>
      <c r="J770" s="16"/>
      <c r="L770" s="50"/>
      <c r="M770" s="50"/>
      <c r="Q770" s="16"/>
    </row>
    <row r="771" spans="1:17" s="7" customFormat="1" ht="12.75" customHeight="1" x14ac:dyDescent="0.2">
      <c r="A771" s="114"/>
      <c r="B771" s="16"/>
      <c r="I771" s="16"/>
      <c r="J771" s="114"/>
      <c r="L771" s="50"/>
      <c r="M771" s="50"/>
      <c r="Q771" s="114"/>
    </row>
    <row r="772" spans="1:17" s="7" customFormat="1" ht="12.75" customHeight="1" x14ac:dyDescent="0.2">
      <c r="A772" s="114"/>
      <c r="B772" s="16"/>
      <c r="J772" s="114"/>
      <c r="Q772" s="114"/>
    </row>
    <row r="773" spans="1:17" s="7" customFormat="1" ht="12.75" customHeight="1" x14ac:dyDescent="0.2">
      <c r="A773" s="114"/>
      <c r="B773" s="16"/>
      <c r="C773" s="15"/>
      <c r="I773" s="16"/>
      <c r="J773" s="114"/>
      <c r="L773" s="50"/>
      <c r="M773" s="50"/>
      <c r="Q773" s="114"/>
    </row>
    <row r="774" spans="1:17" s="7" customFormat="1" ht="12.75" customHeight="1" x14ac:dyDescent="0.2">
      <c r="A774" s="114"/>
      <c r="B774" s="16"/>
      <c r="I774" s="16"/>
      <c r="J774" s="114"/>
      <c r="L774" s="50"/>
      <c r="M774" s="50"/>
      <c r="Q774" s="114"/>
    </row>
    <row r="775" spans="1:17" s="7" customFormat="1" ht="12.75" customHeight="1" x14ac:dyDescent="0.2">
      <c r="A775" s="114"/>
      <c r="B775" s="16"/>
      <c r="I775" s="16"/>
      <c r="J775" s="16"/>
      <c r="L775" s="50"/>
      <c r="M775" s="50"/>
      <c r="Q775" s="16"/>
    </row>
    <row r="776" spans="1:17" s="7" customFormat="1" ht="12.75" customHeight="1" x14ac:dyDescent="0.2">
      <c r="A776" s="114"/>
      <c r="B776" s="16"/>
      <c r="I776" s="16"/>
      <c r="J776" s="114"/>
      <c r="L776" s="50"/>
      <c r="M776" s="50"/>
      <c r="Q776" s="114"/>
    </row>
    <row r="777" spans="1:17" s="7" customFormat="1" ht="12.75" customHeight="1" x14ac:dyDescent="0.2">
      <c r="A777" s="114"/>
      <c r="B777" s="16"/>
      <c r="I777" s="16"/>
      <c r="J777" s="114"/>
      <c r="L777" s="50"/>
      <c r="M777" s="50"/>
      <c r="Q777" s="114"/>
    </row>
    <row r="778" spans="1:17" s="7" customFormat="1" ht="12.75" customHeight="1" x14ac:dyDescent="0.2">
      <c r="A778" s="114"/>
      <c r="B778" s="16"/>
      <c r="I778" s="16"/>
      <c r="J778" s="114"/>
      <c r="Q778" s="114"/>
    </row>
    <row r="779" spans="1:17" s="7" customFormat="1" ht="12.75" customHeight="1" x14ac:dyDescent="0.2">
      <c r="A779" s="114"/>
      <c r="B779" s="16"/>
      <c r="I779" s="16"/>
      <c r="J779" s="114"/>
      <c r="L779" s="50"/>
      <c r="M779" s="50"/>
      <c r="Q779" s="114"/>
    </row>
    <row r="780" spans="1:17" s="7" customFormat="1" ht="12.75" customHeight="1" x14ac:dyDescent="0.2">
      <c r="A780" s="114"/>
      <c r="B780" s="16"/>
      <c r="I780" s="16"/>
      <c r="J780" s="114"/>
      <c r="L780" s="50"/>
      <c r="M780" s="50"/>
      <c r="Q780" s="114"/>
    </row>
    <row r="781" spans="1:17" s="7" customFormat="1" ht="12.75" customHeight="1" x14ac:dyDescent="0.2">
      <c r="A781" s="114"/>
      <c r="B781" s="16"/>
      <c r="I781" s="16"/>
      <c r="J781" s="16"/>
      <c r="L781" s="50"/>
      <c r="M781" s="50"/>
      <c r="Q781" s="16"/>
    </row>
    <row r="782" spans="1:17" s="7" customFormat="1" ht="12.75" customHeight="1" x14ac:dyDescent="0.2">
      <c r="A782" s="114"/>
      <c r="B782" s="16"/>
      <c r="I782" s="16"/>
      <c r="J782" s="114"/>
      <c r="L782" s="50"/>
      <c r="M782" s="50"/>
      <c r="Q782" s="114"/>
    </row>
    <row r="783" spans="1:17" s="7" customFormat="1" ht="12.75" customHeight="1" x14ac:dyDescent="0.2">
      <c r="A783" s="114"/>
      <c r="B783" s="16"/>
      <c r="I783" s="16"/>
      <c r="J783" s="114"/>
      <c r="M783" s="50"/>
      <c r="Q783" s="114"/>
    </row>
    <row r="784" spans="1:17" s="7" customFormat="1" ht="12.75" customHeight="1" x14ac:dyDescent="0.2">
      <c r="A784" s="114"/>
      <c r="B784" s="16"/>
      <c r="I784" s="16"/>
      <c r="J784" s="114"/>
      <c r="L784" s="50"/>
      <c r="M784" s="50"/>
      <c r="Q784" s="114"/>
    </row>
    <row r="785" spans="1:17" s="7" customFormat="1" ht="12.75" customHeight="1" x14ac:dyDescent="0.2">
      <c r="A785" s="114"/>
      <c r="B785" s="16"/>
      <c r="I785" s="16"/>
      <c r="J785" s="114"/>
      <c r="L785" s="50"/>
      <c r="M785" s="50"/>
      <c r="Q785" s="114"/>
    </row>
    <row r="786" spans="1:17" s="7" customFormat="1" ht="12.75" customHeight="1" x14ac:dyDescent="0.2">
      <c r="A786" s="114"/>
      <c r="B786" s="16"/>
      <c r="I786" s="16"/>
      <c r="J786" s="16"/>
      <c r="L786" s="50"/>
      <c r="M786" s="50"/>
      <c r="Q786" s="16"/>
    </row>
    <row r="787" spans="1:17" s="7" customFormat="1" ht="12.75" customHeight="1" x14ac:dyDescent="0.2">
      <c r="A787" s="114"/>
      <c r="B787" s="16"/>
      <c r="I787" s="16"/>
      <c r="J787" s="114"/>
      <c r="L787" s="50"/>
      <c r="M787" s="50"/>
      <c r="Q787" s="114"/>
    </row>
    <row r="788" spans="1:17" s="7" customFormat="1" ht="12.75" customHeight="1" x14ac:dyDescent="0.2">
      <c r="A788" s="114"/>
      <c r="B788" s="16"/>
      <c r="I788" s="16"/>
      <c r="J788" s="114"/>
      <c r="L788" s="50"/>
      <c r="M788" s="50"/>
      <c r="Q788" s="114"/>
    </row>
    <row r="789" spans="1:17" s="7" customFormat="1" ht="12.75" customHeight="1" x14ac:dyDescent="0.2">
      <c r="A789" s="114"/>
      <c r="B789" s="16"/>
      <c r="I789" s="16"/>
      <c r="J789" s="114"/>
      <c r="L789" s="50"/>
      <c r="M789" s="50"/>
      <c r="Q789" s="114"/>
    </row>
    <row r="790" spans="1:17" s="7" customFormat="1" ht="12.75" customHeight="1" x14ac:dyDescent="0.2">
      <c r="A790" s="114"/>
      <c r="B790" s="16"/>
      <c r="I790" s="16"/>
      <c r="J790" s="114"/>
      <c r="L790" s="50"/>
      <c r="M790" s="50"/>
      <c r="Q790" s="114"/>
    </row>
    <row r="791" spans="1:17" s="7" customFormat="1" ht="12.75" customHeight="1" x14ac:dyDescent="0.2">
      <c r="A791" s="114"/>
      <c r="B791" s="16"/>
      <c r="I791" s="16"/>
      <c r="J791" s="114"/>
      <c r="L791" s="50"/>
      <c r="M791" s="50"/>
      <c r="Q791" s="114"/>
    </row>
    <row r="792" spans="1:17" s="7" customFormat="1" ht="12.75" customHeight="1" x14ac:dyDescent="0.2">
      <c r="A792" s="114"/>
      <c r="B792" s="16"/>
      <c r="I792" s="16"/>
      <c r="J792" s="16"/>
      <c r="L792" s="50"/>
      <c r="M792" s="50"/>
      <c r="Q792" s="16"/>
    </row>
    <row r="793" spans="1:17" s="7" customFormat="1" ht="12.75" customHeight="1" x14ac:dyDescent="0.2">
      <c r="A793" s="114"/>
      <c r="B793" s="16"/>
      <c r="I793" s="16"/>
      <c r="J793" s="114"/>
      <c r="L793" s="50"/>
      <c r="M793" s="50"/>
      <c r="Q793" s="114"/>
    </row>
    <row r="794" spans="1:17" s="7" customFormat="1" ht="12.75" customHeight="1" x14ac:dyDescent="0.2">
      <c r="A794" s="114"/>
      <c r="B794" s="16"/>
      <c r="I794" s="16"/>
      <c r="J794" s="114"/>
      <c r="L794" s="50"/>
      <c r="M794" s="50"/>
      <c r="N794" s="50"/>
      <c r="Q794" s="114"/>
    </row>
    <row r="795" spans="1:17" s="7" customFormat="1" ht="12.75" customHeight="1" x14ac:dyDescent="0.2">
      <c r="A795" s="114"/>
      <c r="B795" s="16"/>
      <c r="I795" s="16"/>
      <c r="J795" s="16"/>
      <c r="Q795" s="16"/>
    </row>
    <row r="796" spans="1:17" s="7" customFormat="1" ht="12.75" customHeight="1" x14ac:dyDescent="0.2">
      <c r="A796" s="114"/>
      <c r="B796" s="16"/>
      <c r="J796" s="114"/>
      <c r="M796" s="50"/>
      <c r="Q796" s="114"/>
    </row>
    <row r="797" spans="1:17" s="7" customFormat="1" ht="12.75" customHeight="1" x14ac:dyDescent="0.2">
      <c r="A797" s="114"/>
      <c r="B797" s="16"/>
      <c r="I797" s="16"/>
      <c r="J797" s="114"/>
      <c r="Q797" s="114"/>
    </row>
    <row r="798" spans="1:17" s="7" customFormat="1" ht="12.75" customHeight="1" x14ac:dyDescent="0.2">
      <c r="A798" s="114"/>
      <c r="B798" s="16"/>
      <c r="I798" s="16"/>
      <c r="J798" s="16"/>
      <c r="L798" s="50"/>
      <c r="M798" s="50"/>
      <c r="Q798" s="16"/>
    </row>
    <row r="799" spans="1:17" s="7" customFormat="1" ht="12.75" customHeight="1" x14ac:dyDescent="0.2">
      <c r="A799" s="114"/>
      <c r="B799" s="16"/>
      <c r="I799" s="16"/>
      <c r="J799" s="114"/>
      <c r="L799" s="50"/>
      <c r="M799" s="50"/>
      <c r="Q799" s="114"/>
    </row>
    <row r="800" spans="1:17" s="7" customFormat="1" ht="12.75" customHeight="1" x14ac:dyDescent="0.2">
      <c r="A800" s="114"/>
      <c r="B800" s="16"/>
      <c r="I800" s="16"/>
      <c r="J800" s="114"/>
      <c r="L800" s="50"/>
      <c r="M800" s="50"/>
      <c r="Q800" s="114"/>
    </row>
    <row r="801" spans="1:17" s="7" customFormat="1" ht="12.75" customHeight="1" x14ac:dyDescent="0.2">
      <c r="A801" s="114"/>
      <c r="B801" s="16"/>
      <c r="I801" s="16"/>
      <c r="J801" s="16"/>
      <c r="L801" s="50"/>
      <c r="M801" s="50"/>
      <c r="Q801" s="16"/>
    </row>
    <row r="802" spans="1:17" s="7" customFormat="1" ht="12.75" customHeight="1" x14ac:dyDescent="0.2">
      <c r="A802" s="114"/>
      <c r="B802" s="16"/>
      <c r="I802" s="16"/>
      <c r="J802" s="16"/>
      <c r="L802" s="50"/>
      <c r="M802" s="50"/>
      <c r="Q802" s="16"/>
    </row>
    <row r="803" spans="1:17" s="7" customFormat="1" ht="12.75" customHeight="1" x14ac:dyDescent="0.2">
      <c r="A803" s="114"/>
      <c r="B803" s="16"/>
      <c r="I803" s="16"/>
      <c r="J803" s="114"/>
      <c r="Q803" s="114"/>
    </row>
    <row r="804" spans="1:17" s="7" customFormat="1" ht="12.75" customHeight="1" x14ac:dyDescent="0.2">
      <c r="A804" s="114"/>
      <c r="B804" s="16"/>
      <c r="I804" s="16"/>
      <c r="J804" s="114"/>
      <c r="L804" s="50"/>
      <c r="M804" s="50"/>
      <c r="Q804" s="114"/>
    </row>
    <row r="805" spans="1:17" s="7" customFormat="1" ht="12.75" customHeight="1" x14ac:dyDescent="0.2">
      <c r="A805" s="114"/>
      <c r="B805" s="16"/>
      <c r="I805" s="16"/>
      <c r="J805" s="114"/>
      <c r="L805" s="50"/>
      <c r="M805" s="50"/>
      <c r="Q805" s="114"/>
    </row>
    <row r="806" spans="1:17" s="7" customFormat="1" ht="12.75" customHeight="1" x14ac:dyDescent="0.2">
      <c r="A806" s="114"/>
      <c r="B806" s="16"/>
      <c r="I806" s="16"/>
      <c r="J806" s="114"/>
      <c r="K806" s="16"/>
      <c r="L806" s="50"/>
      <c r="M806" s="50"/>
      <c r="Q806" s="114"/>
    </row>
    <row r="807" spans="1:17" s="7" customFormat="1" ht="12.75" customHeight="1" x14ac:dyDescent="0.2">
      <c r="A807" s="114"/>
      <c r="B807" s="16"/>
      <c r="I807" s="16"/>
      <c r="J807" s="16"/>
      <c r="L807" s="50"/>
      <c r="M807" s="50"/>
      <c r="Q807" s="16"/>
    </row>
    <row r="808" spans="1:17" s="7" customFormat="1" ht="12.75" customHeight="1" x14ac:dyDescent="0.2">
      <c r="A808" s="114"/>
      <c r="B808" s="16"/>
      <c r="I808" s="16"/>
      <c r="J808" s="16"/>
      <c r="L808" s="50"/>
      <c r="M808" s="50"/>
      <c r="Q808" s="16"/>
    </row>
    <row r="809" spans="1:17" s="7" customFormat="1" ht="12.75" customHeight="1" x14ac:dyDescent="0.2">
      <c r="A809" s="114"/>
      <c r="B809" s="16"/>
      <c r="I809" s="16"/>
      <c r="J809" s="114"/>
      <c r="L809" s="50"/>
      <c r="M809" s="50"/>
      <c r="Q809" s="114"/>
    </row>
    <row r="810" spans="1:17" s="7" customFormat="1" ht="12.75" customHeight="1" x14ac:dyDescent="0.2">
      <c r="A810" s="114"/>
      <c r="B810" s="16"/>
      <c r="I810" s="16"/>
      <c r="J810" s="114"/>
      <c r="L810" s="50"/>
      <c r="M810" s="50"/>
      <c r="Q810" s="114"/>
    </row>
    <row r="811" spans="1:17" s="7" customFormat="1" ht="12.75" customHeight="1" x14ac:dyDescent="0.2">
      <c r="A811" s="114"/>
      <c r="B811" s="16"/>
      <c r="I811" s="16"/>
      <c r="J811" s="16"/>
      <c r="L811" s="50"/>
      <c r="M811" s="50"/>
      <c r="Q811" s="16"/>
    </row>
    <row r="812" spans="1:17" s="7" customFormat="1" ht="12.75" customHeight="1" x14ac:dyDescent="0.2">
      <c r="A812" s="114"/>
      <c r="B812" s="16"/>
      <c r="J812" s="114"/>
      <c r="M812" s="50"/>
      <c r="Q812" s="114"/>
    </row>
    <row r="813" spans="1:17" s="7" customFormat="1" ht="12.75" customHeight="1" x14ac:dyDescent="0.2">
      <c r="A813" s="114"/>
      <c r="B813" s="16"/>
      <c r="I813" s="16"/>
      <c r="J813" s="16"/>
      <c r="L813" s="50"/>
      <c r="M813" s="50"/>
      <c r="Q813" s="16"/>
    </row>
    <row r="814" spans="1:17" s="7" customFormat="1" ht="12.75" customHeight="1" x14ac:dyDescent="0.2">
      <c r="A814" s="114"/>
      <c r="B814" s="16"/>
      <c r="I814" s="16"/>
      <c r="J814" s="16"/>
      <c r="L814" s="50"/>
      <c r="M814" s="50"/>
      <c r="Q814" s="16"/>
    </row>
    <row r="815" spans="1:17" s="7" customFormat="1" ht="12.75" customHeight="1" x14ac:dyDescent="0.2">
      <c r="A815" s="114"/>
      <c r="B815" s="16"/>
      <c r="I815" s="16"/>
      <c r="J815" s="114"/>
      <c r="L815" s="50"/>
      <c r="M815" s="50"/>
      <c r="Q815" s="114"/>
    </row>
    <row r="816" spans="1:17" s="7" customFormat="1" ht="12.75" customHeight="1" x14ac:dyDescent="0.2">
      <c r="A816" s="114"/>
      <c r="B816" s="16"/>
      <c r="I816" s="16"/>
      <c r="J816" s="114"/>
      <c r="Q816" s="114"/>
    </row>
    <row r="817" spans="1:17" s="7" customFormat="1" ht="12.75" customHeight="1" x14ac:dyDescent="0.2">
      <c r="A817" s="114"/>
      <c r="B817" s="16"/>
      <c r="I817" s="16"/>
      <c r="J817" s="114"/>
      <c r="L817" s="50"/>
      <c r="M817" s="50"/>
      <c r="Q817" s="114"/>
    </row>
    <row r="818" spans="1:17" s="7" customFormat="1" ht="12.75" customHeight="1" x14ac:dyDescent="0.2">
      <c r="A818" s="114"/>
      <c r="B818" s="16"/>
      <c r="I818" s="16"/>
      <c r="J818" s="16"/>
      <c r="L818" s="50"/>
      <c r="M818" s="50"/>
      <c r="Q818" s="16"/>
    </row>
    <row r="819" spans="1:17" s="7" customFormat="1" ht="12.75" customHeight="1" x14ac:dyDescent="0.2">
      <c r="A819" s="114"/>
      <c r="B819" s="16"/>
      <c r="J819" s="114"/>
      <c r="M819" s="50"/>
      <c r="Q819" s="114"/>
    </row>
    <row r="820" spans="1:17" s="7" customFormat="1" ht="12.75" customHeight="1" x14ac:dyDescent="0.2">
      <c r="A820" s="114"/>
      <c r="B820" s="16"/>
      <c r="I820" s="16"/>
      <c r="J820" s="114"/>
      <c r="L820" s="50"/>
      <c r="M820" s="50"/>
      <c r="Q820" s="114"/>
    </row>
    <row r="821" spans="1:17" s="7" customFormat="1" ht="12.75" customHeight="1" x14ac:dyDescent="0.2">
      <c r="A821" s="114"/>
      <c r="B821" s="16"/>
      <c r="I821" s="16"/>
      <c r="J821" s="114"/>
      <c r="L821" s="50"/>
      <c r="M821" s="50"/>
      <c r="Q821" s="114"/>
    </row>
    <row r="822" spans="1:17" s="7" customFormat="1" ht="12.75" customHeight="1" x14ac:dyDescent="0.2">
      <c r="A822" s="114"/>
      <c r="B822" s="16"/>
      <c r="I822" s="16"/>
      <c r="J822" s="16"/>
      <c r="L822" s="50"/>
      <c r="M822" s="50"/>
      <c r="Q822" s="16"/>
    </row>
    <row r="823" spans="1:17" s="7" customFormat="1" ht="12.75" customHeight="1" x14ac:dyDescent="0.2">
      <c r="A823" s="114"/>
      <c r="B823" s="16"/>
      <c r="I823" s="16"/>
      <c r="J823" s="16"/>
      <c r="L823" s="50"/>
      <c r="M823" s="50"/>
      <c r="Q823" s="16"/>
    </row>
    <row r="824" spans="1:17" s="7" customFormat="1" ht="12.75" customHeight="1" x14ac:dyDescent="0.2">
      <c r="A824" s="114"/>
      <c r="B824" s="16"/>
      <c r="I824" s="16"/>
      <c r="J824" s="114"/>
      <c r="L824" s="50"/>
      <c r="M824" s="50"/>
      <c r="Q824" s="114"/>
    </row>
    <row r="825" spans="1:17" s="7" customFormat="1" ht="12.75" customHeight="1" x14ac:dyDescent="0.2">
      <c r="A825" s="114"/>
      <c r="B825" s="16"/>
      <c r="I825" s="16"/>
      <c r="J825" s="16"/>
      <c r="L825" s="50"/>
      <c r="M825" s="50"/>
      <c r="Q825" s="16"/>
    </row>
    <row r="826" spans="1:17" s="7" customFormat="1" ht="12.75" customHeight="1" x14ac:dyDescent="0.2">
      <c r="A826" s="114"/>
      <c r="B826" s="16"/>
      <c r="J826" s="114"/>
      <c r="M826" s="50"/>
      <c r="Q826" s="114"/>
    </row>
    <row r="827" spans="1:17" s="7" customFormat="1" ht="12.75" customHeight="1" x14ac:dyDescent="0.2">
      <c r="A827" s="114"/>
      <c r="B827" s="16"/>
      <c r="I827" s="16"/>
      <c r="J827" s="114"/>
      <c r="L827" s="50"/>
      <c r="M827" s="50"/>
      <c r="Q827" s="114"/>
    </row>
    <row r="828" spans="1:17" s="7" customFormat="1" ht="12.75" customHeight="1" x14ac:dyDescent="0.2">
      <c r="A828" s="114"/>
      <c r="B828" s="16"/>
      <c r="I828" s="16"/>
      <c r="J828" s="16"/>
      <c r="L828" s="50"/>
      <c r="M828" s="50"/>
      <c r="Q828" s="16"/>
    </row>
    <row r="829" spans="1:17" s="7" customFormat="1" ht="12.75" customHeight="1" x14ac:dyDescent="0.2">
      <c r="A829" s="114"/>
      <c r="B829" s="16"/>
      <c r="I829" s="16"/>
      <c r="J829" s="114"/>
      <c r="L829" s="50"/>
      <c r="M829" s="50"/>
      <c r="Q829" s="114"/>
    </row>
    <row r="830" spans="1:17" s="7" customFormat="1" ht="12.75" customHeight="1" x14ac:dyDescent="0.2">
      <c r="A830" s="114"/>
      <c r="B830" s="16"/>
      <c r="I830" s="16"/>
      <c r="J830" s="114"/>
      <c r="L830" s="50"/>
      <c r="M830" s="50"/>
      <c r="Q830" s="114"/>
    </row>
    <row r="831" spans="1:17" s="7" customFormat="1" ht="12.75" customHeight="1" x14ac:dyDescent="0.2">
      <c r="A831" s="114"/>
      <c r="B831" s="16"/>
      <c r="J831" s="16"/>
      <c r="M831" s="50"/>
      <c r="Q831" s="16"/>
    </row>
    <row r="832" spans="1:17" s="7" customFormat="1" ht="12.75" customHeight="1" x14ac:dyDescent="0.2">
      <c r="A832" s="114"/>
      <c r="B832" s="16"/>
      <c r="I832" s="16"/>
      <c r="J832" s="114"/>
      <c r="L832" s="50"/>
      <c r="M832" s="50"/>
      <c r="Q832" s="114"/>
    </row>
    <row r="833" spans="1:17" s="7" customFormat="1" ht="12.75" customHeight="1" x14ac:dyDescent="0.2">
      <c r="A833" s="114"/>
      <c r="B833" s="16"/>
      <c r="I833" s="16"/>
      <c r="J833" s="16"/>
      <c r="P833" s="50"/>
      <c r="Q833" s="16"/>
    </row>
    <row r="834" spans="1:17" s="7" customFormat="1" ht="12.75" customHeight="1" x14ac:dyDescent="0.2">
      <c r="A834" s="114"/>
      <c r="B834" s="16"/>
      <c r="J834" s="114"/>
      <c r="M834" s="50"/>
      <c r="Q834" s="114"/>
    </row>
    <row r="835" spans="1:17" s="7" customFormat="1" ht="12.75" customHeight="1" x14ac:dyDescent="0.2">
      <c r="A835" s="114"/>
      <c r="B835" s="16"/>
      <c r="I835" s="16"/>
      <c r="J835" s="114"/>
      <c r="L835" s="50"/>
      <c r="M835" s="50"/>
      <c r="Q835" s="114"/>
    </row>
    <row r="836" spans="1:17" s="7" customFormat="1" ht="12.75" customHeight="1" x14ac:dyDescent="0.2">
      <c r="A836" s="114"/>
      <c r="B836" s="16"/>
      <c r="I836" s="16"/>
      <c r="J836" s="16"/>
      <c r="L836" s="50"/>
      <c r="M836" s="50"/>
      <c r="Q836" s="16"/>
    </row>
    <row r="837" spans="1:17" s="7" customFormat="1" ht="12.75" customHeight="1" x14ac:dyDescent="0.2">
      <c r="A837" s="114"/>
      <c r="B837" s="16"/>
      <c r="I837" s="16"/>
      <c r="J837" s="114"/>
      <c r="L837" s="50"/>
      <c r="M837" s="50"/>
      <c r="Q837" s="114"/>
    </row>
    <row r="838" spans="1:17" s="7" customFormat="1" ht="12.75" customHeight="1" x14ac:dyDescent="0.2">
      <c r="A838" s="114"/>
      <c r="B838" s="16"/>
      <c r="I838" s="16"/>
      <c r="J838" s="114"/>
      <c r="L838" s="50"/>
      <c r="M838" s="50"/>
      <c r="Q838" s="114"/>
    </row>
    <row r="839" spans="1:17" s="7" customFormat="1" ht="12.75" customHeight="1" x14ac:dyDescent="0.2">
      <c r="A839" s="114"/>
      <c r="B839" s="16"/>
      <c r="I839" s="16"/>
      <c r="J839" s="114"/>
      <c r="L839" s="50"/>
      <c r="M839" s="50"/>
      <c r="Q839" s="114"/>
    </row>
    <row r="840" spans="1:17" s="7" customFormat="1" ht="12.75" customHeight="1" x14ac:dyDescent="0.2">
      <c r="A840" s="114"/>
      <c r="B840" s="16"/>
      <c r="J840" s="114"/>
      <c r="M840" s="50"/>
      <c r="Q840" s="114"/>
    </row>
    <row r="841" spans="1:17" s="7" customFormat="1" ht="12.75" customHeight="1" x14ac:dyDescent="0.2">
      <c r="A841" s="114"/>
      <c r="B841" s="16"/>
      <c r="I841" s="16"/>
      <c r="J841" s="114"/>
      <c r="L841" s="50"/>
      <c r="M841" s="50"/>
      <c r="Q841" s="114"/>
    </row>
    <row r="842" spans="1:17" s="7" customFormat="1" ht="12.75" customHeight="1" x14ac:dyDescent="0.2">
      <c r="A842" s="114"/>
      <c r="B842" s="16"/>
      <c r="I842" s="16"/>
      <c r="J842" s="114"/>
      <c r="L842" s="50"/>
      <c r="M842" s="50"/>
      <c r="Q842" s="114"/>
    </row>
    <row r="843" spans="1:17" s="7" customFormat="1" ht="12.75" customHeight="1" x14ac:dyDescent="0.2">
      <c r="A843" s="114"/>
      <c r="B843" s="16"/>
      <c r="G843" s="50"/>
      <c r="H843" s="50"/>
      <c r="I843" s="50"/>
      <c r="J843" s="114"/>
      <c r="L843" s="50"/>
      <c r="M843" s="50"/>
      <c r="Q843" s="114"/>
    </row>
    <row r="844" spans="1:17" s="7" customFormat="1" ht="12.75" customHeight="1" x14ac:dyDescent="0.2">
      <c r="A844" s="114"/>
      <c r="B844" s="16"/>
      <c r="I844" s="16"/>
      <c r="J844" s="114"/>
      <c r="L844" s="50"/>
      <c r="M844" s="50"/>
      <c r="Q844" s="114"/>
    </row>
    <row r="845" spans="1:17" s="7" customFormat="1" ht="12.75" customHeight="1" x14ac:dyDescent="0.2">
      <c r="A845" s="114"/>
      <c r="B845" s="16"/>
      <c r="I845" s="16"/>
      <c r="J845" s="114"/>
      <c r="Q845" s="114"/>
    </row>
    <row r="846" spans="1:17" s="7" customFormat="1" ht="12.75" customHeight="1" x14ac:dyDescent="0.2">
      <c r="A846" s="114"/>
      <c r="B846" s="16"/>
      <c r="J846" s="16"/>
      <c r="M846" s="50"/>
      <c r="Q846" s="16"/>
    </row>
    <row r="847" spans="1:17" s="7" customFormat="1" ht="12.75" customHeight="1" x14ac:dyDescent="0.2">
      <c r="A847" s="114"/>
      <c r="B847" s="16"/>
      <c r="I847" s="16"/>
      <c r="J847" s="114"/>
      <c r="L847" s="50"/>
      <c r="M847" s="50"/>
      <c r="Q847" s="114"/>
    </row>
    <row r="848" spans="1:17" s="7" customFormat="1" ht="12.75" customHeight="1" x14ac:dyDescent="0.2">
      <c r="A848" s="114"/>
      <c r="B848" s="16"/>
      <c r="I848" s="16"/>
      <c r="J848" s="16"/>
      <c r="L848" s="50"/>
      <c r="M848" s="50"/>
      <c r="Q848" s="16"/>
    </row>
    <row r="849" spans="1:17" s="7" customFormat="1" ht="12.75" customHeight="1" x14ac:dyDescent="0.2">
      <c r="A849" s="114"/>
      <c r="B849" s="16"/>
      <c r="I849" s="16"/>
      <c r="J849" s="114"/>
      <c r="L849" s="50"/>
      <c r="M849" s="50"/>
      <c r="Q849" s="114"/>
    </row>
    <row r="850" spans="1:17" s="7" customFormat="1" ht="12.75" customHeight="1" x14ac:dyDescent="0.2">
      <c r="A850" s="114"/>
      <c r="B850" s="16"/>
      <c r="I850" s="16"/>
      <c r="J850" s="114"/>
      <c r="M850" s="50"/>
      <c r="Q850" s="114"/>
    </row>
    <row r="851" spans="1:17" s="7" customFormat="1" ht="12.75" customHeight="1" x14ac:dyDescent="0.2">
      <c r="A851" s="114"/>
      <c r="B851" s="16"/>
      <c r="J851" s="114"/>
      <c r="M851" s="50"/>
      <c r="Q851" s="114"/>
    </row>
    <row r="852" spans="1:17" s="7" customFormat="1" ht="12.75" customHeight="1" x14ac:dyDescent="0.2">
      <c r="A852" s="114"/>
      <c r="B852" s="16"/>
      <c r="I852" s="16"/>
      <c r="J852" s="114"/>
      <c r="L852" s="50"/>
      <c r="M852" s="50"/>
      <c r="Q852" s="114"/>
    </row>
    <row r="853" spans="1:17" s="7" customFormat="1" ht="12.75" customHeight="1" x14ac:dyDescent="0.2">
      <c r="A853" s="114"/>
      <c r="B853" s="16"/>
      <c r="I853" s="16"/>
      <c r="J853" s="114"/>
      <c r="L853" s="50"/>
      <c r="M853" s="50"/>
      <c r="Q853" s="114"/>
    </row>
    <row r="854" spans="1:17" s="7" customFormat="1" ht="12.75" customHeight="1" x14ac:dyDescent="0.2">
      <c r="A854" s="114"/>
      <c r="B854" s="16"/>
      <c r="C854" s="16"/>
      <c r="J854" s="114"/>
      <c r="M854" s="50"/>
      <c r="Q854" s="114"/>
    </row>
    <row r="855" spans="1:17" s="7" customFormat="1" ht="12.75" customHeight="1" x14ac:dyDescent="0.2">
      <c r="A855" s="114"/>
      <c r="B855" s="16"/>
      <c r="I855" s="16"/>
      <c r="J855" s="114"/>
      <c r="L855" s="50"/>
      <c r="M855" s="50"/>
      <c r="Q855" s="114"/>
    </row>
    <row r="856" spans="1:17" s="7" customFormat="1" ht="12.75" customHeight="1" x14ac:dyDescent="0.2">
      <c r="A856" s="114"/>
      <c r="B856" s="16"/>
      <c r="I856" s="16"/>
      <c r="J856" s="114"/>
      <c r="L856" s="50"/>
      <c r="M856" s="50"/>
      <c r="Q856" s="114"/>
    </row>
    <row r="857" spans="1:17" s="7" customFormat="1" ht="12.75" customHeight="1" x14ac:dyDescent="0.2">
      <c r="A857" s="114"/>
      <c r="B857" s="16"/>
      <c r="I857" s="16"/>
      <c r="J857" s="114"/>
      <c r="L857" s="50"/>
      <c r="M857" s="50"/>
      <c r="Q857" s="114"/>
    </row>
    <row r="858" spans="1:17" s="7" customFormat="1" ht="12.75" customHeight="1" x14ac:dyDescent="0.2">
      <c r="A858" s="114"/>
      <c r="B858" s="16"/>
      <c r="I858" s="16"/>
      <c r="J858" s="16"/>
      <c r="L858" s="50"/>
      <c r="M858" s="50"/>
      <c r="Q858" s="16"/>
    </row>
    <row r="859" spans="1:17" s="7" customFormat="1" ht="12.75" customHeight="1" x14ac:dyDescent="0.2">
      <c r="A859" s="114"/>
      <c r="B859" s="16"/>
      <c r="I859" s="16"/>
      <c r="J859" s="114"/>
      <c r="L859" s="50"/>
      <c r="M859" s="50"/>
      <c r="Q859" s="114"/>
    </row>
    <row r="860" spans="1:17" s="7" customFormat="1" ht="12.75" customHeight="1" x14ac:dyDescent="0.2">
      <c r="A860" s="114"/>
      <c r="B860" s="16"/>
      <c r="I860" s="16"/>
      <c r="J860" s="16"/>
      <c r="Q860" s="16"/>
    </row>
    <row r="861" spans="1:17" s="7" customFormat="1" ht="12.75" customHeight="1" x14ac:dyDescent="0.2">
      <c r="A861" s="114"/>
      <c r="B861" s="16"/>
      <c r="I861" s="16"/>
      <c r="J861" s="114"/>
      <c r="L861" s="50"/>
      <c r="M861" s="50"/>
      <c r="Q861" s="114"/>
    </row>
    <row r="862" spans="1:17" s="7" customFormat="1" ht="12.75" customHeight="1" x14ac:dyDescent="0.2">
      <c r="A862" s="114"/>
      <c r="B862" s="16"/>
      <c r="I862" s="16"/>
      <c r="J862" s="114"/>
      <c r="L862" s="50"/>
      <c r="M862" s="50"/>
      <c r="Q862" s="114"/>
    </row>
    <row r="863" spans="1:17" s="7" customFormat="1" ht="12.75" customHeight="1" x14ac:dyDescent="0.2">
      <c r="A863" s="114"/>
      <c r="B863" s="16"/>
      <c r="C863" s="15"/>
      <c r="I863" s="16"/>
      <c r="J863" s="114"/>
      <c r="L863" s="50"/>
      <c r="M863" s="50"/>
      <c r="Q863" s="114"/>
    </row>
    <row r="864" spans="1:17" s="7" customFormat="1" ht="12.75" customHeight="1" x14ac:dyDescent="0.2">
      <c r="A864" s="114"/>
      <c r="B864" s="16"/>
      <c r="I864" s="16"/>
      <c r="J864" s="114"/>
      <c r="L864" s="50"/>
      <c r="M864" s="50"/>
      <c r="Q864" s="114"/>
    </row>
    <row r="865" spans="1:17" s="7" customFormat="1" ht="12.75" customHeight="1" x14ac:dyDescent="0.2">
      <c r="A865" s="114"/>
      <c r="B865" s="16"/>
      <c r="I865" s="16"/>
      <c r="J865" s="114"/>
      <c r="L865" s="50"/>
      <c r="M865" s="50"/>
      <c r="Q865" s="114"/>
    </row>
    <row r="866" spans="1:17" s="7" customFormat="1" ht="12.75" customHeight="1" x14ac:dyDescent="0.2">
      <c r="A866" s="114"/>
      <c r="B866" s="16"/>
      <c r="I866" s="16"/>
      <c r="J866" s="16"/>
      <c r="K866" s="16"/>
      <c r="L866" s="16"/>
      <c r="M866" s="16"/>
      <c r="N866" s="16"/>
      <c r="O866" s="16"/>
      <c r="P866" s="16"/>
      <c r="Q866" s="16"/>
    </row>
    <row r="867" spans="1:17" s="7" customFormat="1" ht="12.75" customHeight="1" x14ac:dyDescent="0.2">
      <c r="A867" s="114"/>
      <c r="B867" s="16"/>
      <c r="I867" s="16"/>
      <c r="J867" s="114"/>
      <c r="L867" s="50"/>
      <c r="M867" s="50"/>
      <c r="Q867" s="114"/>
    </row>
    <row r="868" spans="1:17" s="7" customFormat="1" ht="12.75" customHeight="1" x14ac:dyDescent="0.2">
      <c r="A868" s="114"/>
      <c r="B868" s="16"/>
      <c r="I868" s="16"/>
      <c r="J868" s="16"/>
      <c r="L868" s="50"/>
      <c r="M868" s="50"/>
      <c r="Q868" s="16"/>
    </row>
    <row r="869" spans="1:17" s="7" customFormat="1" ht="12.75" customHeight="1" x14ac:dyDescent="0.2">
      <c r="A869" s="114"/>
      <c r="B869" s="16"/>
      <c r="I869" s="16"/>
      <c r="J869" s="16"/>
      <c r="L869" s="50"/>
      <c r="M869" s="50"/>
      <c r="Q869" s="16"/>
    </row>
    <row r="870" spans="1:17" s="7" customFormat="1" ht="12.75" customHeight="1" x14ac:dyDescent="0.2">
      <c r="A870" s="114"/>
      <c r="B870" s="16"/>
      <c r="I870" s="16"/>
      <c r="J870" s="114"/>
      <c r="L870" s="50"/>
      <c r="M870" s="50"/>
      <c r="Q870" s="114"/>
    </row>
    <row r="871" spans="1:17" s="7" customFormat="1" ht="12.75" customHeight="1" x14ac:dyDescent="0.2">
      <c r="A871" s="114"/>
      <c r="B871" s="16"/>
      <c r="I871" s="16"/>
      <c r="J871" s="16"/>
      <c r="L871" s="50"/>
      <c r="M871" s="50"/>
      <c r="Q871" s="16"/>
    </row>
    <row r="872" spans="1:17" s="7" customFormat="1" ht="12.75" customHeight="1" x14ac:dyDescent="0.2">
      <c r="A872" s="114"/>
      <c r="B872" s="16"/>
      <c r="I872" s="16"/>
      <c r="J872" s="114"/>
      <c r="L872" s="50"/>
      <c r="M872" s="50"/>
      <c r="Q872" s="114"/>
    </row>
    <row r="873" spans="1:17" s="7" customFormat="1" ht="12.75" customHeight="1" x14ac:dyDescent="0.2">
      <c r="A873" s="114"/>
      <c r="B873" s="16"/>
      <c r="G873" s="50"/>
      <c r="H873" s="50"/>
      <c r="I873" s="50"/>
      <c r="J873" s="114"/>
      <c r="K873" s="50"/>
      <c r="L873" s="50"/>
      <c r="M873" s="50"/>
      <c r="Q873" s="114"/>
    </row>
    <row r="874" spans="1:17" s="7" customFormat="1" ht="12.75" customHeight="1" x14ac:dyDescent="0.2">
      <c r="A874" s="114"/>
      <c r="B874" s="16"/>
      <c r="I874" s="16"/>
      <c r="J874" s="114"/>
      <c r="L874" s="50"/>
      <c r="M874" s="50"/>
      <c r="Q874" s="114"/>
    </row>
    <row r="875" spans="1:17" s="7" customFormat="1" ht="12.75" customHeight="1" x14ac:dyDescent="0.2">
      <c r="A875" s="114"/>
      <c r="B875" s="16"/>
      <c r="I875" s="16"/>
      <c r="J875" s="114"/>
      <c r="L875" s="50"/>
      <c r="M875" s="50"/>
      <c r="Q875" s="114"/>
    </row>
    <row r="876" spans="1:17" s="7" customFormat="1" ht="12.75" customHeight="1" x14ac:dyDescent="0.2">
      <c r="A876" s="114"/>
      <c r="B876" s="16"/>
      <c r="I876" s="16"/>
      <c r="J876" s="114"/>
      <c r="L876" s="50"/>
      <c r="M876" s="50"/>
      <c r="Q876" s="114"/>
    </row>
    <row r="877" spans="1:17" s="7" customFormat="1" ht="12.75" customHeight="1" x14ac:dyDescent="0.2">
      <c r="A877" s="114"/>
      <c r="B877" s="16"/>
      <c r="I877" s="16"/>
      <c r="J877" s="114"/>
      <c r="L877" s="50"/>
      <c r="M877" s="50"/>
      <c r="Q877" s="114"/>
    </row>
    <row r="878" spans="1:17" s="7" customFormat="1" ht="12.75" customHeight="1" x14ac:dyDescent="0.2">
      <c r="A878" s="114"/>
      <c r="B878" s="16"/>
      <c r="I878" s="16"/>
      <c r="J878" s="114"/>
      <c r="Q878" s="114"/>
    </row>
    <row r="879" spans="1:17" s="7" customFormat="1" ht="12.75" customHeight="1" x14ac:dyDescent="0.2">
      <c r="A879" s="114"/>
      <c r="B879" s="16"/>
      <c r="I879" s="16"/>
      <c r="J879" s="114"/>
      <c r="Q879" s="114"/>
    </row>
    <row r="880" spans="1:17" s="7" customFormat="1" ht="12.75" customHeight="1" x14ac:dyDescent="0.2">
      <c r="A880" s="114"/>
      <c r="B880" s="16"/>
      <c r="I880" s="16"/>
      <c r="J880" s="114"/>
      <c r="L880" s="50"/>
      <c r="M880" s="50"/>
      <c r="Q880" s="114"/>
    </row>
    <row r="881" spans="1:17" s="7" customFormat="1" ht="12.75" customHeight="1" x14ac:dyDescent="0.2">
      <c r="A881" s="114"/>
      <c r="B881" s="16"/>
      <c r="I881" s="16"/>
      <c r="J881" s="114"/>
      <c r="L881" s="50"/>
      <c r="M881" s="50"/>
      <c r="Q881" s="114"/>
    </row>
    <row r="882" spans="1:17" s="7" customFormat="1" ht="12.75" customHeight="1" x14ac:dyDescent="0.2">
      <c r="A882" s="114"/>
      <c r="B882" s="16"/>
      <c r="I882" s="16"/>
      <c r="J882" s="114"/>
      <c r="L882" s="50"/>
      <c r="M882" s="50"/>
      <c r="Q882" s="114"/>
    </row>
    <row r="883" spans="1:17" s="7" customFormat="1" ht="12.75" customHeight="1" x14ac:dyDescent="0.2">
      <c r="A883" s="114"/>
      <c r="B883" s="16"/>
      <c r="I883" s="16"/>
      <c r="J883" s="114"/>
      <c r="L883" s="50"/>
      <c r="M883" s="50"/>
      <c r="Q883" s="114"/>
    </row>
    <row r="884" spans="1:17" s="7" customFormat="1" ht="12.75" customHeight="1" x14ac:dyDescent="0.2">
      <c r="A884" s="114"/>
      <c r="B884" s="16"/>
      <c r="I884" s="16"/>
      <c r="J884" s="16"/>
      <c r="M884" s="50"/>
      <c r="Q884" s="16"/>
    </row>
    <row r="885" spans="1:17" s="7" customFormat="1" ht="12.75" customHeight="1" x14ac:dyDescent="0.2">
      <c r="A885" s="114"/>
      <c r="B885" s="16"/>
      <c r="I885" s="16"/>
      <c r="J885" s="114"/>
      <c r="L885" s="50"/>
      <c r="M885" s="50"/>
      <c r="Q885" s="114"/>
    </row>
    <row r="886" spans="1:17" s="7" customFormat="1" ht="12.75" customHeight="1" x14ac:dyDescent="0.2">
      <c r="A886" s="114"/>
      <c r="B886" s="16"/>
      <c r="I886" s="16"/>
      <c r="J886" s="114"/>
      <c r="L886" s="50"/>
      <c r="M886" s="50"/>
      <c r="Q886" s="114"/>
    </row>
    <row r="887" spans="1:17" s="7" customFormat="1" ht="12.75" customHeight="1" x14ac:dyDescent="0.2">
      <c r="A887" s="114"/>
      <c r="B887" s="16"/>
      <c r="J887" s="114"/>
      <c r="M887" s="50"/>
      <c r="Q887" s="114"/>
    </row>
    <row r="888" spans="1:17" s="7" customFormat="1" ht="12.75" customHeight="1" x14ac:dyDescent="0.2">
      <c r="A888" s="114"/>
      <c r="B888" s="16"/>
      <c r="I888" s="16"/>
      <c r="J888" s="114"/>
      <c r="L888" s="50"/>
      <c r="M888" s="50"/>
      <c r="Q888" s="114"/>
    </row>
    <row r="889" spans="1:17" s="7" customFormat="1" ht="12.75" customHeight="1" x14ac:dyDescent="0.2">
      <c r="A889" s="114"/>
      <c r="B889" s="16"/>
      <c r="I889" s="16"/>
      <c r="J889" s="16"/>
      <c r="L889" s="50"/>
      <c r="M889" s="50"/>
      <c r="Q889" s="16"/>
    </row>
    <row r="890" spans="1:17" s="7" customFormat="1" ht="12.75" customHeight="1" x14ac:dyDescent="0.2">
      <c r="A890" s="114"/>
      <c r="B890" s="16"/>
      <c r="I890" s="16"/>
      <c r="J890" s="114"/>
      <c r="L890" s="50"/>
      <c r="M890" s="50"/>
      <c r="Q890" s="114"/>
    </row>
    <row r="891" spans="1:17" s="7" customFormat="1" ht="12.75" customHeight="1" x14ac:dyDescent="0.2">
      <c r="A891" s="114"/>
      <c r="B891" s="16"/>
      <c r="C891" s="16"/>
      <c r="I891" s="16"/>
      <c r="J891" s="114"/>
      <c r="L891" s="50"/>
      <c r="M891" s="50"/>
      <c r="Q891" s="114"/>
    </row>
    <row r="892" spans="1:17" s="7" customFormat="1" ht="12.75" customHeight="1" x14ac:dyDescent="0.2">
      <c r="A892" s="114"/>
      <c r="B892" s="16"/>
      <c r="I892" s="16"/>
      <c r="J892" s="114"/>
      <c r="L892" s="50"/>
      <c r="M892" s="50"/>
      <c r="Q892" s="114"/>
    </row>
    <row r="893" spans="1:17" s="7" customFormat="1" ht="12.75" customHeight="1" x14ac:dyDescent="0.2">
      <c r="A893" s="114"/>
      <c r="B893" s="16"/>
      <c r="I893" s="16"/>
      <c r="J893" s="114"/>
      <c r="Q893" s="114"/>
    </row>
    <row r="894" spans="1:17" s="7" customFormat="1" ht="12.75" customHeight="1" x14ac:dyDescent="0.2">
      <c r="A894" s="114"/>
      <c r="B894" s="16"/>
      <c r="I894" s="16"/>
      <c r="J894" s="114"/>
      <c r="L894" s="50"/>
      <c r="M894" s="50"/>
      <c r="Q894" s="114"/>
    </row>
    <row r="895" spans="1:17" s="7" customFormat="1" ht="12.75" customHeight="1" x14ac:dyDescent="0.2">
      <c r="A895" s="114"/>
      <c r="B895" s="16"/>
      <c r="G895" s="16"/>
      <c r="H895" s="16"/>
      <c r="I895" s="16"/>
      <c r="J895" s="114"/>
      <c r="K895" s="16"/>
      <c r="L895" s="8"/>
      <c r="M895" s="8"/>
      <c r="N895" s="16"/>
      <c r="O895" s="16"/>
      <c r="P895" s="16"/>
      <c r="Q895" s="114"/>
    </row>
    <row r="896" spans="1:17" s="7" customFormat="1" ht="12.75" customHeight="1" x14ac:dyDescent="0.2">
      <c r="A896" s="114"/>
      <c r="B896" s="16"/>
      <c r="I896" s="16"/>
      <c r="J896" s="114"/>
      <c r="L896" s="50"/>
      <c r="M896" s="50"/>
      <c r="Q896" s="114"/>
    </row>
    <row r="897" spans="1:17" s="7" customFormat="1" ht="12.75" customHeight="1" x14ac:dyDescent="0.2">
      <c r="A897" s="114"/>
      <c r="B897" s="16"/>
      <c r="I897" s="16"/>
      <c r="J897" s="16"/>
      <c r="L897" s="50"/>
      <c r="M897" s="50"/>
      <c r="Q897" s="16"/>
    </row>
    <row r="898" spans="1:17" s="7" customFormat="1" ht="12.75" customHeight="1" x14ac:dyDescent="0.2">
      <c r="A898" s="114"/>
      <c r="B898" s="16"/>
      <c r="I898" s="16"/>
      <c r="J898" s="114"/>
      <c r="L898" s="50"/>
      <c r="M898" s="50"/>
      <c r="Q898" s="114"/>
    </row>
    <row r="899" spans="1:17" s="7" customFormat="1" ht="12.75" customHeight="1" x14ac:dyDescent="0.2">
      <c r="A899" s="114"/>
      <c r="B899" s="16"/>
      <c r="I899" s="16"/>
      <c r="J899" s="16"/>
      <c r="L899" s="50"/>
      <c r="M899" s="50"/>
      <c r="Q899" s="16"/>
    </row>
    <row r="900" spans="1:17" s="7" customFormat="1" ht="12.75" customHeight="1" x14ac:dyDescent="0.2">
      <c r="A900" s="114"/>
      <c r="B900" s="16"/>
      <c r="I900" s="16"/>
      <c r="J900" s="114"/>
      <c r="L900" s="50"/>
      <c r="M900" s="50"/>
      <c r="Q900" s="114"/>
    </row>
    <row r="901" spans="1:17" s="7" customFormat="1" ht="12.75" customHeight="1" x14ac:dyDescent="0.2">
      <c r="A901" s="114"/>
      <c r="B901" s="16"/>
      <c r="I901" s="16"/>
      <c r="J901" s="114"/>
      <c r="L901" s="50"/>
      <c r="M901" s="50"/>
      <c r="Q901" s="114"/>
    </row>
    <row r="902" spans="1:17" s="7" customFormat="1" ht="12.75" customHeight="1" x14ac:dyDescent="0.2">
      <c r="A902" s="114"/>
      <c r="B902" s="16"/>
      <c r="I902" s="16"/>
      <c r="J902" s="114"/>
      <c r="Q902" s="114"/>
    </row>
    <row r="903" spans="1:17" s="7" customFormat="1" ht="12.75" customHeight="1" x14ac:dyDescent="0.2">
      <c r="A903" s="114"/>
      <c r="B903" s="16"/>
      <c r="I903" s="16"/>
      <c r="J903" s="114"/>
      <c r="L903" s="50"/>
      <c r="M903" s="50"/>
      <c r="Q903" s="114"/>
    </row>
    <row r="904" spans="1:17" s="7" customFormat="1" ht="12.75" customHeight="1" x14ac:dyDescent="0.2">
      <c r="A904" s="114"/>
      <c r="B904" s="16"/>
      <c r="C904" s="16"/>
      <c r="J904" s="114"/>
      <c r="Q904" s="114"/>
    </row>
    <row r="905" spans="1:17" s="7" customFormat="1" ht="12.75" customHeight="1" x14ac:dyDescent="0.2">
      <c r="A905" s="114"/>
      <c r="B905" s="16"/>
      <c r="I905" s="16"/>
      <c r="J905" s="16"/>
      <c r="M905" s="50"/>
      <c r="Q905" s="16"/>
    </row>
    <row r="906" spans="1:17" s="7" customFormat="1" ht="12.75" customHeight="1" x14ac:dyDescent="0.2">
      <c r="A906" s="114"/>
      <c r="B906" s="16"/>
      <c r="I906" s="16"/>
      <c r="J906" s="16"/>
      <c r="M906" s="50"/>
      <c r="Q906" s="16"/>
    </row>
    <row r="907" spans="1:17" s="7" customFormat="1" ht="12.75" customHeight="1" x14ac:dyDescent="0.2">
      <c r="A907" s="114"/>
      <c r="B907" s="16"/>
      <c r="I907" s="16"/>
      <c r="J907" s="16"/>
      <c r="L907" s="50"/>
      <c r="M907" s="50"/>
      <c r="Q907" s="16"/>
    </row>
    <row r="908" spans="1:17" s="7" customFormat="1" ht="12.75" customHeight="1" x14ac:dyDescent="0.2">
      <c r="A908" s="114"/>
      <c r="B908" s="16"/>
      <c r="I908" s="16"/>
      <c r="J908" s="16"/>
      <c r="L908" s="50"/>
      <c r="M908" s="50"/>
      <c r="Q908" s="16"/>
    </row>
    <row r="909" spans="1:17" s="7" customFormat="1" ht="12.75" customHeight="1" x14ac:dyDescent="0.2">
      <c r="A909" s="114"/>
      <c r="B909" s="16"/>
      <c r="I909" s="16"/>
      <c r="J909" s="114"/>
      <c r="L909" s="50"/>
      <c r="M909" s="50"/>
      <c r="Q909" s="114"/>
    </row>
    <row r="910" spans="1:17" s="7" customFormat="1" ht="12.75" customHeight="1" x14ac:dyDescent="0.2">
      <c r="A910" s="114"/>
      <c r="B910" s="16"/>
      <c r="I910" s="16"/>
      <c r="J910" s="16"/>
      <c r="L910" s="50"/>
      <c r="M910" s="50"/>
      <c r="Q910" s="16"/>
    </row>
    <row r="911" spans="1:17" s="7" customFormat="1" ht="12.75" customHeight="1" x14ac:dyDescent="0.2">
      <c r="A911" s="114"/>
      <c r="B911" s="16"/>
      <c r="I911" s="16"/>
      <c r="J911" s="16"/>
      <c r="Q911" s="16"/>
    </row>
    <row r="912" spans="1:17" s="7" customFormat="1" ht="12.75" customHeight="1" x14ac:dyDescent="0.2">
      <c r="A912" s="114"/>
      <c r="B912" s="16"/>
      <c r="I912" s="16"/>
      <c r="J912" s="16"/>
      <c r="L912" s="50"/>
      <c r="M912" s="50"/>
      <c r="Q912" s="16"/>
    </row>
    <row r="913" spans="1:17" s="7" customFormat="1" ht="12.75" customHeight="1" x14ac:dyDescent="0.2">
      <c r="A913" s="114"/>
      <c r="B913" s="16"/>
      <c r="I913" s="16"/>
      <c r="J913" s="114"/>
      <c r="L913" s="50"/>
      <c r="M913" s="50"/>
      <c r="Q913" s="114"/>
    </row>
    <row r="914" spans="1:17" s="7" customFormat="1" ht="12.75" customHeight="1" x14ac:dyDescent="0.2">
      <c r="A914" s="114"/>
      <c r="B914" s="16"/>
      <c r="I914" s="16"/>
      <c r="J914" s="16"/>
      <c r="L914" s="50"/>
      <c r="M914" s="50"/>
      <c r="Q914" s="16"/>
    </row>
    <row r="915" spans="1:17" s="7" customFormat="1" ht="12.75" customHeight="1" x14ac:dyDescent="0.2">
      <c r="A915" s="114"/>
      <c r="B915" s="16"/>
      <c r="I915" s="16"/>
      <c r="J915" s="114"/>
      <c r="L915" s="50"/>
      <c r="M915" s="50"/>
      <c r="Q915" s="114"/>
    </row>
    <row r="916" spans="1:17" s="7" customFormat="1" ht="12.75" customHeight="1" x14ac:dyDescent="0.2">
      <c r="A916" s="114"/>
      <c r="B916" s="16"/>
      <c r="I916" s="16"/>
      <c r="J916" s="114"/>
      <c r="Q916" s="114"/>
    </row>
    <row r="917" spans="1:17" s="7" customFormat="1" ht="12.75" customHeight="1" x14ac:dyDescent="0.2">
      <c r="A917" s="114"/>
      <c r="B917" s="16"/>
      <c r="I917" s="16"/>
      <c r="J917" s="16"/>
      <c r="L917" s="50"/>
      <c r="M917" s="50"/>
      <c r="Q917" s="16"/>
    </row>
    <row r="918" spans="1:17" s="7" customFormat="1" ht="12.75" customHeight="1" x14ac:dyDescent="0.2">
      <c r="A918" s="114"/>
      <c r="B918" s="16"/>
      <c r="I918" s="16"/>
      <c r="J918" s="114"/>
      <c r="L918" s="50"/>
      <c r="M918" s="50"/>
      <c r="Q918" s="114"/>
    </row>
    <row r="919" spans="1:17" s="7" customFormat="1" ht="12.75" customHeight="1" x14ac:dyDescent="0.2">
      <c r="A919" s="114"/>
      <c r="B919" s="16"/>
      <c r="I919" s="16"/>
      <c r="J919" s="114"/>
      <c r="L919" s="50"/>
      <c r="M919" s="50"/>
      <c r="Q919" s="114"/>
    </row>
    <row r="920" spans="1:17" s="7" customFormat="1" ht="12.75" customHeight="1" x14ac:dyDescent="0.2">
      <c r="A920" s="114"/>
      <c r="B920" s="16"/>
      <c r="J920" s="114"/>
      <c r="M920" s="50"/>
      <c r="Q920" s="114"/>
    </row>
    <row r="921" spans="1:17" s="7" customFormat="1" ht="12.75" customHeight="1" x14ac:dyDescent="0.2">
      <c r="A921" s="114"/>
      <c r="B921" s="16"/>
      <c r="J921" s="114"/>
      <c r="M921" s="50"/>
      <c r="Q921" s="114"/>
    </row>
    <row r="922" spans="1:17" s="7" customFormat="1" ht="12.75" customHeight="1" x14ac:dyDescent="0.2">
      <c r="A922" s="114"/>
      <c r="B922" s="16"/>
      <c r="I922" s="16"/>
      <c r="J922" s="114"/>
      <c r="L922" s="50"/>
      <c r="M922" s="50"/>
      <c r="Q922" s="114"/>
    </row>
    <row r="923" spans="1:17" s="7" customFormat="1" ht="12.75" customHeight="1" x14ac:dyDescent="0.2">
      <c r="A923" s="114"/>
      <c r="B923" s="16"/>
      <c r="I923" s="16"/>
      <c r="J923" s="114"/>
      <c r="L923" s="50"/>
      <c r="M923" s="50"/>
      <c r="Q923" s="114"/>
    </row>
    <row r="924" spans="1:17" s="7" customFormat="1" ht="12.75" customHeight="1" x14ac:dyDescent="0.2">
      <c r="A924" s="114"/>
      <c r="B924" s="16"/>
      <c r="G924" s="16"/>
      <c r="H924" s="16"/>
      <c r="I924" s="16"/>
      <c r="J924" s="114"/>
      <c r="K924" s="16"/>
      <c r="L924" s="8"/>
      <c r="M924" s="8"/>
      <c r="N924" s="16"/>
      <c r="O924" s="16"/>
      <c r="P924" s="16"/>
      <c r="Q924" s="114"/>
    </row>
    <row r="925" spans="1:17" s="7" customFormat="1" ht="12.75" customHeight="1" x14ac:dyDescent="0.2">
      <c r="A925" s="114"/>
      <c r="B925" s="16"/>
      <c r="I925" s="16"/>
      <c r="J925" s="16"/>
      <c r="L925" s="50"/>
      <c r="M925" s="50"/>
      <c r="Q925" s="16"/>
    </row>
    <row r="926" spans="1:17" s="7" customFormat="1" ht="12.75" customHeight="1" x14ac:dyDescent="0.2">
      <c r="A926" s="114"/>
      <c r="B926" s="16"/>
      <c r="I926" s="16"/>
      <c r="J926" s="16"/>
      <c r="Q926" s="16"/>
    </row>
    <row r="927" spans="1:17" s="7" customFormat="1" ht="12.75" customHeight="1" x14ac:dyDescent="0.2">
      <c r="A927" s="114"/>
      <c r="B927" s="16"/>
      <c r="I927" s="16"/>
      <c r="J927" s="114"/>
      <c r="L927" s="50"/>
      <c r="M927" s="50"/>
      <c r="Q927" s="114"/>
    </row>
    <row r="928" spans="1:17" s="7" customFormat="1" ht="12.75" customHeight="1" x14ac:dyDescent="0.2">
      <c r="A928" s="114"/>
      <c r="B928" s="16"/>
      <c r="I928" s="16"/>
      <c r="J928" s="114"/>
      <c r="L928" s="50"/>
      <c r="M928" s="50"/>
      <c r="Q928" s="114"/>
    </row>
    <row r="929" spans="1:17" s="7" customFormat="1" ht="12.75" customHeight="1" x14ac:dyDescent="0.2">
      <c r="A929" s="114"/>
      <c r="B929" s="16"/>
      <c r="I929" s="16"/>
      <c r="J929" s="114"/>
      <c r="L929" s="50"/>
      <c r="M929" s="50"/>
      <c r="Q929" s="114"/>
    </row>
    <row r="930" spans="1:17" s="7" customFormat="1" ht="12.75" customHeight="1" x14ac:dyDescent="0.2">
      <c r="A930" s="114"/>
      <c r="B930" s="16"/>
      <c r="I930" s="16"/>
      <c r="J930" s="114"/>
      <c r="M930" s="50"/>
      <c r="N930" s="50"/>
      <c r="Q930" s="114"/>
    </row>
    <row r="931" spans="1:17" s="7" customFormat="1" ht="12.75" customHeight="1" x14ac:dyDescent="0.2">
      <c r="A931" s="114"/>
      <c r="B931" s="16"/>
      <c r="I931" s="16"/>
      <c r="J931" s="16"/>
      <c r="L931" s="50"/>
      <c r="M931" s="50"/>
      <c r="Q931" s="16"/>
    </row>
    <row r="932" spans="1:17" s="7" customFormat="1" ht="12.75" customHeight="1" x14ac:dyDescent="0.2">
      <c r="A932" s="114"/>
      <c r="B932" s="16"/>
      <c r="I932" s="16"/>
      <c r="J932" s="114"/>
      <c r="L932" s="50"/>
      <c r="M932" s="50"/>
      <c r="Q932" s="114"/>
    </row>
    <row r="933" spans="1:17" s="7" customFormat="1" ht="12.75" customHeight="1" x14ac:dyDescent="0.2">
      <c r="A933" s="114"/>
      <c r="B933" s="16"/>
      <c r="I933" s="16"/>
      <c r="J933" s="16"/>
      <c r="L933" s="50"/>
      <c r="M933" s="50"/>
      <c r="Q933" s="16"/>
    </row>
    <row r="934" spans="1:17" s="7" customFormat="1" ht="12.75" customHeight="1" x14ac:dyDescent="0.2">
      <c r="A934" s="114"/>
      <c r="B934" s="16"/>
      <c r="I934" s="16"/>
      <c r="J934" s="16"/>
      <c r="L934" s="50"/>
      <c r="M934" s="50"/>
      <c r="Q934" s="16"/>
    </row>
    <row r="935" spans="1:17" s="7" customFormat="1" ht="12.75" customHeight="1" x14ac:dyDescent="0.2">
      <c r="A935" s="114"/>
      <c r="B935" s="16"/>
      <c r="I935" s="16"/>
      <c r="J935" s="114"/>
      <c r="L935" s="50"/>
      <c r="M935" s="50"/>
      <c r="Q935" s="114"/>
    </row>
    <row r="936" spans="1:17" s="7" customFormat="1" ht="12.75" customHeight="1" x14ac:dyDescent="0.2">
      <c r="A936" s="114"/>
      <c r="B936" s="16"/>
      <c r="I936" s="16"/>
      <c r="J936" s="16"/>
      <c r="L936" s="50"/>
      <c r="M936" s="50"/>
      <c r="Q936" s="16"/>
    </row>
    <row r="937" spans="1:17" s="7" customFormat="1" ht="12.75" customHeight="1" x14ac:dyDescent="0.2">
      <c r="A937" s="114"/>
      <c r="B937" s="16"/>
      <c r="I937" s="16"/>
      <c r="J937" s="114"/>
      <c r="L937" s="50"/>
      <c r="M937" s="50"/>
      <c r="Q937" s="114"/>
    </row>
    <row r="938" spans="1:17" s="7" customFormat="1" ht="12.75" customHeight="1" x14ac:dyDescent="0.2">
      <c r="A938" s="114"/>
      <c r="B938" s="16"/>
      <c r="I938" s="16"/>
      <c r="J938" s="16"/>
      <c r="L938" s="50"/>
      <c r="M938" s="50"/>
      <c r="Q938" s="16"/>
    </row>
    <row r="939" spans="1:17" s="7" customFormat="1" ht="12.75" customHeight="1" x14ac:dyDescent="0.2">
      <c r="A939" s="114"/>
      <c r="B939" s="16"/>
      <c r="I939" s="16"/>
      <c r="J939" s="16"/>
      <c r="L939" s="50"/>
      <c r="M939" s="50"/>
      <c r="Q939" s="16"/>
    </row>
    <row r="940" spans="1:17" s="7" customFormat="1" ht="12.75" customHeight="1" x14ac:dyDescent="0.2">
      <c r="A940" s="114"/>
      <c r="B940" s="16"/>
      <c r="I940" s="16"/>
      <c r="J940" s="16"/>
      <c r="L940" s="50"/>
      <c r="M940" s="50"/>
      <c r="Q940" s="16"/>
    </row>
    <row r="941" spans="1:17" s="7" customFormat="1" ht="12.75" customHeight="1" x14ac:dyDescent="0.2">
      <c r="A941" s="114"/>
      <c r="B941" s="16"/>
      <c r="I941" s="16"/>
      <c r="J941" s="114"/>
      <c r="L941" s="50"/>
      <c r="M941" s="50"/>
      <c r="Q941" s="114"/>
    </row>
    <row r="942" spans="1:17" s="7" customFormat="1" ht="12.75" customHeight="1" x14ac:dyDescent="0.2">
      <c r="A942" s="114"/>
      <c r="B942" s="16"/>
      <c r="I942" s="16"/>
      <c r="J942" s="114"/>
      <c r="L942" s="50"/>
      <c r="M942" s="50"/>
      <c r="Q942" s="114"/>
    </row>
    <row r="943" spans="1:17" s="7" customFormat="1" ht="12.75" customHeight="1" x14ac:dyDescent="0.2">
      <c r="A943" s="114"/>
      <c r="B943" s="16"/>
      <c r="I943" s="16"/>
      <c r="J943" s="114"/>
      <c r="Q943" s="114"/>
    </row>
    <row r="944" spans="1:17" s="7" customFormat="1" ht="12.75" customHeight="1" x14ac:dyDescent="0.2">
      <c r="A944" s="114"/>
      <c r="B944" s="16"/>
      <c r="I944" s="16"/>
      <c r="J944" s="16"/>
      <c r="L944" s="50"/>
      <c r="M944" s="50"/>
      <c r="Q944" s="16"/>
    </row>
    <row r="945" spans="1:17" s="7" customFormat="1" ht="12.75" customHeight="1" x14ac:dyDescent="0.2">
      <c r="A945" s="114"/>
      <c r="B945" s="16"/>
      <c r="I945" s="16"/>
      <c r="J945" s="16"/>
      <c r="L945" s="50"/>
      <c r="M945" s="50"/>
      <c r="Q945" s="16"/>
    </row>
    <row r="946" spans="1:17" s="7" customFormat="1" ht="12.75" customHeight="1" x14ac:dyDescent="0.2">
      <c r="A946" s="114"/>
      <c r="B946" s="16"/>
      <c r="I946" s="16"/>
      <c r="J946" s="114"/>
      <c r="Q946" s="114"/>
    </row>
    <row r="947" spans="1:17" s="7" customFormat="1" ht="12.75" customHeight="1" x14ac:dyDescent="0.2">
      <c r="A947" s="114"/>
      <c r="B947" s="16"/>
      <c r="I947" s="16"/>
      <c r="J947" s="16"/>
      <c r="L947" s="50"/>
      <c r="M947" s="50"/>
      <c r="Q947" s="16"/>
    </row>
    <row r="948" spans="1:17" s="7" customFormat="1" ht="12.75" customHeight="1" x14ac:dyDescent="0.2">
      <c r="A948" s="114"/>
      <c r="B948" s="16"/>
      <c r="I948" s="16"/>
      <c r="J948" s="114"/>
      <c r="L948" s="50"/>
      <c r="M948" s="50"/>
      <c r="Q948" s="114"/>
    </row>
    <row r="949" spans="1:17" s="7" customFormat="1" ht="12.75" customHeight="1" x14ac:dyDescent="0.2">
      <c r="A949" s="114"/>
      <c r="B949" s="16"/>
      <c r="I949" s="16"/>
      <c r="J949" s="114"/>
      <c r="L949" s="50"/>
      <c r="M949" s="50"/>
      <c r="Q949" s="114"/>
    </row>
    <row r="950" spans="1:17" s="7" customFormat="1" ht="12.75" customHeight="1" x14ac:dyDescent="0.2">
      <c r="A950" s="114"/>
      <c r="B950" s="16"/>
      <c r="I950" s="16"/>
      <c r="J950" s="114"/>
      <c r="L950" s="50"/>
      <c r="M950" s="50"/>
      <c r="Q950" s="114"/>
    </row>
    <row r="951" spans="1:17" s="7" customFormat="1" ht="12.75" customHeight="1" x14ac:dyDescent="0.2">
      <c r="A951" s="114"/>
      <c r="B951" s="16"/>
      <c r="I951" s="16"/>
      <c r="J951" s="114"/>
      <c r="L951" s="50"/>
      <c r="M951" s="50"/>
      <c r="Q951" s="114"/>
    </row>
    <row r="952" spans="1:17" s="7" customFormat="1" ht="12.75" customHeight="1" x14ac:dyDescent="0.2">
      <c r="A952" s="114"/>
      <c r="B952" s="16"/>
      <c r="I952" s="16"/>
      <c r="J952" s="114"/>
      <c r="L952" s="50"/>
      <c r="M952" s="50"/>
      <c r="Q952" s="114"/>
    </row>
    <row r="953" spans="1:17" s="7" customFormat="1" ht="12.75" customHeight="1" x14ac:dyDescent="0.2">
      <c r="A953" s="114"/>
      <c r="B953" s="16"/>
      <c r="I953" s="16"/>
      <c r="J953" s="114"/>
      <c r="L953" s="50"/>
      <c r="M953" s="50"/>
      <c r="Q953" s="114"/>
    </row>
    <row r="954" spans="1:17" s="7" customFormat="1" ht="12.75" customHeight="1" x14ac:dyDescent="0.2">
      <c r="A954" s="114"/>
      <c r="B954" s="16"/>
      <c r="I954" s="16"/>
      <c r="J954" s="114"/>
      <c r="L954" s="50"/>
      <c r="M954" s="50"/>
      <c r="Q954" s="114"/>
    </row>
    <row r="955" spans="1:17" s="7" customFormat="1" ht="12.75" customHeight="1" x14ac:dyDescent="0.2">
      <c r="A955" s="114"/>
      <c r="B955" s="16"/>
      <c r="I955" s="16"/>
      <c r="J955" s="16"/>
      <c r="L955" s="50"/>
      <c r="M955" s="50"/>
      <c r="Q955" s="16"/>
    </row>
    <row r="956" spans="1:17" s="7" customFormat="1" ht="12.75" customHeight="1" x14ac:dyDescent="0.2">
      <c r="A956" s="114"/>
      <c r="B956" s="16"/>
      <c r="I956" s="16"/>
      <c r="J956" s="16"/>
      <c r="L956" s="50"/>
      <c r="M956" s="50"/>
      <c r="Q956" s="16"/>
    </row>
    <row r="957" spans="1:17" s="7" customFormat="1" ht="12.75" customHeight="1" x14ac:dyDescent="0.2">
      <c r="A957" s="114"/>
      <c r="B957" s="16"/>
      <c r="I957" s="16"/>
      <c r="J957" s="114"/>
      <c r="L957" s="50"/>
      <c r="M957" s="50"/>
      <c r="Q957" s="114"/>
    </row>
    <row r="958" spans="1:17" s="7" customFormat="1" ht="12.75" customHeight="1" x14ac:dyDescent="0.2">
      <c r="A958" s="114"/>
      <c r="B958" s="16"/>
      <c r="I958" s="16"/>
      <c r="J958" s="114"/>
      <c r="L958" s="50"/>
      <c r="M958" s="50"/>
      <c r="Q958" s="114"/>
    </row>
    <row r="959" spans="1:17" s="7" customFormat="1" ht="12.75" customHeight="1" x14ac:dyDescent="0.2">
      <c r="A959" s="114"/>
      <c r="B959" s="16"/>
      <c r="I959" s="16"/>
      <c r="J959" s="16"/>
      <c r="L959" s="50"/>
      <c r="M959" s="50"/>
      <c r="Q959" s="16"/>
    </row>
    <row r="960" spans="1:17" s="7" customFormat="1" ht="12.75" customHeight="1" x14ac:dyDescent="0.2">
      <c r="A960" s="114"/>
      <c r="B960" s="16"/>
      <c r="I960" s="16"/>
      <c r="J960" s="16"/>
      <c r="L960" s="50"/>
      <c r="M960" s="50"/>
      <c r="Q960" s="16"/>
    </row>
    <row r="961" spans="1:17" s="7" customFormat="1" ht="12.75" customHeight="1" x14ac:dyDescent="0.2">
      <c r="A961" s="114"/>
      <c r="B961" s="16"/>
      <c r="I961" s="16"/>
      <c r="J961" s="16"/>
      <c r="L961" s="50"/>
      <c r="M961" s="50"/>
      <c r="Q961" s="16"/>
    </row>
    <row r="962" spans="1:17" s="7" customFormat="1" ht="12.75" customHeight="1" x14ac:dyDescent="0.2">
      <c r="A962" s="114"/>
      <c r="B962" s="16"/>
      <c r="I962" s="16"/>
      <c r="J962" s="16"/>
      <c r="L962" s="50"/>
      <c r="M962" s="50"/>
      <c r="Q962" s="16"/>
    </row>
    <row r="963" spans="1:17" s="7" customFormat="1" ht="12.75" customHeight="1" x14ac:dyDescent="0.2">
      <c r="A963" s="114"/>
      <c r="B963" s="16"/>
      <c r="I963" s="16"/>
      <c r="J963" s="16"/>
      <c r="L963" s="50"/>
      <c r="M963" s="50"/>
      <c r="Q963" s="16"/>
    </row>
    <row r="964" spans="1:17" s="7" customFormat="1" ht="12.75" customHeight="1" x14ac:dyDescent="0.2">
      <c r="A964" s="114"/>
      <c r="B964" s="16"/>
      <c r="I964" s="16"/>
      <c r="J964" s="16"/>
      <c r="L964" s="50"/>
      <c r="M964" s="50"/>
      <c r="Q964" s="16"/>
    </row>
    <row r="965" spans="1:17" s="7" customFormat="1" ht="12.75" customHeight="1" x14ac:dyDescent="0.2">
      <c r="A965" s="114"/>
      <c r="B965" s="16"/>
      <c r="I965" s="16"/>
      <c r="J965" s="114"/>
      <c r="L965" s="50"/>
      <c r="M965" s="50"/>
      <c r="Q965" s="114"/>
    </row>
    <row r="966" spans="1:17" s="7" customFormat="1" ht="12.75" customHeight="1" x14ac:dyDescent="0.2">
      <c r="A966" s="114"/>
      <c r="B966" s="16"/>
      <c r="I966" s="16"/>
      <c r="J966" s="114"/>
      <c r="L966" s="50"/>
      <c r="M966" s="50"/>
      <c r="Q966" s="114"/>
    </row>
    <row r="967" spans="1:17" s="7" customFormat="1" ht="12.75" customHeight="1" x14ac:dyDescent="0.2">
      <c r="A967" s="114"/>
      <c r="B967" s="16"/>
      <c r="I967" s="16"/>
      <c r="J967" s="114"/>
      <c r="L967" s="50"/>
      <c r="M967" s="50"/>
      <c r="Q967" s="114"/>
    </row>
    <row r="968" spans="1:17" s="7" customFormat="1" ht="12.75" customHeight="1" x14ac:dyDescent="0.2">
      <c r="A968" s="114"/>
      <c r="B968" s="16"/>
      <c r="I968" s="16"/>
      <c r="J968" s="16"/>
      <c r="L968" s="50"/>
      <c r="M968" s="50"/>
      <c r="Q968" s="16"/>
    </row>
    <row r="969" spans="1:17" s="7" customFormat="1" ht="12.75" customHeight="1" x14ac:dyDescent="0.2">
      <c r="A969" s="114"/>
      <c r="B969" s="16"/>
      <c r="I969" s="16"/>
      <c r="J969" s="114"/>
      <c r="L969" s="50"/>
      <c r="M969" s="50"/>
      <c r="Q969" s="114"/>
    </row>
    <row r="970" spans="1:17" s="7" customFormat="1" ht="12.75" customHeight="1" x14ac:dyDescent="0.2">
      <c r="A970" s="114"/>
      <c r="B970" s="16"/>
      <c r="I970" s="16"/>
      <c r="J970" s="114"/>
      <c r="L970" s="50"/>
      <c r="M970" s="50"/>
      <c r="Q970" s="114"/>
    </row>
    <row r="971" spans="1:17" s="7" customFormat="1" ht="12.75" customHeight="1" x14ac:dyDescent="0.2">
      <c r="A971" s="114"/>
      <c r="B971" s="16"/>
      <c r="I971" s="16"/>
      <c r="J971" s="114"/>
      <c r="L971" s="50"/>
      <c r="M971" s="50"/>
      <c r="Q971" s="114"/>
    </row>
    <row r="972" spans="1:17" s="7" customFormat="1" ht="12.75" customHeight="1" x14ac:dyDescent="0.2">
      <c r="A972" s="114"/>
      <c r="B972" s="16"/>
      <c r="I972" s="16"/>
      <c r="J972" s="114"/>
      <c r="L972" s="50"/>
      <c r="M972" s="50"/>
      <c r="Q972" s="114"/>
    </row>
    <row r="973" spans="1:17" s="7" customFormat="1" ht="12.75" customHeight="1" x14ac:dyDescent="0.2">
      <c r="A973" s="114"/>
      <c r="B973" s="16"/>
      <c r="I973" s="16"/>
      <c r="J973" s="114"/>
      <c r="L973" s="50"/>
      <c r="M973" s="50"/>
      <c r="Q973" s="114"/>
    </row>
    <row r="974" spans="1:17" s="7" customFormat="1" ht="12.75" customHeight="1" x14ac:dyDescent="0.2">
      <c r="A974" s="114"/>
      <c r="B974" s="16"/>
      <c r="I974" s="16"/>
      <c r="J974" s="16"/>
      <c r="L974" s="50"/>
      <c r="M974" s="50"/>
      <c r="Q974" s="16"/>
    </row>
    <row r="975" spans="1:17" s="7" customFormat="1" ht="12.75" customHeight="1" x14ac:dyDescent="0.2">
      <c r="A975" s="114"/>
      <c r="B975" s="16"/>
      <c r="I975" s="16"/>
      <c r="J975" s="16"/>
      <c r="L975" s="50"/>
      <c r="M975" s="50"/>
      <c r="Q975" s="16"/>
    </row>
    <row r="976" spans="1:17" s="7" customFormat="1" ht="12.75" customHeight="1" x14ac:dyDescent="0.2">
      <c r="A976" s="114"/>
      <c r="B976" s="16"/>
      <c r="I976" s="16"/>
      <c r="J976" s="16"/>
      <c r="L976" s="50"/>
      <c r="M976" s="50"/>
      <c r="Q976" s="16"/>
    </row>
    <row r="977" spans="1:17" s="7" customFormat="1" ht="12.75" customHeight="1" x14ac:dyDescent="0.2">
      <c r="A977" s="114"/>
      <c r="B977" s="16"/>
      <c r="I977" s="16"/>
      <c r="J977" s="16"/>
      <c r="L977" s="50"/>
      <c r="M977" s="50"/>
      <c r="Q977" s="16"/>
    </row>
    <row r="978" spans="1:17" s="7" customFormat="1" ht="12.75" customHeight="1" x14ac:dyDescent="0.2">
      <c r="A978" s="114"/>
      <c r="B978" s="16"/>
      <c r="I978" s="16"/>
      <c r="J978" s="114"/>
      <c r="L978" s="50"/>
      <c r="M978" s="50"/>
      <c r="Q978" s="114"/>
    </row>
    <row r="979" spans="1:17" s="7" customFormat="1" ht="12.75" customHeight="1" x14ac:dyDescent="0.2">
      <c r="A979" s="114"/>
      <c r="B979" s="16"/>
      <c r="I979" s="16"/>
      <c r="J979" s="114"/>
      <c r="L979" s="50"/>
      <c r="M979" s="50"/>
      <c r="Q979" s="114"/>
    </row>
    <row r="980" spans="1:17" s="7" customFormat="1" ht="12.75" customHeight="1" x14ac:dyDescent="0.2">
      <c r="A980" s="114"/>
      <c r="B980" s="16"/>
      <c r="I980" s="16"/>
      <c r="J980" s="114"/>
      <c r="L980" s="50"/>
      <c r="M980" s="50"/>
      <c r="Q980" s="114"/>
    </row>
    <row r="981" spans="1:17" s="7" customFormat="1" ht="12.75" customHeight="1" x14ac:dyDescent="0.2">
      <c r="A981" s="114"/>
      <c r="B981" s="16"/>
      <c r="I981" s="16"/>
      <c r="J981" s="114"/>
      <c r="M981" s="50"/>
      <c r="Q981" s="114"/>
    </row>
    <row r="982" spans="1:17" s="7" customFormat="1" ht="12.75" customHeight="1" x14ac:dyDescent="0.2">
      <c r="A982" s="114"/>
      <c r="B982" s="16"/>
      <c r="I982" s="16"/>
      <c r="J982" s="16"/>
      <c r="L982" s="50"/>
      <c r="M982" s="50"/>
      <c r="Q982" s="16"/>
    </row>
    <row r="983" spans="1:17" s="7" customFormat="1" ht="12.75" customHeight="1" x14ac:dyDescent="0.2">
      <c r="A983" s="114"/>
      <c r="B983" s="16"/>
      <c r="J983" s="114"/>
      <c r="M983" s="50"/>
      <c r="Q983" s="114"/>
    </row>
    <row r="984" spans="1:17" s="7" customFormat="1" ht="12.75" customHeight="1" x14ac:dyDescent="0.2">
      <c r="A984" s="114"/>
      <c r="B984" s="16"/>
      <c r="I984" s="16"/>
      <c r="J984" s="114"/>
      <c r="L984" s="50"/>
      <c r="M984" s="50"/>
      <c r="Q984" s="114"/>
    </row>
    <row r="985" spans="1:17" s="7" customFormat="1" ht="12.75" customHeight="1" x14ac:dyDescent="0.2">
      <c r="A985" s="114"/>
      <c r="B985" s="16"/>
      <c r="I985" s="16"/>
      <c r="J985" s="16"/>
      <c r="L985" s="50"/>
      <c r="M985" s="50"/>
      <c r="Q985" s="16"/>
    </row>
    <row r="986" spans="1:17" s="7" customFormat="1" ht="12.75" customHeight="1" x14ac:dyDescent="0.2">
      <c r="A986" s="114"/>
      <c r="B986" s="16"/>
      <c r="I986" s="16"/>
      <c r="J986" s="114"/>
      <c r="L986" s="50"/>
      <c r="M986" s="50"/>
      <c r="Q986" s="114"/>
    </row>
    <row r="987" spans="1:17" s="7" customFormat="1" ht="12.75" customHeight="1" x14ac:dyDescent="0.2">
      <c r="A987" s="114"/>
      <c r="B987" s="16"/>
      <c r="I987" s="16"/>
      <c r="J987" s="16"/>
      <c r="M987" s="50"/>
      <c r="Q987" s="16"/>
    </row>
    <row r="988" spans="1:17" s="7" customFormat="1" ht="12.75" customHeight="1" x14ac:dyDescent="0.2">
      <c r="A988" s="114"/>
      <c r="B988" s="16"/>
      <c r="I988" s="16"/>
      <c r="J988" s="114"/>
      <c r="L988" s="50"/>
      <c r="M988" s="50"/>
      <c r="Q988" s="114"/>
    </row>
    <row r="989" spans="1:17" s="7" customFormat="1" ht="12.75" customHeight="1" x14ac:dyDescent="0.2">
      <c r="A989" s="114"/>
      <c r="B989" s="16"/>
      <c r="I989" s="16"/>
      <c r="J989" s="16"/>
      <c r="L989" s="50"/>
      <c r="M989" s="50"/>
      <c r="Q989" s="16"/>
    </row>
    <row r="990" spans="1:17" s="7" customFormat="1" ht="12.75" customHeight="1" x14ac:dyDescent="0.2">
      <c r="A990" s="114"/>
      <c r="B990" s="16"/>
      <c r="I990" s="16"/>
      <c r="J990" s="114"/>
      <c r="L990" s="50"/>
      <c r="M990" s="50"/>
      <c r="Q990" s="114"/>
    </row>
    <row r="991" spans="1:17" s="7" customFormat="1" ht="12.75" customHeight="1" x14ac:dyDescent="0.2">
      <c r="A991" s="114"/>
      <c r="B991" s="16"/>
      <c r="I991" s="16"/>
      <c r="J991" s="114"/>
      <c r="L991" s="50"/>
      <c r="M991" s="50"/>
      <c r="Q991" s="114"/>
    </row>
    <row r="992" spans="1:17" s="7" customFormat="1" ht="12.75" customHeight="1" x14ac:dyDescent="0.2">
      <c r="A992" s="114"/>
      <c r="B992" s="16"/>
      <c r="I992" s="16"/>
      <c r="J992" s="114"/>
      <c r="L992" s="50"/>
      <c r="M992" s="50"/>
      <c r="Q992" s="114"/>
    </row>
    <row r="993" spans="1:17" s="7" customFormat="1" ht="12.75" customHeight="1" x14ac:dyDescent="0.2">
      <c r="A993" s="114"/>
      <c r="B993" s="16"/>
      <c r="I993" s="16"/>
      <c r="J993" s="16"/>
      <c r="L993" s="50"/>
      <c r="M993" s="50"/>
      <c r="Q993" s="16"/>
    </row>
    <row r="994" spans="1:17" s="7" customFormat="1" ht="12.75" customHeight="1" x14ac:dyDescent="0.2">
      <c r="A994" s="114"/>
      <c r="B994" s="16"/>
      <c r="I994" s="16"/>
      <c r="J994" s="16"/>
      <c r="L994" s="50"/>
      <c r="M994" s="50"/>
      <c r="Q994" s="16"/>
    </row>
    <row r="995" spans="1:17" s="7" customFormat="1" ht="12.75" customHeight="1" x14ac:dyDescent="0.2">
      <c r="A995" s="114"/>
      <c r="B995" s="16"/>
      <c r="J995" s="114"/>
      <c r="M995" s="50"/>
      <c r="Q995" s="114"/>
    </row>
    <row r="996" spans="1:17" s="7" customFormat="1" ht="12.75" customHeight="1" x14ac:dyDescent="0.2">
      <c r="A996" s="114"/>
      <c r="B996" s="16"/>
      <c r="I996" s="16"/>
      <c r="J996" s="114"/>
      <c r="L996" s="50"/>
      <c r="M996" s="50"/>
      <c r="Q996" s="114"/>
    </row>
    <row r="997" spans="1:17" s="7" customFormat="1" ht="12.75" customHeight="1" x14ac:dyDescent="0.2">
      <c r="A997" s="114"/>
      <c r="B997" s="16"/>
      <c r="I997" s="16"/>
      <c r="J997" s="114"/>
      <c r="L997" s="50"/>
      <c r="M997" s="50"/>
      <c r="Q997" s="114"/>
    </row>
    <row r="998" spans="1:17" s="7" customFormat="1" ht="12.75" customHeight="1" x14ac:dyDescent="0.2">
      <c r="A998" s="114"/>
      <c r="B998" s="16"/>
      <c r="I998" s="16"/>
      <c r="J998" s="16"/>
      <c r="Q998" s="16"/>
    </row>
    <row r="999" spans="1:17" s="7" customFormat="1" ht="12.75" customHeight="1" x14ac:dyDescent="0.2">
      <c r="A999" s="114"/>
      <c r="B999" s="16"/>
      <c r="I999" s="16"/>
      <c r="J999" s="16"/>
      <c r="L999" s="50"/>
      <c r="M999" s="50"/>
      <c r="Q999" s="16"/>
    </row>
    <row r="1000" spans="1:17" s="7" customFormat="1" ht="12.75" customHeight="1" x14ac:dyDescent="0.2">
      <c r="A1000" s="114"/>
      <c r="B1000" s="16"/>
      <c r="I1000" s="16"/>
      <c r="J1000" s="114"/>
      <c r="L1000" s="50"/>
      <c r="M1000" s="50"/>
      <c r="Q1000" s="114"/>
    </row>
    <row r="1001" spans="1:17" s="7" customFormat="1" ht="12.75" customHeight="1" x14ac:dyDescent="0.2">
      <c r="A1001" s="114"/>
      <c r="B1001" s="16"/>
      <c r="I1001" s="16"/>
      <c r="J1001" s="16"/>
      <c r="L1001" s="50"/>
      <c r="M1001" s="50"/>
      <c r="Q1001" s="16"/>
    </row>
    <row r="1002" spans="1:17" s="7" customFormat="1" ht="12.75" customHeight="1" x14ac:dyDescent="0.2">
      <c r="A1002" s="114"/>
      <c r="B1002" s="16"/>
      <c r="I1002" s="16"/>
      <c r="J1002" s="114"/>
      <c r="L1002" s="50"/>
      <c r="M1002" s="50"/>
      <c r="Q1002" s="114"/>
    </row>
    <row r="1003" spans="1:17" s="7" customFormat="1" ht="12.75" customHeight="1" x14ac:dyDescent="0.2">
      <c r="A1003" s="114"/>
      <c r="B1003" s="16"/>
      <c r="I1003" s="16"/>
      <c r="J1003" s="114"/>
      <c r="L1003" s="50"/>
      <c r="M1003" s="50"/>
      <c r="Q1003" s="114"/>
    </row>
    <row r="1004" spans="1:17" s="7" customFormat="1" ht="12.75" customHeight="1" x14ac:dyDescent="0.2">
      <c r="A1004" s="114"/>
      <c r="B1004" s="16"/>
      <c r="I1004" s="16"/>
      <c r="J1004" s="114"/>
      <c r="L1004" s="50"/>
      <c r="M1004" s="50"/>
      <c r="Q1004" s="114"/>
    </row>
    <row r="1005" spans="1:17" s="7" customFormat="1" ht="12.75" customHeight="1" x14ac:dyDescent="0.2">
      <c r="A1005" s="114"/>
      <c r="B1005" s="16"/>
      <c r="I1005" s="16"/>
      <c r="J1005" s="114"/>
      <c r="L1005" s="50"/>
      <c r="M1005" s="50"/>
      <c r="Q1005" s="114"/>
    </row>
    <row r="1006" spans="1:17" s="7" customFormat="1" ht="12.75" customHeight="1" x14ac:dyDescent="0.2">
      <c r="A1006" s="114"/>
      <c r="B1006" s="16"/>
      <c r="I1006" s="16"/>
      <c r="J1006" s="16"/>
      <c r="L1006" s="50"/>
      <c r="M1006" s="50"/>
      <c r="Q1006" s="16"/>
    </row>
    <row r="1007" spans="1:17" s="7" customFormat="1" ht="12.75" customHeight="1" x14ac:dyDescent="0.2">
      <c r="A1007" s="114"/>
      <c r="B1007" s="16"/>
      <c r="I1007" s="16"/>
      <c r="J1007" s="114"/>
      <c r="L1007" s="50"/>
      <c r="M1007" s="50"/>
      <c r="Q1007" s="114"/>
    </row>
    <row r="1008" spans="1:17" s="7" customFormat="1" ht="12.75" customHeight="1" x14ac:dyDescent="0.2">
      <c r="A1008" s="114"/>
      <c r="B1008" s="16"/>
      <c r="J1008" s="114"/>
      <c r="M1008" s="50"/>
      <c r="Q1008" s="114"/>
    </row>
    <row r="1009" spans="1:17" s="7" customFormat="1" ht="12.75" customHeight="1" x14ac:dyDescent="0.2">
      <c r="A1009" s="114"/>
      <c r="B1009" s="16"/>
      <c r="I1009" s="16"/>
      <c r="J1009" s="114"/>
      <c r="L1009" s="50"/>
      <c r="M1009" s="50"/>
      <c r="Q1009" s="114"/>
    </row>
    <row r="1010" spans="1:17" s="7" customFormat="1" ht="12.75" customHeight="1" x14ac:dyDescent="0.2">
      <c r="A1010" s="114"/>
      <c r="B1010" s="16"/>
      <c r="I1010" s="16"/>
      <c r="J1010" s="114"/>
      <c r="L1010" s="50"/>
      <c r="M1010" s="50"/>
      <c r="Q1010" s="114"/>
    </row>
    <row r="1011" spans="1:17" s="7" customFormat="1" ht="12.75" customHeight="1" x14ac:dyDescent="0.2">
      <c r="A1011" s="114"/>
      <c r="B1011" s="16"/>
      <c r="I1011" s="16"/>
      <c r="J1011" s="114"/>
      <c r="Q1011" s="114"/>
    </row>
    <row r="1012" spans="1:17" s="7" customFormat="1" ht="12.75" customHeight="1" x14ac:dyDescent="0.2">
      <c r="A1012" s="114"/>
      <c r="B1012" s="16"/>
      <c r="I1012" s="16"/>
      <c r="J1012" s="114"/>
      <c r="L1012" s="50"/>
      <c r="M1012" s="50"/>
      <c r="Q1012" s="114"/>
    </row>
    <row r="1013" spans="1:17" s="7" customFormat="1" ht="12.75" customHeight="1" x14ac:dyDescent="0.2">
      <c r="A1013" s="114"/>
      <c r="B1013" s="16"/>
      <c r="I1013" s="16"/>
      <c r="J1013" s="16"/>
      <c r="L1013" s="50"/>
      <c r="M1013" s="50"/>
      <c r="Q1013" s="16"/>
    </row>
    <row r="1014" spans="1:17" s="7" customFormat="1" ht="12.75" customHeight="1" x14ac:dyDescent="0.2">
      <c r="A1014" s="114"/>
      <c r="B1014" s="16"/>
      <c r="I1014" s="16"/>
      <c r="J1014" s="114"/>
      <c r="L1014" s="50"/>
      <c r="M1014" s="50"/>
      <c r="Q1014" s="114"/>
    </row>
    <row r="1015" spans="1:17" s="7" customFormat="1" ht="12.75" customHeight="1" x14ac:dyDescent="0.2">
      <c r="A1015" s="114"/>
      <c r="B1015" s="16"/>
      <c r="I1015" s="16"/>
      <c r="J1015" s="114"/>
      <c r="M1015" s="50"/>
      <c r="N1015" s="50"/>
      <c r="Q1015" s="114"/>
    </row>
    <row r="1016" spans="1:17" s="7" customFormat="1" ht="12.75" customHeight="1" x14ac:dyDescent="0.2">
      <c r="A1016" s="114"/>
      <c r="B1016" s="16"/>
      <c r="I1016" s="16"/>
      <c r="J1016" s="114"/>
      <c r="L1016" s="50"/>
      <c r="M1016" s="50"/>
      <c r="Q1016" s="114"/>
    </row>
    <row r="1017" spans="1:17" s="7" customFormat="1" ht="12.75" customHeight="1" x14ac:dyDescent="0.2">
      <c r="A1017" s="114"/>
      <c r="B1017" s="16"/>
      <c r="I1017" s="16"/>
      <c r="J1017" s="114"/>
      <c r="L1017" s="50"/>
      <c r="M1017" s="50"/>
      <c r="Q1017" s="114"/>
    </row>
    <row r="1018" spans="1:17" s="7" customFormat="1" ht="12.75" customHeight="1" x14ac:dyDescent="0.2">
      <c r="A1018" s="114"/>
      <c r="B1018" s="16"/>
      <c r="I1018" s="16"/>
      <c r="J1018" s="114"/>
      <c r="L1018" s="50"/>
      <c r="M1018" s="50"/>
      <c r="Q1018" s="114"/>
    </row>
    <row r="1019" spans="1:17" s="7" customFormat="1" ht="12.75" customHeight="1" x14ac:dyDescent="0.2">
      <c r="A1019" s="114"/>
      <c r="B1019" s="16"/>
      <c r="I1019" s="16"/>
      <c r="J1019" s="114"/>
      <c r="L1019" s="50"/>
      <c r="M1019" s="50"/>
      <c r="Q1019" s="114"/>
    </row>
    <row r="1020" spans="1:17" s="7" customFormat="1" ht="12.75" customHeight="1" x14ac:dyDescent="0.2">
      <c r="A1020" s="114"/>
      <c r="B1020" s="16"/>
      <c r="I1020" s="16"/>
      <c r="J1020" s="114"/>
      <c r="L1020" s="50"/>
      <c r="M1020" s="50"/>
      <c r="Q1020" s="114"/>
    </row>
    <row r="1021" spans="1:17" s="7" customFormat="1" ht="12.75" customHeight="1" x14ac:dyDescent="0.2">
      <c r="A1021" s="114"/>
      <c r="B1021" s="16"/>
      <c r="I1021" s="16"/>
      <c r="J1021" s="114"/>
      <c r="Q1021" s="114"/>
    </row>
    <row r="1022" spans="1:17" s="7" customFormat="1" ht="12.75" customHeight="1" x14ac:dyDescent="0.2">
      <c r="A1022" s="114"/>
      <c r="B1022" s="16"/>
      <c r="I1022" s="16"/>
      <c r="J1022" s="114"/>
      <c r="Q1022" s="114"/>
    </row>
    <row r="1023" spans="1:17" s="7" customFormat="1" ht="12.75" customHeight="1" x14ac:dyDescent="0.2">
      <c r="A1023" s="114"/>
      <c r="B1023" s="16"/>
      <c r="I1023" s="16"/>
      <c r="J1023" s="114"/>
      <c r="M1023" s="50"/>
      <c r="N1023" s="50"/>
      <c r="Q1023" s="114"/>
    </row>
    <row r="1024" spans="1:17" s="7" customFormat="1" ht="12.75" customHeight="1" x14ac:dyDescent="0.2">
      <c r="A1024" s="114"/>
      <c r="B1024" s="16"/>
      <c r="C1024" s="16"/>
      <c r="I1024" s="16"/>
      <c r="J1024" s="114"/>
      <c r="Q1024" s="114"/>
    </row>
    <row r="1025" spans="1:17" s="7" customFormat="1" ht="12.75" customHeight="1" x14ac:dyDescent="0.2">
      <c r="A1025" s="114"/>
      <c r="B1025" s="16"/>
      <c r="J1025" s="114"/>
      <c r="K1025" s="16"/>
      <c r="M1025" s="50"/>
      <c r="Q1025" s="114"/>
    </row>
    <row r="1026" spans="1:17" s="7" customFormat="1" ht="12.75" customHeight="1" x14ac:dyDescent="0.2">
      <c r="A1026" s="114"/>
      <c r="B1026" s="16"/>
      <c r="I1026" s="16"/>
      <c r="J1026" s="114"/>
      <c r="L1026" s="50"/>
      <c r="M1026" s="50"/>
      <c r="Q1026" s="114"/>
    </row>
    <row r="1027" spans="1:17" s="7" customFormat="1" ht="12.75" customHeight="1" x14ac:dyDescent="0.2">
      <c r="A1027" s="114"/>
      <c r="B1027" s="16"/>
      <c r="I1027" s="16"/>
      <c r="J1027" s="114"/>
      <c r="L1027" s="50"/>
      <c r="M1027" s="50"/>
      <c r="Q1027" s="114"/>
    </row>
    <row r="1028" spans="1:17" s="7" customFormat="1" ht="12.75" customHeight="1" x14ac:dyDescent="0.2">
      <c r="A1028" s="114"/>
      <c r="B1028" s="16"/>
      <c r="I1028" s="16"/>
      <c r="J1028" s="114"/>
      <c r="L1028" s="50"/>
      <c r="M1028" s="50"/>
      <c r="Q1028" s="114"/>
    </row>
    <row r="1029" spans="1:17" s="7" customFormat="1" ht="12.75" customHeight="1" x14ac:dyDescent="0.2">
      <c r="A1029" s="114"/>
      <c r="B1029" s="16"/>
      <c r="J1029" s="114"/>
      <c r="M1029" s="50"/>
      <c r="Q1029" s="114"/>
    </row>
    <row r="1030" spans="1:17" s="7" customFormat="1" ht="12.75" customHeight="1" x14ac:dyDescent="0.2">
      <c r="A1030" s="114"/>
      <c r="B1030" s="16"/>
      <c r="I1030" s="16"/>
      <c r="J1030" s="114"/>
      <c r="L1030" s="50"/>
      <c r="M1030" s="50"/>
      <c r="Q1030" s="114"/>
    </row>
    <row r="1031" spans="1:17" s="7" customFormat="1" ht="12.75" customHeight="1" x14ac:dyDescent="0.2">
      <c r="A1031" s="114"/>
      <c r="B1031" s="16"/>
      <c r="I1031" s="16"/>
      <c r="J1031" s="16"/>
      <c r="K1031" s="16"/>
      <c r="Q1031" s="16"/>
    </row>
    <row r="1032" spans="1:17" s="7" customFormat="1" ht="12.75" customHeight="1" x14ac:dyDescent="0.2">
      <c r="A1032" s="114"/>
      <c r="B1032" s="16"/>
      <c r="I1032" s="16"/>
      <c r="J1032" s="16"/>
      <c r="Q1032" s="16"/>
    </row>
    <row r="1033" spans="1:17" s="7" customFormat="1" ht="12.75" customHeight="1" x14ac:dyDescent="0.2">
      <c r="A1033" s="114"/>
      <c r="B1033" s="16"/>
      <c r="I1033" s="16"/>
      <c r="J1033" s="16"/>
      <c r="Q1033" s="16"/>
    </row>
    <row r="1034" spans="1:17" s="7" customFormat="1" ht="12.75" customHeight="1" x14ac:dyDescent="0.2">
      <c r="A1034" s="114"/>
      <c r="B1034" s="16"/>
      <c r="I1034" s="16"/>
      <c r="J1034" s="114"/>
      <c r="L1034" s="50"/>
      <c r="M1034" s="50"/>
      <c r="Q1034" s="114"/>
    </row>
    <row r="1035" spans="1:17" s="7" customFormat="1" ht="12.75" customHeight="1" x14ac:dyDescent="0.2">
      <c r="A1035" s="114"/>
      <c r="B1035" s="16"/>
      <c r="I1035" s="16"/>
      <c r="J1035" s="114"/>
      <c r="L1035" s="50"/>
      <c r="M1035" s="50"/>
      <c r="Q1035" s="114"/>
    </row>
    <row r="1036" spans="1:17" s="7" customFormat="1" ht="12.75" customHeight="1" x14ac:dyDescent="0.2">
      <c r="A1036" s="114"/>
      <c r="B1036" s="16"/>
      <c r="I1036" s="16"/>
      <c r="J1036" s="16"/>
      <c r="L1036" s="50"/>
      <c r="M1036" s="50"/>
      <c r="Q1036" s="16"/>
    </row>
    <row r="1037" spans="1:17" s="7" customFormat="1" ht="12.75" customHeight="1" x14ac:dyDescent="0.2">
      <c r="A1037" s="114"/>
      <c r="B1037" s="16"/>
      <c r="I1037" s="16"/>
      <c r="J1037" s="114"/>
      <c r="L1037" s="50"/>
      <c r="M1037" s="50"/>
      <c r="Q1037" s="114"/>
    </row>
    <row r="1038" spans="1:17" s="7" customFormat="1" ht="12.75" customHeight="1" x14ac:dyDescent="0.2">
      <c r="A1038" s="114"/>
      <c r="B1038" s="16"/>
      <c r="I1038" s="16"/>
      <c r="J1038" s="114"/>
      <c r="L1038" s="50"/>
      <c r="M1038" s="50"/>
      <c r="Q1038" s="114"/>
    </row>
    <row r="1039" spans="1:17" s="7" customFormat="1" ht="12.75" customHeight="1" x14ac:dyDescent="0.2">
      <c r="A1039" s="114"/>
      <c r="B1039" s="16"/>
      <c r="I1039" s="16"/>
      <c r="J1039" s="114"/>
      <c r="L1039" s="50"/>
      <c r="M1039" s="50"/>
      <c r="Q1039" s="114"/>
    </row>
    <row r="1040" spans="1:17" s="7" customFormat="1" ht="12.75" customHeight="1" x14ac:dyDescent="0.2">
      <c r="A1040" s="114"/>
      <c r="B1040" s="16"/>
      <c r="I1040" s="16"/>
      <c r="J1040" s="114"/>
      <c r="L1040" s="50"/>
      <c r="M1040" s="50"/>
      <c r="Q1040" s="114"/>
    </row>
    <row r="1041" spans="1:17" s="7" customFormat="1" ht="12.75" customHeight="1" x14ac:dyDescent="0.2">
      <c r="A1041" s="114"/>
      <c r="B1041" s="16"/>
      <c r="I1041" s="16"/>
      <c r="J1041" s="114"/>
      <c r="L1041" s="50"/>
      <c r="M1041" s="50"/>
      <c r="Q1041" s="114"/>
    </row>
    <row r="1042" spans="1:17" s="7" customFormat="1" ht="12.75" customHeight="1" x14ac:dyDescent="0.2">
      <c r="A1042" s="114"/>
      <c r="B1042" s="16"/>
      <c r="I1042" s="16"/>
      <c r="J1042" s="114"/>
      <c r="L1042" s="50"/>
      <c r="M1042" s="50"/>
      <c r="Q1042" s="114"/>
    </row>
    <row r="1043" spans="1:17" s="7" customFormat="1" ht="12.75" customHeight="1" x14ac:dyDescent="0.2">
      <c r="A1043" s="114"/>
      <c r="B1043" s="16"/>
      <c r="I1043" s="16"/>
      <c r="J1043" s="114"/>
      <c r="L1043" s="50"/>
      <c r="M1043" s="50"/>
      <c r="Q1043" s="114"/>
    </row>
    <row r="1044" spans="1:17" s="7" customFormat="1" ht="12.75" customHeight="1" x14ac:dyDescent="0.2">
      <c r="A1044" s="114"/>
      <c r="B1044" s="16"/>
      <c r="I1044" s="16"/>
      <c r="J1044" s="16"/>
      <c r="L1044" s="50"/>
      <c r="M1044" s="50"/>
      <c r="Q1044" s="16"/>
    </row>
    <row r="1045" spans="1:17" s="7" customFormat="1" ht="12.75" customHeight="1" x14ac:dyDescent="0.2">
      <c r="A1045" s="114"/>
      <c r="B1045" s="16"/>
      <c r="I1045" s="16"/>
      <c r="J1045" s="114"/>
      <c r="L1045" s="50"/>
      <c r="M1045" s="50"/>
      <c r="Q1045" s="114"/>
    </row>
    <row r="1046" spans="1:17" s="7" customFormat="1" ht="12.75" customHeight="1" x14ac:dyDescent="0.2">
      <c r="A1046" s="114"/>
      <c r="B1046" s="16"/>
      <c r="I1046" s="16"/>
      <c r="J1046" s="114"/>
      <c r="L1046" s="50"/>
      <c r="M1046" s="50"/>
      <c r="Q1046" s="114"/>
    </row>
    <row r="1047" spans="1:17" s="7" customFormat="1" ht="12.75" customHeight="1" x14ac:dyDescent="0.2">
      <c r="A1047" s="114"/>
      <c r="B1047" s="16"/>
      <c r="I1047" s="16"/>
      <c r="J1047" s="16"/>
      <c r="K1047" s="50"/>
      <c r="L1047" s="50"/>
      <c r="M1047" s="50"/>
      <c r="Q1047" s="16"/>
    </row>
    <row r="1048" spans="1:17" s="7" customFormat="1" ht="12.75" customHeight="1" x14ac:dyDescent="0.2">
      <c r="A1048" s="114"/>
      <c r="B1048" s="16"/>
      <c r="I1048" s="16"/>
      <c r="J1048" s="114"/>
      <c r="L1048" s="50"/>
      <c r="M1048" s="50"/>
      <c r="Q1048" s="114"/>
    </row>
    <row r="1049" spans="1:17" s="7" customFormat="1" ht="12.75" customHeight="1" x14ac:dyDescent="0.2">
      <c r="A1049" s="114"/>
      <c r="B1049" s="16"/>
      <c r="I1049" s="16"/>
      <c r="J1049" s="16"/>
      <c r="M1049" s="50"/>
      <c r="Q1049" s="16"/>
    </row>
    <row r="1050" spans="1:17" s="7" customFormat="1" ht="12.75" customHeight="1" x14ac:dyDescent="0.2">
      <c r="A1050" s="114"/>
      <c r="B1050" s="16"/>
      <c r="I1050" s="16"/>
      <c r="J1050" s="114"/>
      <c r="L1050" s="50"/>
      <c r="M1050" s="50"/>
      <c r="Q1050" s="114"/>
    </row>
    <row r="1051" spans="1:17" s="7" customFormat="1" ht="12.75" customHeight="1" x14ac:dyDescent="0.2">
      <c r="A1051" s="114"/>
      <c r="B1051" s="16"/>
      <c r="I1051" s="16"/>
      <c r="J1051" s="114"/>
      <c r="L1051" s="50"/>
      <c r="M1051" s="50"/>
      <c r="Q1051" s="114"/>
    </row>
    <row r="1052" spans="1:17" s="7" customFormat="1" ht="12.75" customHeight="1" x14ac:dyDescent="0.2">
      <c r="A1052" s="114"/>
      <c r="B1052" s="16"/>
      <c r="I1052" s="16"/>
      <c r="J1052" s="16"/>
      <c r="L1052" s="50"/>
      <c r="M1052" s="50"/>
      <c r="Q1052" s="16"/>
    </row>
    <row r="1053" spans="1:17" s="7" customFormat="1" ht="12.75" customHeight="1" x14ac:dyDescent="0.2">
      <c r="A1053" s="114"/>
      <c r="B1053" s="16"/>
      <c r="I1053" s="16"/>
      <c r="J1053" s="114"/>
      <c r="K1053" s="50"/>
      <c r="Q1053" s="114"/>
    </row>
    <row r="1054" spans="1:17" s="7" customFormat="1" ht="12.75" customHeight="1" x14ac:dyDescent="0.2">
      <c r="A1054" s="114"/>
      <c r="B1054" s="16"/>
      <c r="I1054" s="16"/>
      <c r="J1054" s="114"/>
      <c r="Q1054" s="114"/>
    </row>
    <row r="1055" spans="1:17" s="7" customFormat="1" ht="12.75" customHeight="1" x14ac:dyDescent="0.2">
      <c r="A1055" s="114"/>
      <c r="B1055" s="16"/>
      <c r="I1055" s="16"/>
      <c r="J1055" s="16"/>
      <c r="L1055" s="50"/>
      <c r="M1055" s="50"/>
      <c r="Q1055" s="16"/>
    </row>
    <row r="1056" spans="1:17" s="7" customFormat="1" ht="12.75" customHeight="1" x14ac:dyDescent="0.2">
      <c r="A1056" s="114"/>
      <c r="B1056" s="16"/>
      <c r="I1056" s="16"/>
      <c r="J1056" s="114"/>
      <c r="L1056" s="50"/>
      <c r="M1056" s="50"/>
      <c r="Q1056" s="114"/>
    </row>
    <row r="1057" spans="1:17" s="7" customFormat="1" ht="12.75" customHeight="1" x14ac:dyDescent="0.2">
      <c r="A1057" s="114"/>
      <c r="B1057" s="16"/>
      <c r="I1057" s="16"/>
      <c r="J1057" s="114"/>
      <c r="L1057" s="50"/>
      <c r="M1057" s="50"/>
      <c r="Q1057" s="114"/>
    </row>
    <row r="1058" spans="1:17" s="7" customFormat="1" ht="12.75" customHeight="1" x14ac:dyDescent="0.2">
      <c r="A1058" s="114"/>
      <c r="B1058" s="16"/>
      <c r="I1058" s="16"/>
      <c r="J1058" s="114"/>
      <c r="L1058" s="50"/>
      <c r="M1058" s="50"/>
      <c r="Q1058" s="114"/>
    </row>
    <row r="1059" spans="1:17" s="7" customFormat="1" ht="12.75" customHeight="1" x14ac:dyDescent="0.2">
      <c r="A1059" s="114"/>
      <c r="B1059" s="16"/>
      <c r="I1059" s="16"/>
      <c r="J1059" s="114"/>
      <c r="L1059" s="50"/>
      <c r="M1059" s="50"/>
      <c r="Q1059" s="114"/>
    </row>
    <row r="1060" spans="1:17" s="7" customFormat="1" ht="12.75" customHeight="1" x14ac:dyDescent="0.2">
      <c r="A1060" s="114"/>
      <c r="B1060" s="16"/>
      <c r="I1060" s="16"/>
      <c r="J1060" s="16"/>
      <c r="M1060" s="50"/>
      <c r="N1060" s="50"/>
      <c r="Q1060" s="16"/>
    </row>
    <row r="1061" spans="1:17" s="7" customFormat="1" ht="12.75" customHeight="1" x14ac:dyDescent="0.2">
      <c r="A1061" s="114"/>
      <c r="B1061" s="16"/>
      <c r="I1061" s="16"/>
      <c r="J1061" s="16"/>
      <c r="L1061" s="50"/>
      <c r="M1061" s="50"/>
      <c r="Q1061" s="16"/>
    </row>
    <row r="1062" spans="1:17" s="7" customFormat="1" ht="12.75" customHeight="1" x14ac:dyDescent="0.2">
      <c r="A1062" s="114"/>
      <c r="B1062" s="16"/>
      <c r="I1062" s="16"/>
      <c r="J1062" s="114"/>
      <c r="Q1062" s="114"/>
    </row>
    <row r="1063" spans="1:17" s="7" customFormat="1" ht="12.75" customHeight="1" x14ac:dyDescent="0.2">
      <c r="A1063" s="114"/>
      <c r="B1063" s="16"/>
      <c r="I1063" s="16"/>
      <c r="J1063" s="114"/>
      <c r="L1063" s="50"/>
      <c r="M1063" s="50"/>
      <c r="Q1063" s="114"/>
    </row>
    <row r="1064" spans="1:17" s="7" customFormat="1" ht="12.75" customHeight="1" x14ac:dyDescent="0.2">
      <c r="A1064" s="114"/>
      <c r="B1064" s="16"/>
      <c r="I1064" s="16"/>
      <c r="J1064" s="16"/>
      <c r="L1064" s="50"/>
      <c r="M1064" s="50"/>
      <c r="Q1064" s="16"/>
    </row>
    <row r="1065" spans="1:17" s="7" customFormat="1" ht="12.75" customHeight="1" x14ac:dyDescent="0.2">
      <c r="A1065" s="114"/>
      <c r="B1065" s="16"/>
      <c r="I1065" s="16"/>
      <c r="J1065" s="16"/>
      <c r="N1065" s="16"/>
      <c r="Q1065" s="16"/>
    </row>
    <row r="1066" spans="1:17" s="7" customFormat="1" ht="12.75" customHeight="1" x14ac:dyDescent="0.2">
      <c r="A1066" s="114"/>
      <c r="B1066" s="16"/>
      <c r="J1066" s="114"/>
      <c r="M1066" s="50"/>
      <c r="Q1066" s="114"/>
    </row>
    <row r="1067" spans="1:17" s="7" customFormat="1" ht="12.75" customHeight="1" x14ac:dyDescent="0.2">
      <c r="A1067" s="114"/>
      <c r="B1067" s="16"/>
      <c r="I1067" s="16"/>
      <c r="J1067" s="16"/>
      <c r="Q1067" s="16"/>
    </row>
    <row r="1068" spans="1:17" s="7" customFormat="1" ht="12.75" customHeight="1" x14ac:dyDescent="0.2">
      <c r="A1068" s="114"/>
      <c r="B1068" s="16"/>
      <c r="I1068" s="16"/>
      <c r="J1068" s="114"/>
      <c r="L1068" s="50"/>
      <c r="M1068" s="50"/>
      <c r="Q1068" s="114"/>
    </row>
    <row r="1069" spans="1:17" s="7" customFormat="1" ht="12.75" customHeight="1" x14ac:dyDescent="0.2">
      <c r="A1069" s="114"/>
      <c r="B1069" s="16"/>
      <c r="J1069" s="114"/>
      <c r="M1069" s="50"/>
      <c r="Q1069" s="114"/>
    </row>
    <row r="1070" spans="1:17" s="7" customFormat="1" ht="12.75" customHeight="1" x14ac:dyDescent="0.2">
      <c r="A1070" s="114"/>
      <c r="B1070" s="16"/>
      <c r="I1070" s="16"/>
      <c r="J1070" s="114"/>
      <c r="M1070" s="50"/>
      <c r="Q1070" s="114"/>
    </row>
    <row r="1071" spans="1:17" s="7" customFormat="1" ht="12.75" customHeight="1" x14ac:dyDescent="0.2">
      <c r="A1071" s="114"/>
      <c r="B1071" s="16"/>
      <c r="I1071" s="16"/>
      <c r="J1071" s="114"/>
      <c r="Q1071" s="114"/>
    </row>
    <row r="1072" spans="1:17" s="7" customFormat="1" ht="12.75" customHeight="1" x14ac:dyDescent="0.2">
      <c r="A1072" s="114"/>
      <c r="B1072" s="16"/>
      <c r="I1072" s="16"/>
      <c r="J1072" s="114"/>
      <c r="L1072" s="50"/>
      <c r="M1072" s="50"/>
      <c r="Q1072" s="114"/>
    </row>
    <row r="1073" spans="1:17" s="7" customFormat="1" ht="12.75" customHeight="1" x14ac:dyDescent="0.2">
      <c r="A1073" s="114"/>
      <c r="B1073" s="16"/>
      <c r="I1073" s="16"/>
      <c r="J1073" s="114"/>
      <c r="L1073" s="50"/>
      <c r="M1073" s="50"/>
      <c r="Q1073" s="114"/>
    </row>
    <row r="1074" spans="1:17" s="7" customFormat="1" ht="12.75" customHeight="1" x14ac:dyDescent="0.2">
      <c r="A1074" s="114"/>
      <c r="B1074" s="16"/>
      <c r="I1074" s="16"/>
      <c r="J1074" s="114"/>
      <c r="L1074" s="50"/>
      <c r="M1074" s="50"/>
      <c r="Q1074" s="114"/>
    </row>
    <row r="1075" spans="1:17" s="7" customFormat="1" ht="12.75" customHeight="1" x14ac:dyDescent="0.2">
      <c r="A1075" s="114"/>
      <c r="B1075" s="16"/>
      <c r="I1075" s="16"/>
      <c r="J1075" s="114"/>
      <c r="L1075" s="50"/>
      <c r="M1075" s="50"/>
      <c r="Q1075" s="114"/>
    </row>
    <row r="1076" spans="1:17" s="7" customFormat="1" ht="12.75" customHeight="1" x14ac:dyDescent="0.2">
      <c r="A1076" s="114"/>
      <c r="B1076" s="16"/>
      <c r="I1076" s="16"/>
      <c r="J1076" s="114"/>
      <c r="L1076" s="50"/>
      <c r="M1076" s="50"/>
      <c r="Q1076" s="114"/>
    </row>
    <row r="1077" spans="1:17" s="7" customFormat="1" ht="12.75" customHeight="1" x14ac:dyDescent="0.2">
      <c r="A1077" s="114"/>
      <c r="B1077" s="16"/>
      <c r="I1077" s="16"/>
      <c r="J1077" s="16"/>
      <c r="L1077" s="50"/>
      <c r="M1077" s="50"/>
      <c r="Q1077" s="16"/>
    </row>
    <row r="1078" spans="1:17" s="7" customFormat="1" ht="12.75" customHeight="1" x14ac:dyDescent="0.2">
      <c r="A1078" s="114"/>
      <c r="B1078" s="16"/>
      <c r="I1078" s="16"/>
      <c r="J1078" s="114"/>
      <c r="Q1078" s="114"/>
    </row>
    <row r="1079" spans="1:17" s="7" customFormat="1" ht="12.75" customHeight="1" x14ac:dyDescent="0.2">
      <c r="A1079" s="114"/>
      <c r="B1079" s="16"/>
      <c r="I1079" s="16"/>
      <c r="J1079" s="114"/>
      <c r="L1079" s="50"/>
      <c r="M1079" s="50"/>
      <c r="Q1079" s="114"/>
    </row>
    <row r="1080" spans="1:17" s="7" customFormat="1" ht="12.75" customHeight="1" x14ac:dyDescent="0.2">
      <c r="A1080" s="114"/>
      <c r="B1080" s="16"/>
      <c r="J1080" s="114"/>
      <c r="M1080" s="50"/>
      <c r="Q1080" s="114"/>
    </row>
    <row r="1081" spans="1:17" s="7" customFormat="1" ht="12.75" customHeight="1" x14ac:dyDescent="0.2">
      <c r="A1081" s="114"/>
      <c r="B1081" s="16"/>
      <c r="J1081" s="114"/>
      <c r="Q1081" s="114"/>
    </row>
    <row r="1082" spans="1:17" s="7" customFormat="1" ht="12.75" customHeight="1" x14ac:dyDescent="0.2">
      <c r="A1082" s="114"/>
      <c r="B1082" s="16"/>
      <c r="I1082" s="16"/>
      <c r="J1082" s="114"/>
      <c r="Q1082" s="114"/>
    </row>
    <row r="1083" spans="1:17" s="7" customFormat="1" ht="12.75" customHeight="1" x14ac:dyDescent="0.2">
      <c r="A1083" s="114"/>
      <c r="B1083" s="16"/>
      <c r="I1083" s="16"/>
      <c r="J1083" s="114"/>
      <c r="L1083" s="50"/>
      <c r="M1083" s="50"/>
      <c r="Q1083" s="114"/>
    </row>
    <row r="1084" spans="1:17" s="7" customFormat="1" ht="12.75" customHeight="1" x14ac:dyDescent="0.2">
      <c r="A1084" s="114"/>
      <c r="B1084" s="16"/>
      <c r="I1084" s="16"/>
      <c r="J1084" s="114"/>
      <c r="L1084" s="50"/>
      <c r="M1084" s="50"/>
      <c r="Q1084" s="114"/>
    </row>
    <row r="1085" spans="1:17" s="7" customFormat="1" ht="12.75" customHeight="1" x14ac:dyDescent="0.2">
      <c r="A1085" s="114"/>
      <c r="B1085" s="16"/>
      <c r="I1085" s="16"/>
      <c r="J1085" s="114"/>
      <c r="K1085" s="16"/>
      <c r="L1085" s="50"/>
      <c r="M1085" s="50"/>
      <c r="Q1085" s="114"/>
    </row>
    <row r="1086" spans="1:17" s="7" customFormat="1" ht="12.75" customHeight="1" x14ac:dyDescent="0.2">
      <c r="A1086" s="114"/>
      <c r="B1086" s="16"/>
      <c r="I1086" s="16"/>
      <c r="J1086" s="114"/>
      <c r="L1086" s="50"/>
      <c r="M1086" s="50"/>
      <c r="Q1086" s="114"/>
    </row>
    <row r="1087" spans="1:17" s="7" customFormat="1" ht="12.75" customHeight="1" x14ac:dyDescent="0.2">
      <c r="A1087" s="114"/>
      <c r="B1087" s="16"/>
      <c r="I1087" s="16"/>
      <c r="J1087" s="16"/>
      <c r="L1087" s="50"/>
      <c r="M1087" s="50"/>
      <c r="Q1087" s="16"/>
    </row>
    <row r="1088" spans="1:17" s="7" customFormat="1" ht="12.75" customHeight="1" x14ac:dyDescent="0.2">
      <c r="A1088" s="114"/>
      <c r="B1088" s="16"/>
      <c r="I1088" s="16"/>
      <c r="J1088" s="114"/>
      <c r="L1088" s="50"/>
      <c r="M1088" s="50"/>
      <c r="Q1088" s="114"/>
    </row>
    <row r="1089" spans="1:17" s="7" customFormat="1" ht="12.75" customHeight="1" x14ac:dyDescent="0.2">
      <c r="A1089" s="114"/>
      <c r="B1089" s="16"/>
      <c r="I1089" s="16"/>
      <c r="J1089" s="114"/>
      <c r="Q1089" s="114"/>
    </row>
    <row r="1090" spans="1:17" s="7" customFormat="1" ht="12.75" customHeight="1" x14ac:dyDescent="0.2">
      <c r="A1090" s="114"/>
      <c r="B1090" s="16"/>
      <c r="I1090" s="16"/>
      <c r="J1090" s="16"/>
      <c r="L1090" s="50"/>
      <c r="M1090" s="50"/>
      <c r="Q1090" s="16"/>
    </row>
    <row r="1091" spans="1:17" s="7" customFormat="1" ht="12.75" customHeight="1" x14ac:dyDescent="0.2">
      <c r="A1091" s="114"/>
      <c r="B1091" s="16"/>
      <c r="I1091" s="16"/>
      <c r="J1091" s="16"/>
      <c r="L1091" s="50"/>
      <c r="M1091" s="50"/>
      <c r="Q1091" s="16"/>
    </row>
    <row r="1092" spans="1:17" s="7" customFormat="1" ht="12.75" customHeight="1" x14ac:dyDescent="0.2">
      <c r="A1092" s="114"/>
      <c r="B1092" s="16"/>
      <c r="I1092" s="16"/>
      <c r="J1092" s="16"/>
      <c r="L1092" s="50"/>
      <c r="M1092" s="50"/>
      <c r="Q1092" s="16"/>
    </row>
    <row r="1093" spans="1:17" s="7" customFormat="1" ht="12.75" customHeight="1" x14ac:dyDescent="0.2">
      <c r="A1093" s="114"/>
      <c r="B1093" s="16"/>
      <c r="I1093" s="16"/>
      <c r="J1093" s="114"/>
      <c r="L1093" s="50"/>
      <c r="M1093" s="50"/>
      <c r="Q1093" s="114"/>
    </row>
    <row r="1094" spans="1:17" s="7" customFormat="1" ht="12.75" customHeight="1" x14ac:dyDescent="0.2">
      <c r="A1094" s="114"/>
      <c r="B1094" s="16"/>
      <c r="I1094" s="16"/>
      <c r="J1094" s="114"/>
      <c r="L1094" s="50"/>
      <c r="M1094" s="50"/>
      <c r="Q1094" s="114"/>
    </row>
    <row r="1095" spans="1:17" s="7" customFormat="1" ht="12.75" customHeight="1" x14ac:dyDescent="0.2">
      <c r="A1095" s="114"/>
      <c r="B1095" s="16"/>
      <c r="I1095" s="16"/>
      <c r="J1095" s="16"/>
      <c r="L1095" s="50"/>
      <c r="M1095" s="50"/>
      <c r="Q1095" s="16"/>
    </row>
    <row r="1096" spans="1:17" s="7" customFormat="1" ht="12.75" customHeight="1" x14ac:dyDescent="0.2">
      <c r="A1096" s="114"/>
      <c r="B1096" s="16"/>
      <c r="I1096" s="16"/>
      <c r="J1096" s="114"/>
      <c r="L1096" s="50"/>
      <c r="M1096" s="50"/>
      <c r="Q1096" s="114"/>
    </row>
    <row r="1097" spans="1:17" s="7" customFormat="1" ht="12.75" customHeight="1" x14ac:dyDescent="0.2">
      <c r="A1097" s="114"/>
      <c r="B1097" s="16"/>
      <c r="I1097" s="16"/>
      <c r="J1097" s="114"/>
      <c r="L1097" s="50"/>
      <c r="M1097" s="50"/>
      <c r="Q1097" s="114"/>
    </row>
    <row r="1098" spans="1:17" s="7" customFormat="1" ht="12.75" customHeight="1" x14ac:dyDescent="0.2">
      <c r="A1098" s="114"/>
      <c r="B1098" s="16"/>
      <c r="I1098" s="16"/>
      <c r="J1098" s="114"/>
      <c r="L1098" s="50"/>
      <c r="M1098" s="50"/>
      <c r="Q1098" s="114"/>
    </row>
    <row r="1099" spans="1:17" s="7" customFormat="1" ht="12.75" customHeight="1" x14ac:dyDescent="0.2">
      <c r="A1099" s="114"/>
      <c r="B1099" s="16"/>
      <c r="I1099" s="16"/>
      <c r="J1099" s="114"/>
      <c r="L1099" s="50"/>
      <c r="M1099" s="50"/>
      <c r="Q1099" s="114"/>
    </row>
    <row r="1100" spans="1:17" s="7" customFormat="1" ht="12.75" customHeight="1" x14ac:dyDescent="0.2">
      <c r="A1100" s="114"/>
      <c r="B1100" s="16"/>
      <c r="I1100" s="16"/>
      <c r="J1100" s="114"/>
      <c r="L1100" s="50"/>
      <c r="M1100" s="50"/>
      <c r="Q1100" s="114"/>
    </row>
    <row r="1101" spans="1:17" s="7" customFormat="1" ht="12.75" customHeight="1" x14ac:dyDescent="0.2">
      <c r="A1101" s="114"/>
      <c r="B1101" s="16"/>
      <c r="I1101" s="16"/>
      <c r="J1101" s="16"/>
      <c r="L1101" s="50"/>
      <c r="M1101" s="50"/>
      <c r="Q1101" s="16"/>
    </row>
    <row r="1102" spans="1:17" s="7" customFormat="1" ht="12.75" customHeight="1" x14ac:dyDescent="0.2">
      <c r="A1102" s="114"/>
      <c r="B1102" s="16"/>
      <c r="I1102" s="16"/>
      <c r="J1102" s="114"/>
      <c r="L1102" s="50"/>
      <c r="M1102" s="50"/>
      <c r="Q1102" s="114"/>
    </row>
    <row r="1103" spans="1:17" s="7" customFormat="1" ht="12.75" customHeight="1" x14ac:dyDescent="0.2">
      <c r="A1103" s="114"/>
      <c r="B1103" s="16"/>
      <c r="I1103" s="16"/>
      <c r="J1103" s="114"/>
      <c r="L1103" s="50"/>
      <c r="M1103" s="50"/>
      <c r="Q1103" s="114"/>
    </row>
    <row r="1104" spans="1:17" s="7" customFormat="1" ht="12.75" customHeight="1" x14ac:dyDescent="0.2">
      <c r="A1104" s="114"/>
      <c r="B1104" s="16"/>
      <c r="I1104" s="16"/>
      <c r="J1104" s="114"/>
      <c r="L1104" s="50"/>
      <c r="M1104" s="50"/>
      <c r="Q1104" s="114"/>
    </row>
    <row r="1105" spans="1:17" s="7" customFormat="1" ht="12.75" customHeight="1" x14ac:dyDescent="0.2">
      <c r="A1105" s="114"/>
      <c r="B1105" s="16"/>
      <c r="I1105" s="16"/>
      <c r="J1105" s="114"/>
      <c r="L1105" s="50"/>
      <c r="M1105" s="50"/>
      <c r="Q1105" s="114"/>
    </row>
    <row r="1106" spans="1:17" s="7" customFormat="1" ht="12.75" customHeight="1" x14ac:dyDescent="0.2">
      <c r="A1106" s="114"/>
      <c r="B1106" s="16"/>
      <c r="I1106" s="16"/>
      <c r="J1106" s="114"/>
      <c r="L1106" s="50"/>
      <c r="M1106" s="50"/>
      <c r="Q1106" s="114"/>
    </row>
    <row r="1107" spans="1:17" s="7" customFormat="1" ht="12.75" customHeight="1" x14ac:dyDescent="0.2">
      <c r="A1107" s="114"/>
      <c r="B1107" s="16"/>
      <c r="I1107" s="16"/>
      <c r="J1107" s="114"/>
      <c r="L1107" s="50"/>
      <c r="M1107" s="50"/>
      <c r="Q1107" s="114"/>
    </row>
    <row r="1108" spans="1:17" s="7" customFormat="1" ht="12.75" customHeight="1" x14ac:dyDescent="0.2">
      <c r="A1108" s="114"/>
      <c r="B1108" s="16"/>
      <c r="I1108" s="16"/>
      <c r="J1108" s="16"/>
      <c r="L1108" s="50"/>
      <c r="M1108" s="50"/>
      <c r="Q1108" s="16"/>
    </row>
    <row r="1109" spans="1:17" s="7" customFormat="1" ht="12.75" customHeight="1" x14ac:dyDescent="0.2">
      <c r="A1109" s="114"/>
      <c r="B1109" s="16"/>
      <c r="I1109" s="16"/>
      <c r="J1109" s="16"/>
      <c r="L1109" s="50"/>
      <c r="M1109" s="50"/>
      <c r="Q1109" s="16"/>
    </row>
    <row r="1110" spans="1:17" s="7" customFormat="1" ht="12.75" customHeight="1" x14ac:dyDescent="0.2">
      <c r="A1110" s="114"/>
      <c r="B1110" s="16"/>
      <c r="I1110" s="16"/>
      <c r="J1110" s="114"/>
      <c r="L1110" s="50"/>
      <c r="M1110" s="50"/>
      <c r="Q1110" s="114"/>
    </row>
    <row r="1111" spans="1:17" s="7" customFormat="1" ht="12.75" customHeight="1" x14ac:dyDescent="0.2">
      <c r="A1111" s="114"/>
      <c r="B1111" s="16"/>
      <c r="I1111" s="16"/>
      <c r="J1111" s="114"/>
      <c r="L1111" s="50"/>
      <c r="M1111" s="50"/>
      <c r="Q1111" s="114"/>
    </row>
    <row r="1112" spans="1:17" s="7" customFormat="1" ht="12.75" customHeight="1" x14ac:dyDescent="0.2">
      <c r="A1112" s="114"/>
      <c r="B1112" s="16"/>
      <c r="I1112" s="16"/>
      <c r="J1112" s="16"/>
      <c r="L1112" s="50"/>
      <c r="M1112" s="50"/>
      <c r="Q1112" s="16"/>
    </row>
    <row r="1113" spans="1:17" s="7" customFormat="1" ht="12.75" customHeight="1" x14ac:dyDescent="0.2">
      <c r="A1113" s="114"/>
      <c r="B1113" s="16"/>
      <c r="I1113" s="16"/>
      <c r="J1113" s="16"/>
      <c r="L1113" s="50"/>
      <c r="M1113" s="50"/>
      <c r="Q1113" s="16"/>
    </row>
    <row r="1114" spans="1:17" s="7" customFormat="1" ht="12.75" customHeight="1" x14ac:dyDescent="0.2">
      <c r="A1114" s="114"/>
      <c r="B1114" s="16"/>
      <c r="I1114" s="16"/>
      <c r="J1114" s="16"/>
      <c r="L1114" s="50"/>
      <c r="M1114" s="50"/>
      <c r="Q1114" s="16"/>
    </row>
    <row r="1115" spans="1:17" s="7" customFormat="1" ht="12.75" customHeight="1" x14ac:dyDescent="0.2">
      <c r="A1115" s="114"/>
      <c r="B1115" s="16"/>
      <c r="I1115" s="16"/>
      <c r="J1115" s="16"/>
      <c r="L1115" s="50"/>
      <c r="M1115" s="50"/>
      <c r="Q1115" s="16"/>
    </row>
    <row r="1116" spans="1:17" s="7" customFormat="1" ht="12.75" customHeight="1" x14ac:dyDescent="0.2">
      <c r="A1116" s="114"/>
      <c r="B1116" s="16"/>
      <c r="I1116" s="16"/>
      <c r="J1116" s="114"/>
      <c r="L1116" s="50"/>
      <c r="M1116" s="50"/>
      <c r="Q1116" s="114"/>
    </row>
    <row r="1117" spans="1:17" s="7" customFormat="1" ht="12.75" customHeight="1" x14ac:dyDescent="0.2">
      <c r="A1117" s="114"/>
      <c r="B1117" s="16"/>
      <c r="I1117" s="16"/>
      <c r="J1117" s="16"/>
      <c r="L1117" s="50"/>
      <c r="M1117" s="50"/>
      <c r="Q1117" s="16"/>
    </row>
    <row r="1118" spans="1:17" s="7" customFormat="1" ht="12.75" customHeight="1" x14ac:dyDescent="0.2">
      <c r="A1118" s="114"/>
      <c r="B1118" s="16"/>
      <c r="I1118" s="16"/>
      <c r="J1118" s="16"/>
      <c r="L1118" s="50"/>
      <c r="M1118" s="50"/>
      <c r="Q1118" s="16"/>
    </row>
    <row r="1119" spans="1:17" s="7" customFormat="1" ht="12.75" customHeight="1" x14ac:dyDescent="0.2">
      <c r="A1119" s="114"/>
      <c r="B1119" s="16"/>
      <c r="I1119" s="16"/>
      <c r="J1119" s="114"/>
      <c r="Q1119" s="114"/>
    </row>
    <row r="1120" spans="1:17" s="7" customFormat="1" ht="12.75" customHeight="1" x14ac:dyDescent="0.2">
      <c r="A1120" s="114"/>
      <c r="B1120" s="16"/>
      <c r="I1120" s="16"/>
      <c r="J1120" s="114"/>
      <c r="L1120" s="50"/>
      <c r="M1120" s="50"/>
      <c r="Q1120" s="114"/>
    </row>
    <row r="1121" spans="1:17" s="7" customFormat="1" ht="12.75" customHeight="1" x14ac:dyDescent="0.2">
      <c r="A1121" s="114"/>
      <c r="B1121" s="16"/>
      <c r="J1121" s="16"/>
      <c r="M1121" s="50"/>
      <c r="Q1121" s="16"/>
    </row>
    <row r="1122" spans="1:17" s="7" customFormat="1" ht="12.75" customHeight="1" x14ac:dyDescent="0.2">
      <c r="A1122" s="114"/>
      <c r="B1122" s="16"/>
      <c r="I1122" s="16"/>
      <c r="J1122" s="114"/>
      <c r="L1122" s="50"/>
      <c r="M1122" s="50"/>
      <c r="Q1122" s="114"/>
    </row>
    <row r="1123" spans="1:17" s="7" customFormat="1" ht="12.75" customHeight="1" x14ac:dyDescent="0.2">
      <c r="A1123" s="114"/>
      <c r="B1123" s="16"/>
      <c r="I1123" s="16"/>
      <c r="J1123" s="114"/>
      <c r="L1123" s="50"/>
      <c r="M1123" s="50"/>
      <c r="Q1123" s="114"/>
    </row>
    <row r="1124" spans="1:17" s="7" customFormat="1" ht="12.75" customHeight="1" x14ac:dyDescent="0.2">
      <c r="A1124" s="114"/>
      <c r="B1124" s="16"/>
      <c r="I1124" s="16"/>
      <c r="J1124" s="114"/>
      <c r="L1124" s="50"/>
      <c r="M1124" s="50"/>
      <c r="Q1124" s="114"/>
    </row>
    <row r="1125" spans="1:17" s="7" customFormat="1" ht="12.75" customHeight="1" x14ac:dyDescent="0.2">
      <c r="A1125" s="114"/>
      <c r="B1125" s="16"/>
      <c r="I1125" s="16"/>
      <c r="J1125" s="114"/>
      <c r="L1125" s="50"/>
      <c r="M1125" s="50"/>
      <c r="Q1125" s="114"/>
    </row>
    <row r="1126" spans="1:17" s="7" customFormat="1" ht="12.75" customHeight="1" x14ac:dyDescent="0.2">
      <c r="A1126" s="114"/>
      <c r="B1126" s="16"/>
      <c r="I1126" s="16"/>
      <c r="J1126" s="16"/>
      <c r="L1126" s="50"/>
      <c r="M1126" s="50"/>
      <c r="Q1126" s="16"/>
    </row>
    <row r="1127" spans="1:17" s="7" customFormat="1" ht="12.75" customHeight="1" x14ac:dyDescent="0.2">
      <c r="A1127" s="114"/>
      <c r="B1127" s="16"/>
      <c r="I1127" s="16"/>
      <c r="J1127" s="114"/>
      <c r="Q1127" s="114"/>
    </row>
    <row r="1128" spans="1:17" s="7" customFormat="1" ht="12.75" customHeight="1" x14ac:dyDescent="0.2">
      <c r="A1128" s="114"/>
      <c r="B1128" s="16"/>
      <c r="I1128" s="16"/>
      <c r="J1128" s="114"/>
      <c r="L1128" s="50"/>
      <c r="M1128" s="50"/>
      <c r="Q1128" s="114"/>
    </row>
    <row r="1129" spans="1:17" s="7" customFormat="1" ht="12.75" customHeight="1" x14ac:dyDescent="0.2">
      <c r="A1129" s="114"/>
      <c r="B1129" s="16"/>
      <c r="I1129" s="16"/>
      <c r="J1129" s="114"/>
      <c r="L1129" s="50"/>
      <c r="M1129" s="50"/>
      <c r="Q1129" s="114"/>
    </row>
    <row r="1130" spans="1:17" s="7" customFormat="1" ht="12.75" customHeight="1" x14ac:dyDescent="0.2">
      <c r="A1130" s="114"/>
      <c r="B1130" s="16"/>
      <c r="I1130" s="16"/>
      <c r="J1130" s="16"/>
      <c r="L1130" s="50"/>
      <c r="M1130" s="50"/>
      <c r="Q1130" s="16"/>
    </row>
    <row r="1131" spans="1:17" s="7" customFormat="1" ht="12.75" customHeight="1" x14ac:dyDescent="0.2">
      <c r="A1131" s="114"/>
      <c r="B1131" s="16"/>
      <c r="I1131" s="16"/>
      <c r="J1131" s="114"/>
      <c r="L1131" s="50"/>
      <c r="M1131" s="50"/>
      <c r="Q1131" s="114"/>
    </row>
    <row r="1132" spans="1:17" s="7" customFormat="1" ht="12.75" customHeight="1" x14ac:dyDescent="0.2">
      <c r="A1132" s="114"/>
      <c r="B1132" s="16"/>
      <c r="I1132" s="16"/>
      <c r="J1132" s="16"/>
      <c r="L1132" s="50"/>
      <c r="M1132" s="50"/>
      <c r="Q1132" s="16"/>
    </row>
    <row r="1133" spans="1:17" s="7" customFormat="1" ht="12.75" customHeight="1" x14ac:dyDescent="0.2">
      <c r="A1133" s="114"/>
      <c r="B1133" s="16"/>
      <c r="I1133" s="16"/>
      <c r="J1133" s="114"/>
      <c r="L1133" s="50"/>
      <c r="M1133" s="50"/>
      <c r="Q1133" s="114"/>
    </row>
    <row r="1134" spans="1:17" s="7" customFormat="1" ht="12.75" customHeight="1" x14ac:dyDescent="0.2">
      <c r="A1134" s="114"/>
      <c r="B1134" s="16"/>
      <c r="I1134" s="16"/>
      <c r="J1134" s="16"/>
      <c r="L1134" s="50"/>
      <c r="M1134" s="50"/>
      <c r="Q1134" s="16"/>
    </row>
    <row r="1135" spans="1:17" s="7" customFormat="1" ht="12.75" customHeight="1" x14ac:dyDescent="0.2">
      <c r="A1135" s="114"/>
      <c r="B1135" s="16"/>
      <c r="C1135" s="15"/>
      <c r="I1135" s="16"/>
      <c r="J1135" s="114"/>
      <c r="L1135" s="50"/>
      <c r="M1135" s="50"/>
      <c r="Q1135" s="114"/>
    </row>
    <row r="1136" spans="1:17" s="7" customFormat="1" ht="12.75" customHeight="1" x14ac:dyDescent="0.2">
      <c r="A1136" s="114"/>
      <c r="B1136" s="16"/>
      <c r="I1136" s="16"/>
      <c r="J1136" s="114"/>
      <c r="L1136" s="50"/>
      <c r="M1136" s="50"/>
      <c r="Q1136" s="114"/>
    </row>
    <row r="1137" spans="1:17" s="7" customFormat="1" ht="12.75" customHeight="1" x14ac:dyDescent="0.2">
      <c r="A1137" s="114"/>
      <c r="B1137" s="16"/>
      <c r="I1137" s="16"/>
      <c r="J1137" s="114"/>
      <c r="L1137" s="50"/>
      <c r="M1137" s="50"/>
      <c r="Q1137" s="114"/>
    </row>
    <row r="1138" spans="1:17" s="7" customFormat="1" ht="12.75" customHeight="1" x14ac:dyDescent="0.2">
      <c r="A1138" s="114"/>
      <c r="B1138" s="16"/>
      <c r="J1138" s="114"/>
      <c r="L1138" s="50"/>
      <c r="M1138" s="50"/>
      <c r="Q1138" s="114"/>
    </row>
    <row r="1139" spans="1:17" s="7" customFormat="1" ht="12.75" customHeight="1" x14ac:dyDescent="0.2">
      <c r="A1139" s="114"/>
      <c r="B1139" s="16"/>
      <c r="I1139" s="16"/>
      <c r="J1139" s="16"/>
      <c r="L1139" s="50"/>
      <c r="M1139" s="50"/>
      <c r="Q1139" s="16"/>
    </row>
    <row r="1140" spans="1:17" s="7" customFormat="1" ht="12.75" customHeight="1" x14ac:dyDescent="0.2">
      <c r="A1140" s="114"/>
      <c r="B1140" s="16"/>
      <c r="I1140" s="16"/>
      <c r="J1140" s="114"/>
      <c r="Q1140" s="114"/>
    </row>
    <row r="1141" spans="1:17" s="7" customFormat="1" ht="12.75" customHeight="1" x14ac:dyDescent="0.2">
      <c r="A1141" s="114"/>
      <c r="B1141" s="16"/>
      <c r="I1141" s="16"/>
      <c r="J1141" s="16"/>
      <c r="K1141" s="16"/>
      <c r="L1141" s="16"/>
      <c r="M1141" s="16"/>
      <c r="N1141" s="16"/>
      <c r="O1141" s="16"/>
      <c r="P1141" s="16"/>
      <c r="Q1141" s="16"/>
    </row>
    <row r="1142" spans="1:17" s="7" customFormat="1" ht="12.75" customHeight="1" x14ac:dyDescent="0.2">
      <c r="A1142" s="114"/>
      <c r="B1142" s="16"/>
      <c r="I1142" s="16"/>
      <c r="J1142" s="114"/>
      <c r="Q1142" s="114"/>
    </row>
    <row r="1143" spans="1:17" s="7" customFormat="1" ht="12.75" customHeight="1" x14ac:dyDescent="0.2">
      <c r="A1143" s="114"/>
      <c r="B1143" s="16"/>
      <c r="I1143" s="16"/>
      <c r="J1143" s="16"/>
      <c r="L1143" s="50"/>
      <c r="M1143" s="50"/>
      <c r="Q1143" s="16"/>
    </row>
    <row r="1144" spans="1:17" s="7" customFormat="1" ht="12.75" customHeight="1" x14ac:dyDescent="0.2">
      <c r="A1144" s="114"/>
      <c r="B1144" s="16"/>
      <c r="I1144" s="16"/>
      <c r="J1144" s="114"/>
      <c r="L1144" s="50"/>
      <c r="M1144" s="50"/>
      <c r="Q1144" s="114"/>
    </row>
    <row r="1145" spans="1:17" s="7" customFormat="1" ht="12.75" customHeight="1" x14ac:dyDescent="0.2">
      <c r="A1145" s="114"/>
      <c r="B1145" s="16"/>
      <c r="I1145" s="16"/>
      <c r="J1145" s="114"/>
      <c r="L1145" s="50"/>
      <c r="M1145" s="50"/>
      <c r="Q1145" s="114"/>
    </row>
    <row r="1146" spans="1:17" s="7" customFormat="1" ht="12.75" customHeight="1" x14ac:dyDescent="0.2">
      <c r="A1146" s="114"/>
      <c r="B1146" s="16"/>
      <c r="I1146" s="16"/>
      <c r="J1146" s="114"/>
      <c r="L1146" s="50"/>
      <c r="M1146" s="50"/>
      <c r="Q1146" s="114"/>
    </row>
    <row r="1147" spans="1:17" s="7" customFormat="1" ht="12.75" customHeight="1" x14ac:dyDescent="0.2">
      <c r="A1147" s="114"/>
      <c r="B1147" s="16"/>
      <c r="I1147" s="16"/>
      <c r="J1147" s="114"/>
      <c r="L1147" s="50"/>
      <c r="M1147" s="50"/>
      <c r="Q1147" s="114"/>
    </row>
    <row r="1148" spans="1:17" s="7" customFormat="1" ht="12.75" customHeight="1" x14ac:dyDescent="0.2">
      <c r="A1148" s="114"/>
      <c r="B1148" s="16"/>
      <c r="I1148" s="16"/>
      <c r="J1148" s="114"/>
      <c r="L1148" s="50"/>
      <c r="M1148" s="50"/>
      <c r="Q1148" s="114"/>
    </row>
    <row r="1149" spans="1:17" s="7" customFormat="1" ht="12.75" customHeight="1" x14ac:dyDescent="0.2">
      <c r="A1149" s="114"/>
      <c r="B1149" s="16"/>
      <c r="I1149" s="16"/>
      <c r="J1149" s="114"/>
      <c r="L1149" s="50"/>
      <c r="M1149" s="50"/>
      <c r="Q1149" s="114"/>
    </row>
    <row r="1150" spans="1:17" s="7" customFormat="1" ht="12.75" customHeight="1" x14ac:dyDescent="0.2">
      <c r="A1150" s="114"/>
      <c r="B1150" s="16"/>
      <c r="I1150" s="16"/>
      <c r="J1150" s="16"/>
      <c r="L1150" s="50"/>
      <c r="M1150" s="50"/>
      <c r="Q1150" s="16"/>
    </row>
    <row r="1151" spans="1:17" s="7" customFormat="1" ht="12.75" customHeight="1" x14ac:dyDescent="0.2">
      <c r="A1151" s="114"/>
      <c r="B1151" s="16"/>
      <c r="I1151" s="16"/>
      <c r="J1151" s="16"/>
      <c r="L1151" s="50"/>
      <c r="M1151" s="50"/>
      <c r="Q1151" s="16"/>
    </row>
    <row r="1152" spans="1:17" s="7" customFormat="1" ht="12.75" customHeight="1" x14ac:dyDescent="0.2">
      <c r="A1152" s="114"/>
      <c r="B1152" s="16"/>
      <c r="I1152" s="16"/>
      <c r="J1152" s="16"/>
      <c r="L1152" s="50"/>
      <c r="M1152" s="50"/>
      <c r="Q1152" s="16"/>
    </row>
    <row r="1153" spans="1:17" s="7" customFormat="1" ht="12.75" customHeight="1" x14ac:dyDescent="0.2">
      <c r="A1153" s="114"/>
      <c r="B1153" s="16"/>
      <c r="I1153" s="16"/>
      <c r="J1153" s="16"/>
      <c r="L1153" s="50"/>
      <c r="M1153" s="50"/>
      <c r="Q1153" s="16"/>
    </row>
    <row r="1154" spans="1:17" s="7" customFormat="1" ht="12.75" customHeight="1" x14ac:dyDescent="0.2">
      <c r="A1154" s="114"/>
      <c r="B1154" s="16"/>
      <c r="I1154" s="16"/>
      <c r="J1154" s="114"/>
      <c r="L1154" s="50"/>
      <c r="M1154" s="50"/>
      <c r="Q1154" s="114"/>
    </row>
    <row r="1155" spans="1:17" s="7" customFormat="1" ht="12.75" customHeight="1" x14ac:dyDescent="0.2">
      <c r="A1155" s="114"/>
      <c r="B1155" s="16"/>
      <c r="J1155" s="16"/>
      <c r="L1155" s="50"/>
      <c r="M1155" s="50"/>
      <c r="Q1155" s="16"/>
    </row>
    <row r="1156" spans="1:17" s="7" customFormat="1" ht="12.75" customHeight="1" x14ac:dyDescent="0.2">
      <c r="A1156" s="114"/>
      <c r="B1156" s="16"/>
      <c r="I1156" s="16"/>
      <c r="J1156" s="16"/>
      <c r="L1156" s="50"/>
      <c r="M1156" s="50"/>
      <c r="Q1156" s="16"/>
    </row>
    <row r="1157" spans="1:17" s="7" customFormat="1" ht="12.75" customHeight="1" x14ac:dyDescent="0.2">
      <c r="A1157" s="114"/>
      <c r="B1157" s="16"/>
      <c r="I1157" s="16"/>
      <c r="J1157" s="16"/>
      <c r="L1157" s="50"/>
      <c r="M1157" s="50"/>
      <c r="Q1157" s="16"/>
    </row>
    <row r="1158" spans="1:17" s="7" customFormat="1" ht="12.75" customHeight="1" x14ac:dyDescent="0.2">
      <c r="A1158" s="114"/>
      <c r="B1158" s="16"/>
      <c r="I1158" s="16"/>
      <c r="J1158" s="16"/>
      <c r="L1158" s="50"/>
      <c r="M1158" s="50"/>
      <c r="Q1158" s="16"/>
    </row>
    <row r="1159" spans="1:17" s="7" customFormat="1" ht="12.75" customHeight="1" x14ac:dyDescent="0.2">
      <c r="A1159" s="114"/>
      <c r="B1159" s="16"/>
      <c r="I1159" s="16"/>
      <c r="J1159" s="114"/>
      <c r="L1159" s="50"/>
      <c r="M1159" s="50"/>
      <c r="Q1159" s="114"/>
    </row>
    <row r="1160" spans="1:17" s="7" customFormat="1" ht="12.75" customHeight="1" x14ac:dyDescent="0.2">
      <c r="A1160" s="114"/>
      <c r="B1160" s="16"/>
      <c r="I1160" s="16"/>
      <c r="J1160" s="114"/>
      <c r="L1160" s="50"/>
      <c r="M1160" s="50"/>
      <c r="Q1160" s="114"/>
    </row>
    <row r="1161" spans="1:17" s="7" customFormat="1" ht="12.75" customHeight="1" x14ac:dyDescent="0.2">
      <c r="A1161" s="114"/>
      <c r="B1161" s="16"/>
      <c r="I1161" s="16"/>
      <c r="J1161" s="114"/>
      <c r="L1161" s="50"/>
      <c r="M1161" s="50"/>
      <c r="Q1161" s="114"/>
    </row>
    <row r="1162" spans="1:17" s="7" customFormat="1" ht="12.75" customHeight="1" x14ac:dyDescent="0.2">
      <c r="A1162" s="114"/>
      <c r="B1162" s="16"/>
      <c r="I1162" s="16"/>
      <c r="J1162" s="114"/>
      <c r="L1162" s="50"/>
      <c r="M1162" s="50"/>
      <c r="Q1162" s="114"/>
    </row>
    <row r="1163" spans="1:17" s="7" customFormat="1" ht="12.75" customHeight="1" x14ac:dyDescent="0.2">
      <c r="A1163" s="114"/>
      <c r="B1163" s="16"/>
      <c r="I1163" s="16"/>
      <c r="J1163" s="114"/>
      <c r="L1163" s="50"/>
      <c r="M1163" s="50"/>
      <c r="Q1163" s="114"/>
    </row>
    <row r="1164" spans="1:17" s="7" customFormat="1" ht="12.75" customHeight="1" x14ac:dyDescent="0.2">
      <c r="A1164" s="114"/>
      <c r="B1164" s="16"/>
      <c r="I1164" s="16"/>
      <c r="J1164" s="114"/>
      <c r="Q1164" s="114"/>
    </row>
    <row r="1165" spans="1:17" s="7" customFormat="1" ht="12.75" customHeight="1" x14ac:dyDescent="0.2">
      <c r="A1165" s="114"/>
      <c r="B1165" s="16"/>
      <c r="I1165" s="16"/>
      <c r="J1165" s="16"/>
      <c r="L1165" s="50"/>
      <c r="M1165" s="50"/>
      <c r="Q1165" s="16"/>
    </row>
    <row r="1166" spans="1:17" s="7" customFormat="1" ht="12.75" customHeight="1" x14ac:dyDescent="0.2">
      <c r="A1166" s="114"/>
      <c r="B1166" s="16"/>
      <c r="I1166" s="16"/>
      <c r="J1166" s="114"/>
      <c r="L1166" s="50"/>
      <c r="M1166" s="50"/>
      <c r="Q1166" s="114"/>
    </row>
    <row r="1167" spans="1:17" s="7" customFormat="1" ht="12.75" customHeight="1" x14ac:dyDescent="0.2">
      <c r="A1167" s="114"/>
      <c r="B1167" s="16"/>
      <c r="I1167" s="16"/>
      <c r="J1167" s="114"/>
      <c r="L1167" s="50"/>
      <c r="M1167" s="50"/>
      <c r="Q1167" s="114"/>
    </row>
    <row r="1168" spans="1:17" s="7" customFormat="1" ht="12.75" customHeight="1" x14ac:dyDescent="0.2">
      <c r="A1168" s="114"/>
      <c r="B1168" s="16"/>
      <c r="J1168" s="114"/>
      <c r="M1168" s="50"/>
      <c r="Q1168" s="114"/>
    </row>
    <row r="1169" spans="1:17" s="7" customFormat="1" ht="12.75" customHeight="1" x14ac:dyDescent="0.2">
      <c r="A1169" s="114"/>
      <c r="B1169" s="16"/>
      <c r="I1169" s="16"/>
      <c r="J1169" s="114"/>
      <c r="L1169" s="50"/>
      <c r="M1169" s="50"/>
      <c r="Q1169" s="114"/>
    </row>
    <row r="1170" spans="1:17" s="7" customFormat="1" ht="12.75" customHeight="1" x14ac:dyDescent="0.2">
      <c r="A1170" s="114"/>
      <c r="B1170" s="16"/>
      <c r="I1170" s="16"/>
      <c r="J1170" s="114"/>
      <c r="L1170" s="50"/>
      <c r="M1170" s="50"/>
      <c r="Q1170" s="114"/>
    </row>
    <row r="1171" spans="1:17" s="7" customFormat="1" ht="12.75" customHeight="1" x14ac:dyDescent="0.2">
      <c r="A1171" s="114"/>
      <c r="B1171" s="16"/>
      <c r="J1171" s="16"/>
      <c r="L1171" s="50"/>
      <c r="M1171" s="50"/>
      <c r="Q1171" s="16"/>
    </row>
    <row r="1172" spans="1:17" s="7" customFormat="1" ht="12.75" customHeight="1" x14ac:dyDescent="0.2">
      <c r="A1172" s="114"/>
      <c r="B1172" s="16"/>
      <c r="I1172" s="16"/>
      <c r="J1172" s="114"/>
      <c r="L1172" s="50"/>
      <c r="M1172" s="50"/>
      <c r="Q1172" s="114"/>
    </row>
    <row r="1173" spans="1:17" s="7" customFormat="1" ht="12.75" customHeight="1" x14ac:dyDescent="0.2">
      <c r="A1173" s="114"/>
      <c r="B1173" s="16"/>
      <c r="I1173" s="16"/>
      <c r="J1173" s="114"/>
      <c r="L1173" s="50"/>
      <c r="M1173" s="50"/>
      <c r="Q1173" s="114"/>
    </row>
    <row r="1174" spans="1:17" s="7" customFormat="1" ht="12.75" customHeight="1" x14ac:dyDescent="0.2">
      <c r="A1174" s="114"/>
      <c r="B1174" s="16"/>
      <c r="I1174" s="16"/>
      <c r="J1174" s="114"/>
      <c r="L1174" s="50"/>
      <c r="M1174" s="50"/>
      <c r="Q1174" s="114"/>
    </row>
    <row r="1175" spans="1:17" s="7" customFormat="1" ht="12.75" customHeight="1" x14ac:dyDescent="0.2">
      <c r="A1175" s="114"/>
      <c r="B1175" s="16"/>
      <c r="I1175" s="16"/>
      <c r="J1175" s="114"/>
      <c r="L1175" s="50"/>
      <c r="M1175" s="50"/>
      <c r="Q1175" s="114"/>
    </row>
    <row r="1176" spans="1:17" s="7" customFormat="1" ht="12.75" customHeight="1" x14ac:dyDescent="0.2">
      <c r="A1176" s="114"/>
      <c r="B1176" s="16"/>
      <c r="I1176" s="16"/>
      <c r="J1176" s="114"/>
      <c r="L1176" s="50"/>
      <c r="M1176" s="50"/>
      <c r="Q1176" s="114"/>
    </row>
    <row r="1177" spans="1:17" s="7" customFormat="1" ht="12.75" customHeight="1" x14ac:dyDescent="0.2">
      <c r="A1177" s="114"/>
      <c r="B1177" s="16"/>
      <c r="I1177" s="16"/>
      <c r="J1177" s="114"/>
      <c r="L1177" s="50"/>
      <c r="M1177" s="50"/>
      <c r="Q1177" s="114"/>
    </row>
    <row r="1178" spans="1:17" s="7" customFormat="1" ht="12.75" customHeight="1" x14ac:dyDescent="0.2">
      <c r="A1178" s="114"/>
      <c r="B1178" s="16"/>
      <c r="I1178" s="16"/>
      <c r="J1178" s="114"/>
      <c r="L1178" s="50"/>
      <c r="M1178" s="50"/>
      <c r="Q1178" s="114"/>
    </row>
    <row r="1179" spans="1:17" s="7" customFormat="1" ht="12.75" customHeight="1" x14ac:dyDescent="0.2">
      <c r="A1179" s="114"/>
      <c r="B1179" s="16"/>
      <c r="J1179" s="16"/>
      <c r="M1179" s="50"/>
      <c r="Q1179" s="16"/>
    </row>
    <row r="1180" spans="1:17" s="7" customFormat="1" ht="12.75" customHeight="1" x14ac:dyDescent="0.2">
      <c r="A1180" s="114"/>
      <c r="B1180" s="16"/>
      <c r="I1180" s="16"/>
      <c r="J1180" s="114"/>
      <c r="L1180" s="50"/>
      <c r="M1180" s="50"/>
      <c r="Q1180" s="114"/>
    </row>
    <row r="1181" spans="1:17" s="7" customFormat="1" ht="12.75" customHeight="1" x14ac:dyDescent="0.2">
      <c r="A1181" s="114"/>
      <c r="B1181" s="16"/>
      <c r="J1181" s="16"/>
      <c r="M1181" s="50"/>
      <c r="Q1181" s="16"/>
    </row>
    <row r="1182" spans="1:17" s="7" customFormat="1" ht="12.75" customHeight="1" x14ac:dyDescent="0.2">
      <c r="A1182" s="114"/>
      <c r="B1182" s="16"/>
      <c r="I1182" s="16"/>
      <c r="J1182" s="114"/>
      <c r="L1182" s="50"/>
      <c r="M1182" s="50"/>
      <c r="Q1182" s="114"/>
    </row>
    <row r="1183" spans="1:17" s="7" customFormat="1" ht="12.75" customHeight="1" x14ac:dyDescent="0.2">
      <c r="A1183" s="114"/>
      <c r="B1183" s="16"/>
      <c r="I1183" s="16"/>
      <c r="J1183" s="114"/>
      <c r="L1183" s="50"/>
      <c r="M1183" s="50"/>
      <c r="Q1183" s="114"/>
    </row>
    <row r="1184" spans="1:17" s="7" customFormat="1" ht="12.75" customHeight="1" x14ac:dyDescent="0.2">
      <c r="A1184" s="114"/>
      <c r="B1184" s="16"/>
      <c r="I1184" s="16"/>
      <c r="J1184" s="16"/>
      <c r="L1184" s="50"/>
      <c r="M1184" s="50"/>
      <c r="Q1184" s="16"/>
    </row>
    <row r="1185" spans="1:17" s="7" customFormat="1" ht="12.75" customHeight="1" x14ac:dyDescent="0.2">
      <c r="A1185" s="114"/>
      <c r="B1185" s="16"/>
      <c r="I1185" s="16"/>
      <c r="J1185" s="16"/>
      <c r="L1185" s="50"/>
      <c r="M1185" s="50"/>
      <c r="Q1185" s="16"/>
    </row>
    <row r="1186" spans="1:17" s="7" customFormat="1" ht="12.75" customHeight="1" x14ac:dyDescent="0.2">
      <c r="A1186" s="114"/>
      <c r="B1186" s="16"/>
      <c r="I1186" s="16"/>
      <c r="J1186" s="114"/>
      <c r="L1186" s="50"/>
      <c r="M1186" s="50"/>
      <c r="Q1186" s="114"/>
    </row>
    <row r="1187" spans="1:17" s="7" customFormat="1" ht="12.75" customHeight="1" x14ac:dyDescent="0.2">
      <c r="A1187" s="114"/>
      <c r="B1187" s="16"/>
      <c r="I1187" s="16"/>
      <c r="J1187" s="114"/>
      <c r="L1187" s="50"/>
      <c r="M1187" s="50"/>
      <c r="Q1187" s="114"/>
    </row>
    <row r="1188" spans="1:17" s="7" customFormat="1" ht="12.75" customHeight="1" x14ac:dyDescent="0.2">
      <c r="A1188" s="114"/>
      <c r="B1188" s="16"/>
      <c r="I1188" s="16"/>
      <c r="J1188" s="114"/>
      <c r="L1188" s="50"/>
      <c r="M1188" s="50"/>
      <c r="Q1188" s="114"/>
    </row>
    <row r="1189" spans="1:17" s="7" customFormat="1" ht="12.75" customHeight="1" x14ac:dyDescent="0.2">
      <c r="A1189" s="114"/>
      <c r="B1189" s="16"/>
      <c r="I1189" s="16"/>
      <c r="J1189" s="114"/>
      <c r="M1189" s="50"/>
      <c r="Q1189" s="114"/>
    </row>
    <row r="1190" spans="1:17" s="7" customFormat="1" ht="12.75" customHeight="1" x14ac:dyDescent="0.2">
      <c r="A1190" s="114"/>
      <c r="B1190" s="16"/>
      <c r="J1190" s="16"/>
      <c r="M1190" s="50"/>
      <c r="Q1190" s="16"/>
    </row>
    <row r="1191" spans="1:17" s="7" customFormat="1" ht="12.75" customHeight="1" x14ac:dyDescent="0.2">
      <c r="A1191" s="114"/>
      <c r="B1191" s="16"/>
      <c r="J1191" s="114"/>
      <c r="M1191" s="50"/>
      <c r="Q1191" s="114"/>
    </row>
    <row r="1192" spans="1:17" s="7" customFormat="1" ht="12.75" customHeight="1" x14ac:dyDescent="0.2">
      <c r="A1192" s="114"/>
      <c r="B1192" s="16"/>
      <c r="J1192" s="16"/>
      <c r="M1192" s="50"/>
      <c r="Q1192" s="16"/>
    </row>
    <row r="1193" spans="1:17" s="7" customFormat="1" ht="12.75" customHeight="1" x14ac:dyDescent="0.2">
      <c r="A1193" s="114"/>
      <c r="B1193" s="16"/>
      <c r="I1193" s="16"/>
      <c r="J1193" s="114"/>
      <c r="L1193" s="50"/>
      <c r="M1193" s="50"/>
      <c r="Q1193" s="114"/>
    </row>
    <row r="1194" spans="1:17" s="7" customFormat="1" ht="12.75" customHeight="1" x14ac:dyDescent="0.2">
      <c r="A1194" s="114"/>
      <c r="B1194" s="16"/>
      <c r="I1194" s="16"/>
      <c r="J1194" s="114"/>
      <c r="L1194" s="50"/>
      <c r="M1194" s="50"/>
      <c r="Q1194" s="114"/>
    </row>
    <row r="1195" spans="1:17" s="7" customFormat="1" ht="12.75" customHeight="1" x14ac:dyDescent="0.2">
      <c r="A1195" s="114"/>
      <c r="B1195" s="16"/>
      <c r="I1195" s="16"/>
      <c r="J1195" s="16"/>
      <c r="L1195" s="50"/>
      <c r="M1195" s="50"/>
      <c r="Q1195" s="16"/>
    </row>
    <row r="1196" spans="1:17" s="7" customFormat="1" ht="12.75" customHeight="1" x14ac:dyDescent="0.2">
      <c r="A1196" s="114"/>
      <c r="B1196" s="16"/>
      <c r="I1196" s="16"/>
      <c r="J1196" s="16"/>
      <c r="L1196" s="50"/>
      <c r="M1196" s="50"/>
      <c r="Q1196" s="16"/>
    </row>
    <row r="1197" spans="1:17" s="7" customFormat="1" ht="12.75" customHeight="1" x14ac:dyDescent="0.2">
      <c r="A1197" s="114"/>
      <c r="B1197" s="16"/>
      <c r="I1197" s="16"/>
      <c r="J1197" s="114"/>
      <c r="L1197" s="50"/>
      <c r="M1197" s="50"/>
      <c r="Q1197" s="114"/>
    </row>
    <row r="1198" spans="1:17" s="7" customFormat="1" ht="12.75" customHeight="1" x14ac:dyDescent="0.2">
      <c r="A1198" s="114"/>
      <c r="B1198" s="16"/>
      <c r="I1198" s="16"/>
      <c r="J1198" s="114"/>
      <c r="L1198" s="50"/>
      <c r="M1198" s="50"/>
      <c r="Q1198" s="114"/>
    </row>
    <row r="1199" spans="1:17" s="7" customFormat="1" ht="12.75" customHeight="1" x14ac:dyDescent="0.2">
      <c r="A1199" s="114"/>
      <c r="B1199" s="16"/>
      <c r="I1199" s="16"/>
      <c r="J1199" s="114"/>
      <c r="L1199" s="50"/>
      <c r="M1199" s="50"/>
      <c r="Q1199" s="114"/>
    </row>
    <row r="1200" spans="1:17" s="7" customFormat="1" ht="12.75" customHeight="1" x14ac:dyDescent="0.2">
      <c r="A1200" s="114"/>
      <c r="B1200" s="16"/>
      <c r="I1200" s="16"/>
      <c r="J1200" s="16"/>
      <c r="L1200" s="50"/>
      <c r="M1200" s="50"/>
      <c r="Q1200" s="16"/>
    </row>
    <row r="1201" spans="1:17" s="7" customFormat="1" ht="12.75" customHeight="1" x14ac:dyDescent="0.2">
      <c r="A1201" s="114"/>
      <c r="B1201" s="16"/>
      <c r="I1201" s="16"/>
      <c r="J1201" s="114"/>
      <c r="L1201" s="50"/>
      <c r="M1201" s="50"/>
      <c r="Q1201" s="114"/>
    </row>
    <row r="1202" spans="1:17" s="7" customFormat="1" ht="12.75" customHeight="1" x14ac:dyDescent="0.2">
      <c r="A1202" s="114"/>
      <c r="B1202" s="16"/>
      <c r="I1202" s="16"/>
      <c r="J1202" s="114"/>
      <c r="Q1202" s="114"/>
    </row>
    <row r="1203" spans="1:17" s="7" customFormat="1" ht="12.75" customHeight="1" x14ac:dyDescent="0.2">
      <c r="A1203" s="114"/>
      <c r="B1203" s="16"/>
      <c r="I1203" s="16"/>
      <c r="J1203" s="16"/>
      <c r="L1203" s="50"/>
      <c r="M1203" s="50"/>
      <c r="Q1203" s="16"/>
    </row>
    <row r="1204" spans="1:17" s="7" customFormat="1" ht="12.75" customHeight="1" x14ac:dyDescent="0.2">
      <c r="A1204" s="114"/>
      <c r="B1204" s="16"/>
      <c r="I1204" s="16"/>
      <c r="J1204" s="114"/>
      <c r="L1204" s="50"/>
      <c r="M1204" s="50"/>
      <c r="Q1204" s="114"/>
    </row>
    <row r="1205" spans="1:17" s="7" customFormat="1" ht="12.75" customHeight="1" x14ac:dyDescent="0.2">
      <c r="A1205" s="114"/>
      <c r="B1205" s="16"/>
      <c r="I1205" s="16"/>
      <c r="J1205" s="114"/>
      <c r="L1205" s="50"/>
      <c r="M1205" s="50"/>
      <c r="Q1205" s="114"/>
    </row>
    <row r="1206" spans="1:17" s="7" customFormat="1" ht="12.75" customHeight="1" x14ac:dyDescent="0.2">
      <c r="A1206" s="114"/>
      <c r="B1206" s="16"/>
      <c r="I1206" s="16"/>
      <c r="J1206" s="114"/>
      <c r="Q1206" s="114"/>
    </row>
    <row r="1207" spans="1:17" s="7" customFormat="1" ht="12.75" customHeight="1" x14ac:dyDescent="0.2">
      <c r="A1207" s="114"/>
      <c r="B1207" s="16"/>
      <c r="J1207" s="16"/>
      <c r="M1207" s="50"/>
      <c r="Q1207" s="16"/>
    </row>
    <row r="1208" spans="1:17" s="7" customFormat="1" ht="12.75" customHeight="1" x14ac:dyDescent="0.2">
      <c r="A1208" s="114"/>
      <c r="B1208" s="16"/>
      <c r="I1208" s="16"/>
      <c r="J1208" s="114"/>
      <c r="L1208" s="50"/>
      <c r="M1208" s="50"/>
      <c r="Q1208" s="114"/>
    </row>
    <row r="1209" spans="1:17" s="7" customFormat="1" ht="12.75" customHeight="1" x14ac:dyDescent="0.2">
      <c r="A1209" s="114"/>
      <c r="B1209" s="16"/>
      <c r="I1209" s="16"/>
      <c r="J1209" s="114"/>
      <c r="L1209" s="50"/>
      <c r="M1209" s="50"/>
      <c r="Q1209" s="114"/>
    </row>
    <row r="1210" spans="1:17" s="7" customFormat="1" ht="12.75" customHeight="1" x14ac:dyDescent="0.2">
      <c r="A1210" s="114"/>
      <c r="B1210" s="16"/>
      <c r="I1210" s="16"/>
      <c r="J1210" s="16"/>
      <c r="L1210" s="50"/>
      <c r="M1210" s="50"/>
      <c r="Q1210" s="16"/>
    </row>
    <row r="1211" spans="1:17" s="7" customFormat="1" ht="12.75" customHeight="1" x14ac:dyDescent="0.2">
      <c r="A1211" s="114"/>
      <c r="B1211" s="16"/>
      <c r="I1211" s="16"/>
      <c r="J1211" s="114"/>
      <c r="L1211" s="50"/>
      <c r="M1211" s="50"/>
      <c r="Q1211" s="114"/>
    </row>
    <row r="1212" spans="1:17" s="7" customFormat="1" ht="12.75" customHeight="1" x14ac:dyDescent="0.2">
      <c r="A1212" s="114"/>
      <c r="B1212" s="16"/>
      <c r="I1212" s="16"/>
      <c r="J1212" s="114"/>
      <c r="L1212" s="50"/>
      <c r="M1212" s="50"/>
      <c r="Q1212" s="114"/>
    </row>
    <row r="1213" spans="1:17" s="7" customFormat="1" ht="12.75" customHeight="1" x14ac:dyDescent="0.2">
      <c r="A1213" s="114"/>
      <c r="B1213" s="16"/>
      <c r="I1213" s="16"/>
      <c r="J1213" s="16"/>
      <c r="L1213" s="50"/>
      <c r="M1213" s="50"/>
      <c r="Q1213" s="16"/>
    </row>
    <row r="1214" spans="1:17" s="7" customFormat="1" ht="12.75" customHeight="1" x14ac:dyDescent="0.2">
      <c r="A1214" s="114"/>
      <c r="B1214" s="16"/>
      <c r="I1214" s="16"/>
      <c r="J1214" s="114"/>
      <c r="Q1214" s="114"/>
    </row>
    <row r="1215" spans="1:17" s="7" customFormat="1" ht="12.75" customHeight="1" x14ac:dyDescent="0.2">
      <c r="A1215" s="114"/>
      <c r="B1215" s="16"/>
      <c r="I1215" s="16"/>
      <c r="J1215" s="114"/>
      <c r="Q1215" s="114"/>
    </row>
    <row r="1216" spans="1:17" s="7" customFormat="1" ht="12.75" customHeight="1" x14ac:dyDescent="0.2">
      <c r="A1216" s="114"/>
      <c r="B1216" s="16"/>
      <c r="I1216" s="16"/>
      <c r="J1216" s="114"/>
      <c r="L1216" s="50"/>
      <c r="M1216" s="50"/>
      <c r="Q1216" s="114"/>
    </row>
    <row r="1217" spans="1:17" s="7" customFormat="1" ht="12.75" customHeight="1" x14ac:dyDescent="0.2">
      <c r="A1217" s="114"/>
      <c r="B1217" s="16"/>
      <c r="I1217" s="16"/>
      <c r="J1217" s="114"/>
      <c r="L1217" s="50"/>
      <c r="M1217" s="50"/>
      <c r="Q1217" s="114"/>
    </row>
    <row r="1218" spans="1:17" s="7" customFormat="1" ht="12.75" customHeight="1" x14ac:dyDescent="0.2">
      <c r="A1218" s="114"/>
      <c r="B1218" s="16"/>
      <c r="I1218" s="16"/>
      <c r="J1218" s="16"/>
      <c r="L1218" s="50"/>
      <c r="M1218" s="50"/>
      <c r="Q1218" s="16"/>
    </row>
    <row r="1219" spans="1:17" s="7" customFormat="1" ht="12.75" customHeight="1" x14ac:dyDescent="0.2">
      <c r="A1219" s="114"/>
      <c r="B1219" s="16"/>
      <c r="I1219" s="16"/>
      <c r="J1219" s="16"/>
      <c r="L1219" s="50"/>
      <c r="M1219" s="50"/>
      <c r="Q1219" s="16"/>
    </row>
    <row r="1220" spans="1:17" s="7" customFormat="1" ht="12.75" customHeight="1" x14ac:dyDescent="0.2">
      <c r="A1220" s="114"/>
      <c r="B1220" s="16"/>
      <c r="I1220" s="16"/>
      <c r="J1220" s="16"/>
      <c r="L1220" s="50"/>
      <c r="M1220" s="50"/>
      <c r="Q1220" s="16"/>
    </row>
    <row r="1221" spans="1:17" s="7" customFormat="1" ht="12.75" customHeight="1" x14ac:dyDescent="0.2">
      <c r="A1221" s="114"/>
      <c r="B1221" s="16"/>
      <c r="I1221" s="16"/>
      <c r="J1221" s="16"/>
      <c r="L1221" s="50"/>
      <c r="M1221" s="50"/>
      <c r="Q1221" s="16"/>
    </row>
    <row r="1222" spans="1:17" s="7" customFormat="1" ht="12.75" customHeight="1" x14ac:dyDescent="0.2">
      <c r="A1222" s="114"/>
      <c r="B1222" s="16"/>
      <c r="I1222" s="16"/>
      <c r="J1222" s="114"/>
      <c r="L1222" s="50"/>
      <c r="M1222" s="50"/>
      <c r="Q1222" s="114"/>
    </row>
    <row r="1223" spans="1:17" s="7" customFormat="1" ht="12.75" customHeight="1" x14ac:dyDescent="0.2">
      <c r="A1223" s="114"/>
      <c r="B1223" s="16"/>
      <c r="I1223" s="16"/>
      <c r="J1223" s="16"/>
      <c r="L1223" s="50"/>
      <c r="M1223" s="50"/>
      <c r="Q1223" s="16"/>
    </row>
    <row r="1224" spans="1:17" s="7" customFormat="1" ht="12.75" customHeight="1" x14ac:dyDescent="0.2">
      <c r="A1224" s="114"/>
      <c r="B1224" s="16"/>
      <c r="I1224" s="16"/>
      <c r="J1224" s="114"/>
      <c r="L1224" s="50"/>
      <c r="M1224" s="50"/>
      <c r="Q1224" s="114"/>
    </row>
    <row r="1225" spans="1:17" s="7" customFormat="1" ht="12.75" customHeight="1" x14ac:dyDescent="0.2">
      <c r="A1225" s="114"/>
      <c r="B1225" s="16"/>
      <c r="J1225" s="114"/>
      <c r="L1225" s="50"/>
      <c r="M1225" s="50"/>
      <c r="Q1225" s="114"/>
    </row>
    <row r="1226" spans="1:17" s="7" customFormat="1" ht="12.75" customHeight="1" x14ac:dyDescent="0.2">
      <c r="A1226" s="114"/>
      <c r="B1226" s="16"/>
      <c r="I1226" s="16"/>
      <c r="J1226" s="114"/>
      <c r="L1226" s="50"/>
      <c r="M1226" s="50"/>
      <c r="Q1226" s="114"/>
    </row>
    <row r="1227" spans="1:17" s="7" customFormat="1" ht="12.75" customHeight="1" x14ac:dyDescent="0.2">
      <c r="A1227" s="114"/>
      <c r="B1227" s="16"/>
      <c r="I1227" s="16"/>
      <c r="J1227" s="16"/>
      <c r="L1227" s="50"/>
      <c r="M1227" s="50"/>
      <c r="Q1227" s="16"/>
    </row>
    <row r="1228" spans="1:17" s="7" customFormat="1" ht="12.75" customHeight="1" x14ac:dyDescent="0.2">
      <c r="A1228" s="114"/>
      <c r="B1228" s="16"/>
      <c r="G1228" s="16"/>
      <c r="H1228" s="16"/>
      <c r="I1228" s="16"/>
      <c r="J1228" s="16"/>
      <c r="K1228" s="16"/>
      <c r="L1228" s="8"/>
      <c r="M1228" s="8"/>
      <c r="N1228" s="16"/>
      <c r="O1228" s="16"/>
      <c r="P1228" s="16"/>
      <c r="Q1228" s="16"/>
    </row>
    <row r="1229" spans="1:17" s="7" customFormat="1" ht="12.75" customHeight="1" x14ac:dyDescent="0.2">
      <c r="A1229" s="114"/>
      <c r="B1229" s="16"/>
      <c r="I1229" s="16"/>
      <c r="J1229" s="114"/>
      <c r="L1229" s="50"/>
      <c r="M1229" s="50"/>
      <c r="Q1229" s="114"/>
    </row>
    <row r="1230" spans="1:17" s="7" customFormat="1" ht="12.75" customHeight="1" x14ac:dyDescent="0.2">
      <c r="A1230" s="114"/>
      <c r="B1230" s="16"/>
      <c r="I1230" s="16"/>
      <c r="J1230" s="16"/>
      <c r="L1230" s="50"/>
      <c r="M1230" s="50"/>
      <c r="Q1230" s="16"/>
    </row>
    <row r="1231" spans="1:17" s="7" customFormat="1" ht="12.75" customHeight="1" x14ac:dyDescent="0.2">
      <c r="A1231" s="114"/>
      <c r="B1231" s="16"/>
      <c r="I1231" s="16"/>
      <c r="J1231" s="114"/>
      <c r="L1231" s="50"/>
      <c r="M1231" s="50"/>
      <c r="Q1231" s="114"/>
    </row>
    <row r="1232" spans="1:17" s="7" customFormat="1" ht="12.75" customHeight="1" x14ac:dyDescent="0.2">
      <c r="A1232" s="114"/>
      <c r="B1232" s="16"/>
      <c r="I1232" s="16"/>
      <c r="J1232" s="114"/>
      <c r="L1232" s="50"/>
      <c r="M1232" s="50"/>
      <c r="Q1232" s="114"/>
    </row>
    <row r="1233" spans="1:17" s="7" customFormat="1" ht="12.75" customHeight="1" x14ac:dyDescent="0.2">
      <c r="A1233" s="114"/>
      <c r="B1233" s="16"/>
      <c r="I1233" s="16"/>
      <c r="J1233" s="114"/>
      <c r="L1233" s="50"/>
      <c r="M1233" s="50"/>
      <c r="Q1233" s="114"/>
    </row>
    <row r="1234" spans="1:17" s="7" customFormat="1" ht="12.75" customHeight="1" x14ac:dyDescent="0.2">
      <c r="A1234" s="114"/>
      <c r="B1234" s="16"/>
      <c r="I1234" s="16"/>
      <c r="J1234" s="16"/>
      <c r="L1234" s="50"/>
      <c r="M1234" s="50"/>
      <c r="Q1234" s="16"/>
    </row>
    <row r="1235" spans="1:17" s="7" customFormat="1" ht="12.75" customHeight="1" x14ac:dyDescent="0.2">
      <c r="A1235" s="114"/>
      <c r="B1235" s="16"/>
      <c r="I1235" s="16"/>
      <c r="J1235" s="114"/>
      <c r="L1235" s="50"/>
      <c r="M1235" s="50"/>
      <c r="Q1235" s="114"/>
    </row>
    <row r="1236" spans="1:17" s="7" customFormat="1" ht="12.75" customHeight="1" x14ac:dyDescent="0.2">
      <c r="A1236" s="114"/>
      <c r="B1236" s="16"/>
      <c r="I1236" s="16"/>
      <c r="J1236" s="16"/>
      <c r="L1236" s="50"/>
      <c r="M1236" s="50"/>
      <c r="Q1236" s="16"/>
    </row>
    <row r="1237" spans="1:17" s="7" customFormat="1" ht="12.75" customHeight="1" x14ac:dyDescent="0.2">
      <c r="A1237" s="114"/>
      <c r="B1237" s="16"/>
      <c r="I1237" s="16"/>
      <c r="J1237" s="114"/>
      <c r="L1237" s="50"/>
      <c r="M1237" s="50"/>
      <c r="Q1237" s="114"/>
    </row>
    <row r="1238" spans="1:17" s="7" customFormat="1" ht="12.75" customHeight="1" x14ac:dyDescent="0.2">
      <c r="A1238" s="114"/>
      <c r="B1238" s="16"/>
      <c r="I1238" s="16"/>
      <c r="J1238" s="16"/>
      <c r="L1238" s="50"/>
      <c r="M1238" s="50"/>
      <c r="Q1238" s="16"/>
    </row>
    <row r="1239" spans="1:17" s="7" customFormat="1" ht="12.75" customHeight="1" x14ac:dyDescent="0.2">
      <c r="A1239" s="114"/>
      <c r="B1239" s="16"/>
      <c r="I1239" s="16"/>
      <c r="J1239" s="16"/>
      <c r="L1239" s="50"/>
      <c r="M1239" s="50"/>
      <c r="Q1239" s="16"/>
    </row>
    <row r="1240" spans="1:17" s="7" customFormat="1" ht="12.75" customHeight="1" x14ac:dyDescent="0.2">
      <c r="A1240" s="114"/>
      <c r="B1240" s="16"/>
      <c r="I1240" s="16"/>
      <c r="J1240" s="114"/>
      <c r="L1240" s="50"/>
      <c r="M1240" s="50"/>
      <c r="Q1240" s="114"/>
    </row>
    <row r="1241" spans="1:17" s="7" customFormat="1" ht="12.75" customHeight="1" x14ac:dyDescent="0.2">
      <c r="A1241" s="114"/>
      <c r="B1241" s="16"/>
      <c r="J1241" s="114"/>
      <c r="M1241" s="50"/>
      <c r="Q1241" s="114"/>
    </row>
    <row r="1242" spans="1:17" s="7" customFormat="1" ht="12.75" customHeight="1" x14ac:dyDescent="0.2">
      <c r="A1242" s="114"/>
      <c r="B1242" s="16"/>
      <c r="I1242" s="16"/>
      <c r="J1242" s="114"/>
      <c r="L1242" s="50"/>
      <c r="M1242" s="50"/>
      <c r="Q1242" s="114"/>
    </row>
    <row r="1243" spans="1:17" s="7" customFormat="1" ht="12.75" customHeight="1" x14ac:dyDescent="0.2">
      <c r="A1243" s="114"/>
      <c r="B1243" s="16"/>
      <c r="I1243" s="16"/>
      <c r="J1243" s="16"/>
      <c r="L1243" s="50"/>
      <c r="M1243" s="50"/>
      <c r="Q1243" s="16"/>
    </row>
    <row r="1244" spans="1:17" s="7" customFormat="1" ht="12.75" customHeight="1" x14ac:dyDescent="0.2">
      <c r="A1244" s="114"/>
      <c r="B1244" s="16"/>
      <c r="I1244" s="16"/>
      <c r="J1244" s="114"/>
      <c r="L1244" s="50"/>
      <c r="M1244" s="50"/>
      <c r="Q1244" s="114"/>
    </row>
    <row r="1245" spans="1:17" s="7" customFormat="1" ht="12.75" customHeight="1" x14ac:dyDescent="0.2">
      <c r="A1245" s="114"/>
      <c r="B1245" s="16"/>
      <c r="I1245" s="16"/>
      <c r="J1245" s="16"/>
      <c r="L1245" s="50"/>
      <c r="M1245" s="50"/>
      <c r="Q1245" s="16"/>
    </row>
    <row r="1246" spans="1:17" s="7" customFormat="1" ht="12.75" customHeight="1" x14ac:dyDescent="0.2">
      <c r="A1246" s="114"/>
      <c r="B1246" s="16"/>
      <c r="I1246" s="16"/>
      <c r="J1246" s="114"/>
      <c r="L1246" s="50"/>
      <c r="M1246" s="50"/>
      <c r="Q1246" s="114"/>
    </row>
    <row r="1247" spans="1:17" s="7" customFormat="1" ht="12.75" customHeight="1" x14ac:dyDescent="0.2">
      <c r="A1247" s="114"/>
      <c r="B1247" s="16"/>
      <c r="I1247" s="16"/>
      <c r="J1247" s="114"/>
      <c r="L1247" s="50"/>
      <c r="M1247" s="50"/>
      <c r="Q1247" s="114"/>
    </row>
    <row r="1248" spans="1:17" s="7" customFormat="1" ht="12.75" customHeight="1" x14ac:dyDescent="0.2">
      <c r="A1248" s="114"/>
      <c r="B1248" s="16"/>
      <c r="I1248" s="16"/>
      <c r="J1248" s="16"/>
      <c r="L1248" s="50"/>
      <c r="M1248" s="50"/>
      <c r="Q1248" s="16"/>
    </row>
    <row r="1249" spans="1:17" s="7" customFormat="1" ht="12.75" customHeight="1" x14ac:dyDescent="0.2">
      <c r="A1249" s="114"/>
      <c r="B1249" s="16"/>
      <c r="J1249" s="114"/>
      <c r="M1249" s="50"/>
      <c r="Q1249" s="114"/>
    </row>
    <row r="1250" spans="1:17" s="7" customFormat="1" ht="12.75" customHeight="1" x14ac:dyDescent="0.2">
      <c r="A1250" s="114"/>
      <c r="B1250" s="16"/>
      <c r="I1250" s="16"/>
      <c r="J1250" s="114"/>
      <c r="L1250" s="50"/>
      <c r="M1250" s="50"/>
      <c r="Q1250" s="114"/>
    </row>
    <row r="1251" spans="1:17" s="7" customFormat="1" ht="12.75" customHeight="1" x14ac:dyDescent="0.2">
      <c r="A1251" s="114"/>
      <c r="B1251" s="16"/>
      <c r="J1251" s="114"/>
      <c r="M1251" s="50"/>
      <c r="Q1251" s="114"/>
    </row>
    <row r="1252" spans="1:17" s="7" customFormat="1" ht="12.75" customHeight="1" x14ac:dyDescent="0.2">
      <c r="A1252" s="114"/>
      <c r="B1252" s="16"/>
      <c r="I1252" s="16"/>
      <c r="J1252" s="16"/>
      <c r="L1252" s="50"/>
      <c r="M1252" s="50"/>
      <c r="Q1252" s="16"/>
    </row>
    <row r="1253" spans="1:17" s="7" customFormat="1" ht="12.75" customHeight="1" x14ac:dyDescent="0.2">
      <c r="A1253" s="114"/>
      <c r="B1253" s="16"/>
      <c r="I1253" s="16"/>
      <c r="J1253" s="114"/>
      <c r="L1253" s="50"/>
      <c r="M1253" s="50"/>
      <c r="Q1253" s="114"/>
    </row>
    <row r="1254" spans="1:17" s="7" customFormat="1" ht="12.75" customHeight="1" x14ac:dyDescent="0.2">
      <c r="A1254" s="114"/>
      <c r="B1254" s="16"/>
      <c r="I1254" s="16"/>
      <c r="J1254" s="114"/>
      <c r="L1254" s="50"/>
      <c r="M1254" s="50"/>
      <c r="Q1254" s="114"/>
    </row>
    <row r="1255" spans="1:17" s="7" customFormat="1" ht="12.75" customHeight="1" x14ac:dyDescent="0.2">
      <c r="A1255" s="114"/>
      <c r="B1255" s="16"/>
      <c r="I1255" s="16"/>
      <c r="J1255" s="16"/>
      <c r="L1255" s="50"/>
      <c r="M1255" s="50"/>
      <c r="Q1255" s="16"/>
    </row>
    <row r="1256" spans="1:17" s="7" customFormat="1" ht="12.75" customHeight="1" x14ac:dyDescent="0.2">
      <c r="A1256" s="114"/>
      <c r="B1256" s="16"/>
      <c r="I1256" s="16"/>
      <c r="J1256" s="16"/>
      <c r="L1256" s="50"/>
      <c r="M1256" s="50"/>
      <c r="Q1256" s="16"/>
    </row>
    <row r="1257" spans="1:17" s="7" customFormat="1" ht="12.75" customHeight="1" x14ac:dyDescent="0.2">
      <c r="A1257" s="114"/>
      <c r="B1257" s="16"/>
      <c r="I1257" s="16"/>
      <c r="J1257" s="114"/>
      <c r="L1257" s="50"/>
      <c r="M1257" s="50"/>
      <c r="Q1257" s="114"/>
    </row>
    <row r="1258" spans="1:17" s="7" customFormat="1" ht="12.75" customHeight="1" x14ac:dyDescent="0.2">
      <c r="A1258" s="114"/>
      <c r="B1258" s="16"/>
      <c r="I1258" s="16"/>
      <c r="J1258" s="114"/>
      <c r="L1258" s="50"/>
      <c r="M1258" s="50"/>
      <c r="Q1258" s="114"/>
    </row>
    <row r="1259" spans="1:17" s="7" customFormat="1" ht="12.75" customHeight="1" x14ac:dyDescent="0.2">
      <c r="A1259" s="114"/>
      <c r="B1259" s="16"/>
      <c r="I1259" s="16"/>
      <c r="J1259" s="114"/>
      <c r="L1259" s="50"/>
      <c r="M1259" s="50"/>
      <c r="Q1259" s="114"/>
    </row>
    <row r="1260" spans="1:17" s="7" customFormat="1" ht="12.75" customHeight="1" x14ac:dyDescent="0.2">
      <c r="A1260" s="114"/>
      <c r="B1260" s="16"/>
      <c r="I1260" s="16"/>
      <c r="J1260" s="114"/>
      <c r="L1260" s="50"/>
      <c r="M1260" s="50"/>
      <c r="Q1260" s="114"/>
    </row>
    <row r="1261" spans="1:17" s="7" customFormat="1" ht="12.75" customHeight="1" x14ac:dyDescent="0.2">
      <c r="A1261" s="114"/>
      <c r="B1261" s="16"/>
      <c r="I1261" s="16"/>
      <c r="J1261" s="114"/>
      <c r="L1261" s="50"/>
      <c r="M1261" s="50"/>
      <c r="Q1261" s="114"/>
    </row>
    <row r="1262" spans="1:17" s="7" customFormat="1" ht="12.75" customHeight="1" x14ac:dyDescent="0.2">
      <c r="A1262" s="114"/>
      <c r="B1262" s="16"/>
      <c r="I1262" s="16"/>
      <c r="J1262" s="114"/>
      <c r="L1262" s="50"/>
      <c r="M1262" s="50"/>
      <c r="Q1262" s="114"/>
    </row>
    <row r="1263" spans="1:17" s="7" customFormat="1" ht="12.75" customHeight="1" x14ac:dyDescent="0.2">
      <c r="A1263" s="114"/>
      <c r="B1263" s="16"/>
      <c r="I1263" s="16"/>
      <c r="J1263" s="114"/>
      <c r="L1263" s="50"/>
      <c r="M1263" s="50"/>
      <c r="Q1263" s="114"/>
    </row>
    <row r="1264" spans="1:17" s="7" customFormat="1" ht="12.75" customHeight="1" x14ac:dyDescent="0.2">
      <c r="A1264" s="114"/>
      <c r="B1264" s="16"/>
      <c r="I1264" s="16"/>
      <c r="J1264" s="114"/>
      <c r="Q1264" s="114"/>
    </row>
    <row r="1265" spans="1:17" s="7" customFormat="1" ht="12.75" customHeight="1" x14ac:dyDescent="0.2">
      <c r="A1265" s="114"/>
      <c r="B1265" s="16"/>
      <c r="I1265" s="16"/>
      <c r="J1265" s="114"/>
      <c r="L1265" s="50"/>
      <c r="M1265" s="50"/>
      <c r="Q1265" s="114"/>
    </row>
    <row r="1266" spans="1:17" s="7" customFormat="1" ht="12.75" customHeight="1" x14ac:dyDescent="0.2">
      <c r="A1266" s="114"/>
      <c r="B1266" s="16"/>
      <c r="I1266" s="16"/>
      <c r="J1266" s="114"/>
      <c r="L1266" s="50"/>
      <c r="M1266" s="50"/>
      <c r="Q1266" s="114"/>
    </row>
    <row r="1267" spans="1:17" s="7" customFormat="1" ht="12.75" customHeight="1" x14ac:dyDescent="0.2">
      <c r="A1267" s="114"/>
      <c r="B1267" s="16"/>
      <c r="I1267" s="16"/>
      <c r="J1267" s="114"/>
      <c r="L1267" s="50"/>
      <c r="M1267" s="50"/>
      <c r="Q1267" s="114"/>
    </row>
    <row r="1268" spans="1:17" s="7" customFormat="1" ht="12.75" customHeight="1" x14ac:dyDescent="0.2">
      <c r="A1268" s="114"/>
      <c r="B1268" s="16"/>
      <c r="I1268" s="16"/>
      <c r="J1268" s="114"/>
      <c r="L1268" s="50"/>
      <c r="M1268" s="50"/>
      <c r="Q1268" s="114"/>
    </row>
    <row r="1269" spans="1:17" s="7" customFormat="1" ht="12.75" customHeight="1" x14ac:dyDescent="0.2">
      <c r="A1269" s="114"/>
      <c r="B1269" s="16"/>
      <c r="I1269" s="16"/>
      <c r="J1269" s="16"/>
      <c r="L1269" s="50"/>
      <c r="M1269" s="50"/>
      <c r="Q1269" s="16"/>
    </row>
    <row r="1270" spans="1:17" s="7" customFormat="1" ht="12.75" customHeight="1" x14ac:dyDescent="0.2">
      <c r="A1270" s="114"/>
      <c r="B1270" s="16"/>
      <c r="I1270" s="16"/>
      <c r="J1270" s="114"/>
      <c r="L1270" s="50"/>
      <c r="M1270" s="50"/>
      <c r="Q1270" s="114"/>
    </row>
    <row r="1271" spans="1:17" s="7" customFormat="1" ht="12.75" customHeight="1" x14ac:dyDescent="0.2">
      <c r="A1271" s="114"/>
      <c r="B1271" s="16"/>
      <c r="I1271" s="16"/>
      <c r="J1271" s="114"/>
      <c r="L1271" s="50"/>
      <c r="M1271" s="50"/>
      <c r="Q1271" s="114"/>
    </row>
    <row r="1272" spans="1:17" s="7" customFormat="1" ht="12.75" customHeight="1" x14ac:dyDescent="0.2">
      <c r="A1272" s="114"/>
      <c r="B1272" s="16"/>
      <c r="J1272" s="16"/>
      <c r="M1272" s="50"/>
      <c r="Q1272" s="16"/>
    </row>
    <row r="1273" spans="1:17" s="7" customFormat="1" ht="12.75" customHeight="1" x14ac:dyDescent="0.2">
      <c r="A1273" s="114"/>
      <c r="B1273" s="16"/>
      <c r="I1273" s="16"/>
      <c r="J1273" s="114"/>
      <c r="L1273" s="50"/>
      <c r="M1273" s="50"/>
      <c r="Q1273" s="114"/>
    </row>
    <row r="1274" spans="1:17" s="7" customFormat="1" ht="12.75" customHeight="1" x14ac:dyDescent="0.2">
      <c r="A1274" s="114"/>
      <c r="B1274" s="16"/>
      <c r="I1274" s="16"/>
      <c r="J1274" s="114"/>
      <c r="Q1274" s="114"/>
    </row>
    <row r="1275" spans="1:17" s="7" customFormat="1" ht="12.75" customHeight="1" x14ac:dyDescent="0.2">
      <c r="A1275" s="114"/>
      <c r="B1275" s="16"/>
      <c r="I1275" s="16"/>
      <c r="J1275" s="114"/>
      <c r="L1275" s="50"/>
      <c r="M1275" s="50"/>
      <c r="Q1275" s="114"/>
    </row>
    <row r="1276" spans="1:17" s="7" customFormat="1" ht="12.75" customHeight="1" x14ac:dyDescent="0.2">
      <c r="A1276" s="114"/>
      <c r="B1276" s="16"/>
      <c r="I1276" s="16"/>
      <c r="J1276" s="16"/>
      <c r="L1276" s="50"/>
      <c r="M1276" s="50"/>
      <c r="Q1276" s="16"/>
    </row>
    <row r="1277" spans="1:17" s="7" customFormat="1" ht="12.75" customHeight="1" x14ac:dyDescent="0.2">
      <c r="A1277" s="114"/>
      <c r="B1277" s="16"/>
      <c r="I1277" s="16"/>
      <c r="J1277" s="114"/>
      <c r="L1277" s="50"/>
      <c r="M1277" s="50"/>
      <c r="Q1277" s="114"/>
    </row>
    <row r="1278" spans="1:17" s="7" customFormat="1" ht="12.75" customHeight="1" x14ac:dyDescent="0.2">
      <c r="A1278" s="114"/>
      <c r="B1278" s="16"/>
      <c r="I1278" s="16"/>
      <c r="J1278" s="114"/>
      <c r="Q1278" s="114"/>
    </row>
    <row r="1279" spans="1:17" s="7" customFormat="1" ht="12.75" customHeight="1" x14ac:dyDescent="0.2">
      <c r="A1279" s="114"/>
      <c r="B1279" s="16"/>
      <c r="I1279" s="16"/>
      <c r="J1279" s="114"/>
      <c r="L1279" s="50"/>
      <c r="M1279" s="50"/>
      <c r="Q1279" s="114"/>
    </row>
    <row r="1280" spans="1:17" s="7" customFormat="1" ht="12.75" customHeight="1" x14ac:dyDescent="0.2">
      <c r="A1280" s="114"/>
      <c r="B1280" s="16"/>
      <c r="I1280" s="16"/>
      <c r="J1280" s="16"/>
      <c r="L1280" s="50"/>
      <c r="M1280" s="50"/>
      <c r="Q1280" s="16"/>
    </row>
    <row r="1281" spans="1:17" s="7" customFormat="1" ht="12.75" customHeight="1" x14ac:dyDescent="0.2">
      <c r="A1281" s="114"/>
      <c r="B1281" s="16"/>
      <c r="I1281" s="16"/>
      <c r="J1281" s="114"/>
      <c r="L1281" s="50"/>
      <c r="M1281" s="50"/>
      <c r="Q1281" s="114"/>
    </row>
    <row r="1282" spans="1:17" s="7" customFormat="1" ht="12.75" customHeight="1" x14ac:dyDescent="0.2">
      <c r="A1282" s="114"/>
      <c r="B1282" s="16"/>
      <c r="I1282" s="16"/>
      <c r="J1282" s="114"/>
      <c r="Q1282" s="114"/>
    </row>
    <row r="1283" spans="1:17" s="7" customFormat="1" ht="12.75" customHeight="1" x14ac:dyDescent="0.2">
      <c r="A1283" s="114"/>
      <c r="B1283" s="16"/>
      <c r="I1283" s="16"/>
      <c r="J1283" s="16"/>
      <c r="L1283" s="50"/>
      <c r="M1283" s="50"/>
      <c r="Q1283" s="16"/>
    </row>
    <row r="1284" spans="1:17" s="7" customFormat="1" ht="12.75" customHeight="1" x14ac:dyDescent="0.2">
      <c r="A1284" s="114"/>
      <c r="B1284" s="16"/>
      <c r="I1284" s="16"/>
      <c r="J1284" s="16"/>
      <c r="L1284" s="50"/>
      <c r="M1284" s="50"/>
      <c r="Q1284" s="16"/>
    </row>
    <row r="1285" spans="1:17" s="7" customFormat="1" ht="12.75" customHeight="1" x14ac:dyDescent="0.2">
      <c r="A1285" s="114"/>
      <c r="B1285" s="16"/>
      <c r="I1285" s="16"/>
      <c r="J1285" s="114"/>
      <c r="L1285" s="50"/>
      <c r="M1285" s="50"/>
      <c r="Q1285" s="114"/>
    </row>
    <row r="1286" spans="1:17" s="7" customFormat="1" ht="12.75" customHeight="1" x14ac:dyDescent="0.2">
      <c r="A1286" s="114"/>
      <c r="B1286" s="16"/>
      <c r="C1286" s="15"/>
      <c r="I1286" s="16"/>
      <c r="J1286" s="114"/>
      <c r="L1286" s="50"/>
      <c r="M1286" s="50"/>
      <c r="Q1286" s="114"/>
    </row>
    <row r="1287" spans="1:17" s="7" customFormat="1" ht="12.75" customHeight="1" x14ac:dyDescent="0.2">
      <c r="A1287" s="114"/>
      <c r="B1287" s="16"/>
      <c r="I1287" s="16"/>
      <c r="J1287" s="16"/>
      <c r="L1287" s="50"/>
      <c r="M1287" s="50"/>
      <c r="Q1287" s="16"/>
    </row>
    <row r="1288" spans="1:17" s="7" customFormat="1" ht="12.75" customHeight="1" x14ac:dyDescent="0.2">
      <c r="A1288" s="114"/>
      <c r="B1288" s="16"/>
      <c r="I1288" s="16"/>
      <c r="J1288" s="114"/>
      <c r="L1288" s="50"/>
      <c r="M1288" s="50"/>
      <c r="Q1288" s="114"/>
    </row>
    <row r="1289" spans="1:17" s="7" customFormat="1" ht="12.75" customHeight="1" x14ac:dyDescent="0.2">
      <c r="A1289" s="114"/>
      <c r="B1289" s="16"/>
      <c r="I1289" s="16"/>
      <c r="J1289" s="16"/>
      <c r="L1289" s="50"/>
      <c r="M1289" s="50"/>
      <c r="Q1289" s="16"/>
    </row>
    <row r="1290" spans="1:17" s="7" customFormat="1" ht="12.75" customHeight="1" x14ac:dyDescent="0.2">
      <c r="A1290" s="114"/>
      <c r="B1290" s="16"/>
      <c r="I1290" s="16"/>
      <c r="J1290" s="114"/>
      <c r="L1290" s="50"/>
      <c r="M1290" s="50"/>
      <c r="Q1290" s="114"/>
    </row>
    <row r="1291" spans="1:17" s="7" customFormat="1" ht="12.75" customHeight="1" x14ac:dyDescent="0.2">
      <c r="A1291" s="114"/>
      <c r="B1291" s="16"/>
      <c r="I1291" s="16"/>
      <c r="J1291" s="16"/>
      <c r="L1291" s="50"/>
      <c r="M1291" s="50"/>
      <c r="Q1291" s="16"/>
    </row>
    <row r="1292" spans="1:17" s="7" customFormat="1" ht="12.75" customHeight="1" x14ac:dyDescent="0.2">
      <c r="A1292" s="114"/>
      <c r="B1292" s="16"/>
      <c r="J1292" s="16"/>
      <c r="M1292" s="50"/>
      <c r="Q1292" s="16"/>
    </row>
    <row r="1293" spans="1:17" s="7" customFormat="1" ht="12.75" customHeight="1" x14ac:dyDescent="0.2">
      <c r="A1293" s="114"/>
      <c r="B1293" s="16"/>
      <c r="I1293" s="16"/>
      <c r="J1293" s="114"/>
      <c r="L1293" s="50"/>
      <c r="M1293" s="50"/>
      <c r="Q1293" s="114"/>
    </row>
    <row r="1294" spans="1:17" s="7" customFormat="1" ht="12.75" customHeight="1" x14ac:dyDescent="0.2">
      <c r="A1294" s="114"/>
      <c r="B1294" s="16"/>
      <c r="I1294" s="16"/>
      <c r="J1294" s="16"/>
      <c r="L1294" s="50"/>
      <c r="M1294" s="50"/>
      <c r="Q1294" s="16"/>
    </row>
    <row r="1295" spans="1:17" s="7" customFormat="1" ht="12.75" customHeight="1" x14ac:dyDescent="0.2">
      <c r="A1295" s="114"/>
      <c r="B1295" s="16"/>
      <c r="I1295" s="16"/>
      <c r="J1295" s="114"/>
      <c r="L1295" s="50"/>
      <c r="M1295" s="50"/>
      <c r="Q1295" s="114"/>
    </row>
    <row r="1296" spans="1:17" s="7" customFormat="1" ht="12.75" customHeight="1" x14ac:dyDescent="0.2">
      <c r="A1296" s="114"/>
      <c r="B1296" s="16"/>
      <c r="I1296" s="16"/>
      <c r="J1296" s="16"/>
      <c r="L1296" s="50"/>
      <c r="M1296" s="50"/>
      <c r="Q1296" s="16"/>
    </row>
    <row r="1297" spans="1:17" s="7" customFormat="1" ht="12.75" customHeight="1" x14ac:dyDescent="0.2">
      <c r="A1297" s="114"/>
      <c r="B1297" s="16"/>
      <c r="J1297" s="114"/>
      <c r="M1297" s="50"/>
      <c r="Q1297" s="114"/>
    </row>
    <row r="1298" spans="1:17" s="7" customFormat="1" ht="12.75" customHeight="1" x14ac:dyDescent="0.2">
      <c r="A1298" s="114"/>
      <c r="B1298" s="16"/>
      <c r="I1298" s="16"/>
      <c r="J1298" s="114"/>
      <c r="L1298" s="50"/>
      <c r="M1298" s="50"/>
      <c r="Q1298" s="114"/>
    </row>
    <row r="1299" spans="1:17" s="7" customFormat="1" ht="12.75" customHeight="1" x14ac:dyDescent="0.2">
      <c r="A1299" s="114"/>
      <c r="B1299" s="16"/>
      <c r="I1299" s="16"/>
      <c r="J1299" s="114"/>
      <c r="M1299" s="50"/>
      <c r="Q1299" s="114"/>
    </row>
    <row r="1300" spans="1:17" s="7" customFormat="1" ht="12.75" customHeight="1" x14ac:dyDescent="0.2">
      <c r="A1300" s="114"/>
      <c r="B1300" s="16"/>
      <c r="I1300" s="16"/>
      <c r="J1300" s="16"/>
      <c r="L1300" s="50"/>
      <c r="M1300" s="50"/>
      <c r="Q1300" s="16"/>
    </row>
    <row r="1301" spans="1:17" s="7" customFormat="1" ht="12.75" customHeight="1" x14ac:dyDescent="0.2">
      <c r="A1301" s="114"/>
      <c r="B1301" s="16"/>
      <c r="I1301" s="16"/>
      <c r="J1301" s="16"/>
      <c r="L1301" s="50"/>
      <c r="M1301" s="50"/>
      <c r="Q1301" s="16"/>
    </row>
    <row r="1302" spans="1:17" s="7" customFormat="1" ht="12.75" customHeight="1" x14ac:dyDescent="0.2">
      <c r="A1302" s="114"/>
      <c r="B1302" s="16"/>
      <c r="I1302" s="16"/>
      <c r="J1302" s="114"/>
      <c r="Q1302" s="114"/>
    </row>
    <row r="1303" spans="1:17" s="7" customFormat="1" ht="12.75" customHeight="1" x14ac:dyDescent="0.2">
      <c r="A1303" s="114"/>
      <c r="B1303" s="16"/>
      <c r="I1303" s="16"/>
      <c r="J1303" s="16"/>
      <c r="L1303" s="50"/>
      <c r="M1303" s="50"/>
      <c r="Q1303" s="16"/>
    </row>
    <row r="1304" spans="1:17" s="7" customFormat="1" ht="12.75" customHeight="1" x14ac:dyDescent="0.2">
      <c r="A1304" s="114"/>
      <c r="B1304" s="16"/>
      <c r="I1304" s="16"/>
      <c r="J1304" s="16"/>
      <c r="L1304" s="50"/>
      <c r="M1304" s="50"/>
      <c r="Q1304" s="16"/>
    </row>
    <row r="1305" spans="1:17" s="7" customFormat="1" ht="12.75" customHeight="1" x14ac:dyDescent="0.2">
      <c r="A1305" s="114"/>
      <c r="B1305" s="16"/>
      <c r="I1305" s="16"/>
      <c r="J1305" s="114"/>
      <c r="L1305" s="50"/>
      <c r="M1305" s="50"/>
      <c r="Q1305" s="114"/>
    </row>
    <row r="1306" spans="1:17" s="7" customFormat="1" ht="12.75" customHeight="1" x14ac:dyDescent="0.2">
      <c r="A1306" s="114"/>
      <c r="B1306" s="16"/>
      <c r="I1306" s="16"/>
      <c r="J1306" s="114"/>
      <c r="L1306" s="50"/>
      <c r="M1306" s="50"/>
      <c r="Q1306" s="114"/>
    </row>
    <row r="1307" spans="1:17" s="7" customFormat="1" ht="12.75" customHeight="1" x14ac:dyDescent="0.2">
      <c r="A1307" s="114"/>
      <c r="B1307" s="16"/>
      <c r="I1307" s="16"/>
      <c r="J1307" s="114"/>
      <c r="L1307" s="50"/>
      <c r="M1307" s="50"/>
      <c r="Q1307" s="114"/>
    </row>
    <row r="1308" spans="1:17" s="7" customFormat="1" ht="12.75" customHeight="1" x14ac:dyDescent="0.2">
      <c r="A1308" s="114"/>
      <c r="B1308" s="16"/>
      <c r="I1308" s="16"/>
      <c r="J1308" s="16"/>
      <c r="M1308" s="50"/>
      <c r="Q1308" s="16"/>
    </row>
    <row r="1309" spans="1:17" s="7" customFormat="1" ht="12.75" customHeight="1" x14ac:dyDescent="0.2">
      <c r="A1309" s="114"/>
      <c r="B1309" s="16"/>
      <c r="I1309" s="16"/>
      <c r="J1309" s="114"/>
      <c r="L1309" s="50"/>
      <c r="M1309" s="50"/>
      <c r="Q1309" s="114"/>
    </row>
    <row r="1310" spans="1:17" s="7" customFormat="1" ht="12.75" customHeight="1" x14ac:dyDescent="0.2">
      <c r="A1310" s="114"/>
      <c r="B1310" s="16"/>
      <c r="I1310" s="16"/>
      <c r="J1310" s="114"/>
      <c r="L1310" s="50"/>
      <c r="M1310" s="50"/>
      <c r="Q1310" s="114"/>
    </row>
    <row r="1311" spans="1:17" s="7" customFormat="1" ht="12.75" customHeight="1" x14ac:dyDescent="0.2">
      <c r="A1311" s="114"/>
      <c r="B1311" s="16"/>
      <c r="I1311" s="16"/>
      <c r="J1311" s="16"/>
      <c r="L1311" s="50"/>
      <c r="M1311" s="50"/>
      <c r="Q1311" s="16"/>
    </row>
    <row r="1312" spans="1:17" s="7" customFormat="1" ht="12.75" customHeight="1" x14ac:dyDescent="0.2">
      <c r="A1312" s="114"/>
      <c r="B1312" s="16"/>
      <c r="I1312" s="16"/>
      <c r="J1312" s="114"/>
      <c r="L1312" s="50"/>
      <c r="M1312" s="50"/>
      <c r="Q1312" s="114"/>
    </row>
    <row r="1313" spans="1:17" s="7" customFormat="1" ht="12.75" customHeight="1" x14ac:dyDescent="0.2">
      <c r="A1313" s="114"/>
      <c r="B1313" s="16"/>
      <c r="I1313" s="16"/>
      <c r="J1313" s="114"/>
      <c r="L1313" s="50"/>
      <c r="M1313" s="50"/>
      <c r="Q1313" s="114"/>
    </row>
    <row r="1314" spans="1:17" s="7" customFormat="1" ht="12.75" customHeight="1" x14ac:dyDescent="0.2">
      <c r="A1314" s="114"/>
      <c r="B1314" s="16"/>
      <c r="I1314" s="16"/>
      <c r="J1314" s="114"/>
      <c r="Q1314" s="114"/>
    </row>
    <row r="1315" spans="1:17" s="7" customFormat="1" ht="12.75" customHeight="1" x14ac:dyDescent="0.2">
      <c r="A1315" s="114"/>
      <c r="B1315" s="16"/>
      <c r="J1315" s="16"/>
      <c r="M1315" s="50"/>
      <c r="Q1315" s="16"/>
    </row>
    <row r="1316" spans="1:17" s="7" customFormat="1" ht="12.75" customHeight="1" x14ac:dyDescent="0.2">
      <c r="A1316" s="114"/>
      <c r="B1316" s="16"/>
      <c r="I1316" s="16"/>
      <c r="J1316" s="114"/>
      <c r="L1316" s="50"/>
      <c r="M1316" s="50"/>
      <c r="Q1316" s="114"/>
    </row>
    <row r="1317" spans="1:17" s="7" customFormat="1" ht="12.75" customHeight="1" x14ac:dyDescent="0.2">
      <c r="A1317" s="114"/>
      <c r="B1317" s="16"/>
      <c r="I1317" s="16"/>
      <c r="J1317" s="114"/>
      <c r="L1317" s="50"/>
      <c r="M1317" s="50"/>
      <c r="Q1317" s="114"/>
    </row>
    <row r="1318" spans="1:17" s="7" customFormat="1" ht="12.75" customHeight="1" x14ac:dyDescent="0.2">
      <c r="A1318" s="114"/>
      <c r="B1318" s="16"/>
      <c r="I1318" s="16"/>
      <c r="J1318" s="114"/>
      <c r="L1318" s="50"/>
      <c r="M1318" s="50"/>
      <c r="Q1318" s="114"/>
    </row>
    <row r="1319" spans="1:17" s="7" customFormat="1" ht="12.75" customHeight="1" x14ac:dyDescent="0.2">
      <c r="A1319" s="114"/>
      <c r="B1319" s="16"/>
      <c r="I1319" s="16"/>
      <c r="J1319" s="16"/>
      <c r="L1319" s="50"/>
      <c r="M1319" s="50"/>
      <c r="Q1319" s="16"/>
    </row>
    <row r="1320" spans="1:17" s="7" customFormat="1" ht="12.75" customHeight="1" x14ac:dyDescent="0.2">
      <c r="A1320" s="114"/>
      <c r="B1320" s="16"/>
      <c r="I1320" s="16"/>
      <c r="J1320" s="114"/>
      <c r="L1320" s="50"/>
      <c r="M1320" s="50"/>
      <c r="Q1320" s="114"/>
    </row>
    <row r="1321" spans="1:17" s="7" customFormat="1" ht="12.75" customHeight="1" x14ac:dyDescent="0.2">
      <c r="A1321" s="114"/>
      <c r="B1321" s="16"/>
      <c r="I1321" s="16"/>
      <c r="J1321" s="114"/>
      <c r="L1321" s="50"/>
      <c r="M1321" s="50"/>
      <c r="Q1321" s="114"/>
    </row>
    <row r="1322" spans="1:17" s="7" customFormat="1" ht="12.75" customHeight="1" x14ac:dyDescent="0.2">
      <c r="A1322" s="114"/>
      <c r="B1322" s="16"/>
      <c r="I1322" s="16"/>
      <c r="J1322" s="114"/>
      <c r="L1322" s="50"/>
      <c r="M1322" s="50"/>
      <c r="Q1322" s="114"/>
    </row>
    <row r="1323" spans="1:17" s="7" customFormat="1" ht="12.75" customHeight="1" x14ac:dyDescent="0.2">
      <c r="A1323" s="114"/>
      <c r="B1323" s="16"/>
      <c r="I1323" s="16"/>
      <c r="J1323" s="16"/>
      <c r="L1323" s="50"/>
      <c r="M1323" s="50"/>
      <c r="Q1323" s="16"/>
    </row>
    <row r="1324" spans="1:17" s="7" customFormat="1" ht="12.75" customHeight="1" x14ac:dyDescent="0.2">
      <c r="A1324" s="114"/>
      <c r="B1324" s="16"/>
      <c r="I1324" s="16"/>
      <c r="J1324" s="114"/>
      <c r="L1324" s="50"/>
      <c r="M1324" s="50"/>
      <c r="Q1324" s="114"/>
    </row>
    <row r="1325" spans="1:17" s="7" customFormat="1" ht="12.75" customHeight="1" x14ac:dyDescent="0.2">
      <c r="A1325" s="114"/>
      <c r="B1325" s="16"/>
      <c r="I1325" s="16"/>
      <c r="J1325" s="16"/>
      <c r="L1325" s="50"/>
      <c r="M1325" s="50"/>
      <c r="Q1325" s="16"/>
    </row>
    <row r="1326" spans="1:17" s="7" customFormat="1" ht="12.75" customHeight="1" x14ac:dyDescent="0.2">
      <c r="A1326" s="114"/>
      <c r="B1326" s="16"/>
      <c r="I1326" s="16"/>
      <c r="J1326" s="114"/>
      <c r="L1326" s="50"/>
      <c r="M1326" s="50"/>
      <c r="Q1326" s="114"/>
    </row>
    <row r="1327" spans="1:17" s="7" customFormat="1" ht="12.75" customHeight="1" x14ac:dyDescent="0.2">
      <c r="A1327" s="114"/>
      <c r="B1327" s="16"/>
      <c r="I1327" s="16"/>
      <c r="J1327" s="114"/>
      <c r="L1327" s="50"/>
      <c r="M1327" s="50"/>
      <c r="Q1327" s="114"/>
    </row>
    <row r="1328" spans="1:17" s="7" customFormat="1" ht="12.75" customHeight="1" x14ac:dyDescent="0.2">
      <c r="A1328" s="114"/>
      <c r="B1328" s="16"/>
      <c r="I1328" s="16"/>
      <c r="J1328" s="114"/>
      <c r="L1328" s="50"/>
      <c r="M1328" s="50"/>
      <c r="Q1328" s="114"/>
    </row>
    <row r="1329" spans="1:17" s="7" customFormat="1" ht="12.75" customHeight="1" x14ac:dyDescent="0.2">
      <c r="A1329" s="114"/>
      <c r="B1329" s="16"/>
      <c r="I1329" s="16"/>
      <c r="J1329" s="114"/>
      <c r="L1329" s="50"/>
      <c r="M1329" s="50"/>
      <c r="Q1329" s="114"/>
    </row>
    <row r="1330" spans="1:17" s="7" customFormat="1" ht="12.75" customHeight="1" x14ac:dyDescent="0.2">
      <c r="A1330" s="114"/>
      <c r="B1330" s="16"/>
      <c r="G1330" s="16"/>
      <c r="H1330" s="16"/>
      <c r="I1330" s="16"/>
      <c r="J1330" s="16"/>
      <c r="K1330" s="16"/>
      <c r="L1330" s="8"/>
      <c r="M1330" s="8"/>
      <c r="N1330" s="16"/>
      <c r="O1330" s="16"/>
      <c r="P1330" s="16"/>
      <c r="Q1330" s="16"/>
    </row>
    <row r="1331" spans="1:17" s="7" customFormat="1" ht="12.75" customHeight="1" x14ac:dyDescent="0.2">
      <c r="A1331" s="114"/>
      <c r="B1331" s="16"/>
      <c r="I1331" s="16"/>
      <c r="J1331" s="16"/>
      <c r="L1331" s="50"/>
      <c r="M1331" s="50"/>
      <c r="Q1331" s="16"/>
    </row>
    <row r="1332" spans="1:17" s="7" customFormat="1" ht="12.75" customHeight="1" x14ac:dyDescent="0.2">
      <c r="A1332" s="114"/>
      <c r="B1332" s="16"/>
      <c r="I1332" s="16"/>
      <c r="J1332" s="114"/>
      <c r="L1332" s="50"/>
      <c r="M1332" s="50"/>
      <c r="Q1332" s="114"/>
    </row>
    <row r="1333" spans="1:17" s="7" customFormat="1" ht="12.75" customHeight="1" x14ac:dyDescent="0.2">
      <c r="A1333" s="114"/>
      <c r="B1333" s="16"/>
      <c r="J1333" s="114"/>
      <c r="M1333" s="50"/>
      <c r="Q1333" s="114"/>
    </row>
    <row r="1334" spans="1:17" s="7" customFormat="1" ht="12.75" customHeight="1" x14ac:dyDescent="0.2">
      <c r="A1334" s="114"/>
      <c r="B1334" s="16"/>
      <c r="J1334" s="114"/>
      <c r="Q1334" s="114"/>
    </row>
    <row r="1335" spans="1:17" s="7" customFormat="1" ht="12.75" customHeight="1" x14ac:dyDescent="0.2">
      <c r="A1335" s="114"/>
      <c r="B1335" s="16"/>
      <c r="I1335" s="16"/>
      <c r="J1335" s="16"/>
      <c r="L1335" s="50"/>
      <c r="M1335" s="50"/>
      <c r="Q1335" s="16"/>
    </row>
    <row r="1336" spans="1:17" s="7" customFormat="1" ht="12.75" customHeight="1" x14ac:dyDescent="0.2">
      <c r="A1336" s="114"/>
      <c r="B1336" s="16"/>
      <c r="I1336" s="16"/>
      <c r="J1336" s="16"/>
      <c r="Q1336" s="16"/>
    </row>
    <row r="1337" spans="1:17" s="7" customFormat="1" ht="12.75" customHeight="1" x14ac:dyDescent="0.2">
      <c r="A1337" s="114"/>
      <c r="B1337" s="16"/>
      <c r="I1337" s="16"/>
      <c r="J1337" s="114"/>
      <c r="L1337" s="50"/>
      <c r="M1337" s="50"/>
      <c r="Q1337" s="114"/>
    </row>
    <row r="1338" spans="1:17" s="7" customFormat="1" ht="12.75" customHeight="1" x14ac:dyDescent="0.2">
      <c r="A1338" s="114"/>
      <c r="B1338" s="16"/>
      <c r="I1338" s="16"/>
      <c r="J1338" s="114"/>
      <c r="L1338" s="50"/>
      <c r="M1338" s="50"/>
      <c r="Q1338" s="114"/>
    </row>
    <row r="1339" spans="1:17" s="7" customFormat="1" ht="12.75" customHeight="1" x14ac:dyDescent="0.2">
      <c r="A1339" s="114"/>
      <c r="B1339" s="16"/>
      <c r="I1339" s="16"/>
      <c r="J1339" s="114"/>
      <c r="L1339" s="50"/>
      <c r="M1339" s="50"/>
      <c r="Q1339" s="114"/>
    </row>
    <row r="1340" spans="1:17" s="7" customFormat="1" ht="12.75" customHeight="1" x14ac:dyDescent="0.2">
      <c r="A1340" s="114"/>
      <c r="B1340" s="16"/>
      <c r="I1340" s="16"/>
      <c r="J1340" s="114"/>
      <c r="L1340" s="50"/>
      <c r="M1340" s="50"/>
      <c r="Q1340" s="114"/>
    </row>
    <row r="1341" spans="1:17" s="7" customFormat="1" ht="12.75" customHeight="1" x14ac:dyDescent="0.2">
      <c r="A1341" s="114"/>
      <c r="B1341" s="16"/>
      <c r="I1341" s="16"/>
      <c r="J1341" s="16"/>
      <c r="L1341" s="50"/>
      <c r="M1341" s="50"/>
      <c r="Q1341" s="16"/>
    </row>
    <row r="1342" spans="1:17" s="7" customFormat="1" ht="12.75" customHeight="1" x14ac:dyDescent="0.2">
      <c r="A1342" s="114"/>
      <c r="B1342" s="16"/>
      <c r="I1342" s="16"/>
      <c r="J1342" s="114"/>
      <c r="L1342" s="50"/>
      <c r="M1342" s="50"/>
      <c r="Q1342" s="114"/>
    </row>
    <row r="1343" spans="1:17" s="7" customFormat="1" ht="12.75" customHeight="1" x14ac:dyDescent="0.2">
      <c r="A1343" s="114"/>
      <c r="B1343" s="16"/>
      <c r="I1343" s="16"/>
      <c r="J1343" s="16"/>
      <c r="L1343" s="50"/>
      <c r="M1343" s="50"/>
      <c r="Q1343" s="16"/>
    </row>
    <row r="1344" spans="1:17" s="7" customFormat="1" ht="12.75" customHeight="1" x14ac:dyDescent="0.2">
      <c r="A1344" s="114"/>
      <c r="B1344" s="16"/>
      <c r="I1344" s="16"/>
      <c r="J1344" s="114"/>
      <c r="L1344" s="50"/>
      <c r="M1344" s="50"/>
      <c r="Q1344" s="114"/>
    </row>
    <row r="1345" spans="1:17" s="7" customFormat="1" ht="12.75" customHeight="1" x14ac:dyDescent="0.2">
      <c r="A1345" s="114"/>
      <c r="B1345" s="16"/>
      <c r="I1345" s="16"/>
      <c r="J1345" s="114"/>
      <c r="L1345" s="50"/>
      <c r="M1345" s="50"/>
      <c r="Q1345" s="114"/>
    </row>
    <row r="1346" spans="1:17" s="7" customFormat="1" ht="12.75" customHeight="1" x14ac:dyDescent="0.2">
      <c r="A1346" s="114"/>
      <c r="B1346" s="16"/>
      <c r="G1346" s="50"/>
      <c r="H1346" s="50"/>
      <c r="I1346" s="50"/>
      <c r="J1346" s="114"/>
      <c r="K1346" s="50"/>
      <c r="L1346" s="50"/>
      <c r="M1346" s="50"/>
      <c r="Q1346" s="114"/>
    </row>
    <row r="1347" spans="1:17" s="7" customFormat="1" ht="12.75" customHeight="1" x14ac:dyDescent="0.2">
      <c r="A1347" s="114"/>
      <c r="B1347" s="16"/>
      <c r="I1347" s="16"/>
      <c r="J1347" s="114"/>
      <c r="L1347" s="50"/>
      <c r="M1347" s="50"/>
      <c r="Q1347" s="114"/>
    </row>
    <row r="1348" spans="1:17" s="7" customFormat="1" ht="12.75" customHeight="1" x14ac:dyDescent="0.2">
      <c r="A1348" s="114"/>
      <c r="B1348" s="16"/>
      <c r="I1348" s="16"/>
      <c r="J1348" s="114"/>
      <c r="L1348" s="50"/>
      <c r="M1348" s="50"/>
      <c r="Q1348" s="114"/>
    </row>
    <row r="1349" spans="1:17" s="7" customFormat="1" ht="12.75" customHeight="1" x14ac:dyDescent="0.2">
      <c r="A1349" s="114"/>
      <c r="B1349" s="16"/>
      <c r="I1349" s="16"/>
      <c r="J1349" s="16"/>
      <c r="L1349" s="50"/>
      <c r="M1349" s="50"/>
      <c r="Q1349" s="16"/>
    </row>
    <row r="1350" spans="1:17" s="7" customFormat="1" ht="12.75" customHeight="1" x14ac:dyDescent="0.2">
      <c r="A1350" s="114"/>
      <c r="B1350" s="16"/>
      <c r="I1350" s="16"/>
      <c r="J1350" s="114"/>
      <c r="Q1350" s="114"/>
    </row>
    <row r="1351" spans="1:17" s="7" customFormat="1" ht="12.75" customHeight="1" x14ac:dyDescent="0.2">
      <c r="A1351" s="114"/>
      <c r="B1351" s="16"/>
      <c r="I1351" s="16"/>
      <c r="J1351" s="114"/>
      <c r="L1351" s="50"/>
      <c r="M1351" s="50"/>
      <c r="Q1351" s="114"/>
    </row>
    <row r="1352" spans="1:17" s="7" customFormat="1" ht="12.75" customHeight="1" x14ac:dyDescent="0.2">
      <c r="A1352" s="114"/>
      <c r="B1352" s="16"/>
      <c r="I1352" s="16"/>
      <c r="J1352" s="114"/>
      <c r="M1352" s="50"/>
      <c r="Q1352" s="114"/>
    </row>
    <row r="1353" spans="1:17" s="7" customFormat="1" ht="12.75" customHeight="1" x14ac:dyDescent="0.2">
      <c r="A1353" s="114"/>
      <c r="B1353" s="16"/>
      <c r="I1353" s="16"/>
      <c r="J1353" s="114"/>
      <c r="L1353" s="50"/>
      <c r="M1353" s="50"/>
      <c r="Q1353" s="114"/>
    </row>
    <row r="1354" spans="1:17" s="7" customFormat="1" ht="12.75" customHeight="1" x14ac:dyDescent="0.2">
      <c r="A1354" s="114"/>
      <c r="B1354" s="16"/>
      <c r="I1354" s="16"/>
      <c r="J1354" s="114"/>
      <c r="L1354" s="50"/>
      <c r="M1354" s="50"/>
      <c r="Q1354" s="114"/>
    </row>
    <row r="1355" spans="1:17" s="7" customFormat="1" ht="12.75" customHeight="1" x14ac:dyDescent="0.2">
      <c r="A1355" s="114"/>
      <c r="B1355" s="16"/>
      <c r="J1355" s="114"/>
      <c r="M1355" s="50"/>
      <c r="Q1355" s="114"/>
    </row>
    <row r="1356" spans="1:17" s="7" customFormat="1" ht="12.75" customHeight="1" x14ac:dyDescent="0.2">
      <c r="A1356" s="114"/>
      <c r="B1356" s="16"/>
      <c r="I1356" s="16"/>
      <c r="J1356" s="114"/>
      <c r="Q1356" s="114"/>
    </row>
    <row r="1357" spans="1:17" s="7" customFormat="1" ht="12.75" customHeight="1" x14ac:dyDescent="0.2">
      <c r="A1357" s="114"/>
      <c r="B1357" s="16"/>
      <c r="I1357" s="16"/>
      <c r="J1357" s="114"/>
      <c r="L1357" s="50"/>
      <c r="M1357" s="50"/>
      <c r="Q1357" s="114"/>
    </row>
    <row r="1358" spans="1:17" s="7" customFormat="1" ht="12.75" customHeight="1" x14ac:dyDescent="0.2">
      <c r="A1358" s="114"/>
      <c r="B1358" s="16"/>
      <c r="I1358" s="16"/>
      <c r="J1358" s="114"/>
      <c r="L1358" s="50"/>
      <c r="M1358" s="50"/>
      <c r="Q1358" s="114"/>
    </row>
    <row r="1359" spans="1:17" s="7" customFormat="1" ht="12.75" customHeight="1" x14ac:dyDescent="0.2">
      <c r="A1359" s="114"/>
      <c r="B1359" s="16"/>
      <c r="I1359" s="16"/>
      <c r="J1359" s="114"/>
      <c r="L1359" s="50"/>
      <c r="M1359" s="50"/>
      <c r="Q1359" s="114"/>
    </row>
    <row r="1360" spans="1:17" s="7" customFormat="1" ht="12.75" customHeight="1" x14ac:dyDescent="0.2">
      <c r="A1360" s="114"/>
      <c r="B1360" s="16"/>
      <c r="I1360" s="16"/>
      <c r="J1360" s="114"/>
      <c r="L1360" s="50"/>
      <c r="M1360" s="50"/>
      <c r="Q1360" s="114"/>
    </row>
    <row r="1361" spans="1:17" s="7" customFormat="1" ht="12.75" customHeight="1" x14ac:dyDescent="0.2">
      <c r="A1361" s="114"/>
      <c r="B1361" s="16"/>
      <c r="I1361" s="16"/>
      <c r="J1361" s="16"/>
      <c r="L1361" s="50"/>
      <c r="M1361" s="50"/>
      <c r="Q1361" s="16"/>
    </row>
    <row r="1362" spans="1:17" s="7" customFormat="1" ht="12.75" customHeight="1" x14ac:dyDescent="0.2">
      <c r="A1362" s="114"/>
      <c r="B1362" s="16"/>
      <c r="I1362" s="16"/>
      <c r="J1362" s="114"/>
      <c r="L1362" s="50"/>
      <c r="M1362" s="50"/>
      <c r="Q1362" s="114"/>
    </row>
    <row r="1363" spans="1:17" s="7" customFormat="1" ht="12.75" customHeight="1" x14ac:dyDescent="0.2">
      <c r="A1363" s="114"/>
      <c r="B1363" s="16"/>
      <c r="I1363" s="16"/>
      <c r="J1363" s="16"/>
      <c r="L1363" s="50"/>
      <c r="M1363" s="50"/>
      <c r="Q1363" s="16"/>
    </row>
    <row r="1364" spans="1:17" s="7" customFormat="1" ht="12.75" customHeight="1" x14ac:dyDescent="0.2">
      <c r="A1364" s="114"/>
      <c r="B1364" s="16"/>
      <c r="I1364" s="16"/>
      <c r="J1364" s="114"/>
      <c r="L1364" s="50"/>
      <c r="M1364" s="50"/>
      <c r="Q1364" s="114"/>
    </row>
    <row r="1365" spans="1:17" s="7" customFormat="1" ht="12.75" customHeight="1" x14ac:dyDescent="0.2">
      <c r="A1365" s="114"/>
      <c r="B1365" s="16"/>
      <c r="I1365" s="16"/>
      <c r="J1365" s="16"/>
      <c r="L1365" s="50"/>
      <c r="M1365" s="50"/>
      <c r="Q1365" s="16"/>
    </row>
    <row r="1366" spans="1:17" s="7" customFormat="1" ht="12.75" customHeight="1" x14ac:dyDescent="0.2">
      <c r="A1366" s="114"/>
      <c r="B1366" s="16"/>
      <c r="I1366" s="16"/>
      <c r="J1366" s="114"/>
      <c r="L1366" s="50"/>
      <c r="Q1366" s="114"/>
    </row>
    <row r="1367" spans="1:17" s="7" customFormat="1" ht="12.75" customHeight="1" x14ac:dyDescent="0.2">
      <c r="A1367" s="114"/>
      <c r="B1367" s="16"/>
      <c r="J1367" s="16"/>
      <c r="M1367" s="50"/>
      <c r="Q1367" s="16"/>
    </row>
    <row r="1368" spans="1:17" s="7" customFormat="1" ht="12.75" customHeight="1" x14ac:dyDescent="0.2">
      <c r="A1368" s="114"/>
      <c r="B1368" s="16"/>
      <c r="I1368" s="16"/>
      <c r="J1368" s="16"/>
      <c r="L1368" s="50"/>
      <c r="M1368" s="50"/>
      <c r="Q1368" s="16"/>
    </row>
    <row r="1369" spans="1:17" s="7" customFormat="1" ht="12.75" customHeight="1" x14ac:dyDescent="0.2">
      <c r="A1369" s="114"/>
      <c r="B1369" s="16"/>
      <c r="I1369" s="16"/>
      <c r="J1369" s="16"/>
      <c r="L1369" s="50"/>
      <c r="M1369" s="50"/>
      <c r="Q1369" s="16"/>
    </row>
    <row r="1370" spans="1:17" s="7" customFormat="1" ht="12.75" customHeight="1" x14ac:dyDescent="0.2">
      <c r="A1370" s="114"/>
      <c r="B1370" s="16"/>
      <c r="I1370" s="16"/>
      <c r="J1370" s="16"/>
      <c r="L1370" s="50"/>
      <c r="M1370" s="50"/>
      <c r="Q1370" s="16"/>
    </row>
    <row r="1371" spans="1:17" s="7" customFormat="1" ht="12.75" customHeight="1" x14ac:dyDescent="0.2">
      <c r="A1371" s="114"/>
      <c r="B1371" s="16"/>
      <c r="J1371" s="114"/>
      <c r="M1371" s="50"/>
      <c r="Q1371" s="114"/>
    </row>
    <row r="1372" spans="1:17" s="7" customFormat="1" ht="12.75" customHeight="1" x14ac:dyDescent="0.2">
      <c r="A1372" s="114"/>
      <c r="B1372" s="16"/>
      <c r="I1372" s="16"/>
      <c r="J1372" s="114"/>
      <c r="L1372" s="50"/>
      <c r="M1372" s="50"/>
      <c r="Q1372" s="114"/>
    </row>
    <row r="1373" spans="1:17" s="7" customFormat="1" ht="12.75" customHeight="1" x14ac:dyDescent="0.2">
      <c r="A1373" s="114"/>
      <c r="B1373" s="16"/>
      <c r="I1373" s="16"/>
      <c r="J1373" s="114"/>
      <c r="M1373" s="50"/>
      <c r="Q1373" s="114"/>
    </row>
    <row r="1374" spans="1:17" s="7" customFormat="1" ht="12.75" customHeight="1" x14ac:dyDescent="0.2">
      <c r="A1374" s="114"/>
      <c r="B1374" s="16"/>
      <c r="I1374" s="16"/>
      <c r="J1374" s="114"/>
      <c r="L1374" s="50"/>
      <c r="M1374" s="50"/>
      <c r="Q1374" s="114"/>
    </row>
    <row r="1375" spans="1:17" s="7" customFormat="1" ht="12.75" customHeight="1" x14ac:dyDescent="0.2">
      <c r="A1375" s="114"/>
      <c r="B1375" s="16"/>
      <c r="I1375" s="16"/>
      <c r="J1375" s="114"/>
      <c r="L1375" s="50"/>
      <c r="M1375" s="50"/>
      <c r="Q1375" s="114"/>
    </row>
    <row r="1376" spans="1:17" s="7" customFormat="1" ht="12.75" customHeight="1" x14ac:dyDescent="0.2">
      <c r="A1376" s="114"/>
      <c r="B1376" s="16"/>
      <c r="I1376" s="16"/>
      <c r="J1376" s="114"/>
      <c r="L1376" s="50"/>
      <c r="M1376" s="50"/>
      <c r="Q1376" s="114"/>
    </row>
    <row r="1377" spans="1:17" s="7" customFormat="1" ht="12.75" customHeight="1" x14ac:dyDescent="0.2">
      <c r="A1377" s="114"/>
      <c r="B1377" s="16"/>
      <c r="I1377" s="16"/>
      <c r="J1377" s="114"/>
      <c r="L1377" s="50"/>
      <c r="M1377" s="50"/>
      <c r="Q1377" s="114"/>
    </row>
    <row r="1378" spans="1:17" s="7" customFormat="1" ht="12.75" customHeight="1" x14ac:dyDescent="0.2">
      <c r="A1378" s="114"/>
      <c r="B1378" s="16"/>
      <c r="I1378" s="16"/>
      <c r="J1378" s="114"/>
      <c r="L1378" s="50"/>
      <c r="M1378" s="50"/>
      <c r="Q1378" s="114"/>
    </row>
    <row r="1379" spans="1:17" s="7" customFormat="1" ht="12.75" customHeight="1" x14ac:dyDescent="0.2">
      <c r="A1379" s="114"/>
      <c r="B1379" s="16"/>
      <c r="I1379" s="16"/>
      <c r="J1379" s="16"/>
      <c r="L1379" s="50"/>
      <c r="M1379" s="50"/>
      <c r="Q1379" s="16"/>
    </row>
    <row r="1380" spans="1:17" s="7" customFormat="1" ht="12.75" customHeight="1" x14ac:dyDescent="0.2">
      <c r="A1380" s="114"/>
      <c r="B1380" s="16"/>
      <c r="I1380" s="16"/>
      <c r="J1380" s="114"/>
      <c r="L1380" s="50"/>
      <c r="M1380" s="50"/>
      <c r="Q1380" s="114"/>
    </row>
    <row r="1381" spans="1:17" s="7" customFormat="1" ht="12.75" customHeight="1" x14ac:dyDescent="0.2">
      <c r="A1381" s="114"/>
      <c r="B1381" s="16"/>
      <c r="I1381" s="16"/>
      <c r="J1381" s="114"/>
      <c r="Q1381" s="114"/>
    </row>
    <row r="1382" spans="1:17" s="7" customFormat="1" ht="12.75" customHeight="1" x14ac:dyDescent="0.2">
      <c r="A1382" s="114"/>
      <c r="B1382" s="16"/>
      <c r="I1382" s="16"/>
      <c r="J1382" s="16"/>
      <c r="L1382" s="50"/>
      <c r="M1382" s="50"/>
      <c r="Q1382" s="16"/>
    </row>
    <row r="1383" spans="1:17" s="7" customFormat="1" ht="12.75" customHeight="1" x14ac:dyDescent="0.2">
      <c r="A1383" s="114"/>
      <c r="B1383" s="16"/>
      <c r="I1383" s="16"/>
      <c r="J1383" s="114"/>
      <c r="L1383" s="50"/>
      <c r="M1383" s="50"/>
      <c r="Q1383" s="114"/>
    </row>
    <row r="1384" spans="1:17" s="7" customFormat="1" ht="12.75" customHeight="1" x14ac:dyDescent="0.2">
      <c r="A1384" s="114"/>
      <c r="B1384" s="16"/>
      <c r="I1384" s="16"/>
      <c r="J1384" s="114"/>
      <c r="L1384" s="50"/>
      <c r="M1384" s="50"/>
      <c r="Q1384" s="114"/>
    </row>
    <row r="1385" spans="1:17" s="7" customFormat="1" ht="12.75" customHeight="1" x14ac:dyDescent="0.2">
      <c r="A1385" s="114"/>
      <c r="B1385" s="16"/>
      <c r="I1385" s="16"/>
      <c r="J1385" s="114"/>
      <c r="L1385" s="50"/>
      <c r="M1385" s="50"/>
      <c r="Q1385" s="114"/>
    </row>
    <row r="1386" spans="1:17" s="7" customFormat="1" ht="12.75" customHeight="1" x14ac:dyDescent="0.2">
      <c r="A1386" s="114"/>
      <c r="B1386" s="16"/>
      <c r="G1386" s="50"/>
      <c r="H1386" s="50"/>
      <c r="I1386" s="50"/>
      <c r="J1386" s="114"/>
      <c r="L1386" s="50"/>
      <c r="M1386" s="50"/>
      <c r="Q1386" s="114"/>
    </row>
    <row r="1387" spans="1:17" s="7" customFormat="1" ht="12.75" customHeight="1" x14ac:dyDescent="0.2">
      <c r="A1387" s="114"/>
      <c r="B1387" s="16"/>
      <c r="J1387" s="16"/>
      <c r="M1387" s="50"/>
      <c r="Q1387" s="16"/>
    </row>
    <row r="1388" spans="1:17" s="7" customFormat="1" ht="12.75" customHeight="1" x14ac:dyDescent="0.2">
      <c r="A1388" s="114"/>
      <c r="B1388" s="16"/>
      <c r="I1388" s="16"/>
      <c r="J1388" s="114"/>
      <c r="L1388" s="50"/>
      <c r="M1388" s="50"/>
      <c r="Q1388" s="114"/>
    </row>
    <row r="1389" spans="1:17" s="7" customFormat="1" ht="12.75" customHeight="1" x14ac:dyDescent="0.2">
      <c r="A1389" s="114"/>
      <c r="B1389" s="16"/>
      <c r="I1389" s="16"/>
      <c r="J1389" s="16"/>
      <c r="K1389" s="16"/>
      <c r="L1389" s="16"/>
      <c r="M1389" s="16"/>
      <c r="N1389" s="16"/>
      <c r="O1389" s="16"/>
      <c r="P1389" s="16"/>
      <c r="Q1389" s="16"/>
    </row>
    <row r="1390" spans="1:17" s="7" customFormat="1" ht="12.75" customHeight="1" x14ac:dyDescent="0.2">
      <c r="A1390" s="114"/>
      <c r="B1390" s="16"/>
      <c r="G1390" s="50"/>
      <c r="H1390" s="50"/>
      <c r="I1390" s="50"/>
      <c r="J1390" s="114"/>
      <c r="K1390" s="50"/>
      <c r="L1390" s="50"/>
      <c r="M1390" s="50"/>
      <c r="Q1390" s="114"/>
    </row>
    <row r="1391" spans="1:17" s="7" customFormat="1" ht="12.75" customHeight="1" x14ac:dyDescent="0.2">
      <c r="A1391" s="114"/>
      <c r="B1391" s="16"/>
      <c r="J1391" s="114"/>
      <c r="Q1391" s="114"/>
    </row>
    <row r="1392" spans="1:17" s="7" customFormat="1" ht="12.75" customHeight="1" x14ac:dyDescent="0.2">
      <c r="A1392" s="114"/>
      <c r="B1392" s="16"/>
      <c r="I1392" s="16"/>
      <c r="J1392" s="114"/>
      <c r="L1392" s="50"/>
      <c r="M1392" s="50"/>
      <c r="Q1392" s="114"/>
    </row>
    <row r="1393" spans="1:17" s="7" customFormat="1" ht="12.75" customHeight="1" x14ac:dyDescent="0.2">
      <c r="A1393" s="114"/>
      <c r="B1393" s="16"/>
      <c r="I1393" s="16"/>
      <c r="J1393" s="16"/>
      <c r="L1393" s="50"/>
      <c r="M1393" s="50"/>
      <c r="Q1393" s="16"/>
    </row>
    <row r="1394" spans="1:17" s="7" customFormat="1" ht="12.75" customHeight="1" x14ac:dyDescent="0.2">
      <c r="A1394" s="114"/>
      <c r="B1394" s="16"/>
      <c r="I1394" s="16"/>
      <c r="J1394" s="16"/>
      <c r="M1394" s="50"/>
      <c r="Q1394" s="16"/>
    </row>
    <row r="1395" spans="1:17" s="7" customFormat="1" ht="12.75" customHeight="1" x14ac:dyDescent="0.2">
      <c r="A1395" s="114"/>
      <c r="B1395" s="16"/>
      <c r="I1395" s="16"/>
      <c r="J1395" s="114"/>
      <c r="Q1395" s="114"/>
    </row>
    <row r="1396" spans="1:17" s="7" customFormat="1" ht="12.75" customHeight="1" x14ac:dyDescent="0.2">
      <c r="A1396" s="114"/>
      <c r="B1396" s="16"/>
      <c r="I1396" s="16"/>
      <c r="J1396" s="114"/>
      <c r="L1396" s="50"/>
      <c r="M1396" s="50"/>
      <c r="Q1396" s="114"/>
    </row>
    <row r="1397" spans="1:17" s="7" customFormat="1" ht="12.75" customHeight="1" x14ac:dyDescent="0.2">
      <c r="A1397" s="114"/>
      <c r="B1397" s="16"/>
      <c r="I1397" s="16"/>
      <c r="J1397" s="16"/>
      <c r="L1397" s="50"/>
      <c r="M1397" s="50"/>
      <c r="Q1397" s="16"/>
    </row>
    <row r="1398" spans="1:17" s="7" customFormat="1" ht="12.75" customHeight="1" x14ac:dyDescent="0.2">
      <c r="A1398" s="114"/>
      <c r="B1398" s="16"/>
      <c r="I1398" s="16"/>
      <c r="J1398" s="114"/>
      <c r="L1398" s="50"/>
      <c r="M1398" s="50"/>
      <c r="Q1398" s="114"/>
    </row>
    <row r="1399" spans="1:17" s="7" customFormat="1" ht="12.75" customHeight="1" x14ac:dyDescent="0.2">
      <c r="A1399" s="114"/>
      <c r="B1399" s="16"/>
      <c r="I1399" s="16"/>
      <c r="J1399" s="16"/>
      <c r="Q1399" s="16"/>
    </row>
    <row r="1400" spans="1:17" s="7" customFormat="1" ht="12.75" customHeight="1" x14ac:dyDescent="0.2">
      <c r="A1400" s="114"/>
      <c r="B1400" s="16"/>
      <c r="I1400" s="16"/>
      <c r="J1400" s="114"/>
      <c r="L1400" s="50"/>
      <c r="M1400" s="50"/>
      <c r="Q1400" s="114"/>
    </row>
    <row r="1401" spans="1:17" s="7" customFormat="1" ht="12.75" customHeight="1" x14ac:dyDescent="0.2">
      <c r="A1401" s="114"/>
      <c r="B1401" s="16"/>
      <c r="I1401" s="16"/>
      <c r="J1401" s="114"/>
      <c r="M1401" s="50"/>
      <c r="Q1401" s="114"/>
    </row>
    <row r="1402" spans="1:17" s="7" customFormat="1" ht="12.75" customHeight="1" x14ac:dyDescent="0.2">
      <c r="A1402" s="114"/>
      <c r="B1402" s="16"/>
      <c r="I1402" s="16"/>
      <c r="J1402" s="16"/>
      <c r="L1402" s="50"/>
      <c r="M1402" s="50"/>
      <c r="Q1402" s="16"/>
    </row>
    <row r="1403" spans="1:17" s="7" customFormat="1" ht="12.75" customHeight="1" x14ac:dyDescent="0.2">
      <c r="A1403" s="114"/>
      <c r="B1403" s="16"/>
      <c r="I1403" s="16"/>
      <c r="J1403" s="114"/>
      <c r="L1403" s="50"/>
      <c r="M1403" s="50"/>
      <c r="Q1403" s="114"/>
    </row>
    <row r="1404" spans="1:17" s="7" customFormat="1" ht="12.75" customHeight="1" x14ac:dyDescent="0.2">
      <c r="A1404" s="114"/>
      <c r="B1404" s="16"/>
      <c r="I1404" s="16"/>
      <c r="J1404" s="16"/>
      <c r="M1404" s="50"/>
      <c r="Q1404" s="16"/>
    </row>
    <row r="1405" spans="1:17" s="7" customFormat="1" ht="12.75" customHeight="1" x14ac:dyDescent="0.2">
      <c r="A1405" s="114"/>
      <c r="B1405" s="16"/>
      <c r="I1405" s="16"/>
      <c r="J1405" s="114"/>
      <c r="L1405" s="50"/>
      <c r="M1405" s="50"/>
      <c r="Q1405" s="114"/>
    </row>
    <row r="1406" spans="1:17" s="7" customFormat="1" ht="12.75" customHeight="1" x14ac:dyDescent="0.2">
      <c r="A1406" s="114"/>
      <c r="B1406" s="16"/>
      <c r="I1406" s="16"/>
      <c r="J1406" s="114"/>
      <c r="L1406" s="50"/>
      <c r="M1406" s="50"/>
      <c r="Q1406" s="114"/>
    </row>
    <row r="1407" spans="1:17" s="7" customFormat="1" ht="12.75" customHeight="1" x14ac:dyDescent="0.2">
      <c r="A1407" s="114"/>
      <c r="B1407" s="16"/>
      <c r="I1407" s="16"/>
      <c r="J1407" s="114"/>
      <c r="L1407" s="50"/>
      <c r="M1407" s="50"/>
      <c r="Q1407" s="114"/>
    </row>
    <row r="1408" spans="1:17" s="7" customFormat="1" ht="12.75" customHeight="1" x14ac:dyDescent="0.2">
      <c r="A1408" s="114"/>
      <c r="B1408" s="16"/>
      <c r="I1408" s="16"/>
      <c r="J1408" s="114"/>
      <c r="L1408" s="50"/>
      <c r="M1408" s="50"/>
      <c r="Q1408" s="114"/>
    </row>
    <row r="1409" spans="1:17" s="7" customFormat="1" ht="12.75" customHeight="1" x14ac:dyDescent="0.2">
      <c r="A1409" s="114"/>
      <c r="B1409" s="16"/>
      <c r="I1409" s="16"/>
      <c r="J1409" s="114"/>
      <c r="Q1409" s="114"/>
    </row>
    <row r="1410" spans="1:17" s="7" customFormat="1" ht="12.75" customHeight="1" x14ac:dyDescent="0.2">
      <c r="A1410" s="114"/>
      <c r="B1410" s="16"/>
      <c r="G1410" s="16"/>
      <c r="H1410" s="16"/>
      <c r="I1410" s="16"/>
      <c r="J1410" s="114"/>
      <c r="K1410" s="16"/>
      <c r="L1410" s="8"/>
      <c r="M1410" s="8"/>
      <c r="N1410" s="16"/>
      <c r="O1410" s="16"/>
      <c r="P1410" s="16"/>
      <c r="Q1410" s="114"/>
    </row>
    <row r="1411" spans="1:17" s="7" customFormat="1" ht="12.75" customHeight="1" x14ac:dyDescent="0.2">
      <c r="A1411" s="114"/>
      <c r="B1411" s="16"/>
      <c r="I1411" s="16"/>
      <c r="J1411" s="16"/>
      <c r="L1411" s="50"/>
      <c r="M1411" s="50"/>
      <c r="Q1411" s="16"/>
    </row>
    <row r="1412" spans="1:17" s="7" customFormat="1" ht="12.75" customHeight="1" x14ac:dyDescent="0.2">
      <c r="A1412" s="114"/>
      <c r="B1412" s="16"/>
      <c r="I1412" s="16"/>
      <c r="J1412" s="114"/>
      <c r="Q1412" s="114"/>
    </row>
    <row r="1413" spans="1:17" s="7" customFormat="1" ht="12.75" customHeight="1" x14ac:dyDescent="0.2">
      <c r="A1413" s="114"/>
      <c r="B1413" s="16"/>
      <c r="I1413" s="16"/>
      <c r="J1413" s="114"/>
      <c r="L1413" s="50"/>
      <c r="M1413" s="50"/>
      <c r="Q1413" s="114"/>
    </row>
    <row r="1414" spans="1:17" s="7" customFormat="1" ht="12.75" customHeight="1" x14ac:dyDescent="0.2">
      <c r="A1414" s="114"/>
      <c r="B1414" s="16"/>
      <c r="I1414" s="16"/>
      <c r="J1414" s="114"/>
      <c r="L1414" s="50"/>
      <c r="M1414" s="50"/>
      <c r="Q1414" s="114"/>
    </row>
    <row r="1415" spans="1:17" s="7" customFormat="1" ht="12.75" customHeight="1" x14ac:dyDescent="0.2">
      <c r="A1415" s="114"/>
      <c r="B1415" s="16"/>
      <c r="I1415" s="16"/>
      <c r="J1415" s="114"/>
      <c r="L1415" s="50"/>
      <c r="M1415" s="50"/>
      <c r="Q1415" s="114"/>
    </row>
    <row r="1416" spans="1:17" s="7" customFormat="1" ht="12.75" customHeight="1" x14ac:dyDescent="0.2">
      <c r="A1416" s="114"/>
      <c r="B1416" s="16"/>
      <c r="I1416" s="16"/>
      <c r="J1416" s="114"/>
      <c r="L1416" s="50"/>
      <c r="M1416" s="50"/>
      <c r="Q1416" s="114"/>
    </row>
    <row r="1417" spans="1:17" s="7" customFormat="1" ht="12.75" customHeight="1" x14ac:dyDescent="0.2">
      <c r="A1417" s="114"/>
      <c r="B1417" s="16"/>
      <c r="I1417" s="16"/>
      <c r="J1417" s="114"/>
      <c r="L1417" s="50"/>
      <c r="M1417" s="50"/>
      <c r="Q1417" s="114"/>
    </row>
    <row r="1418" spans="1:17" s="7" customFormat="1" ht="12.75" customHeight="1" x14ac:dyDescent="0.2">
      <c r="A1418" s="114"/>
      <c r="B1418" s="16"/>
      <c r="I1418" s="16"/>
      <c r="J1418" s="114"/>
      <c r="Q1418" s="114"/>
    </row>
    <row r="1419" spans="1:17" s="7" customFormat="1" ht="12.75" customHeight="1" x14ac:dyDescent="0.2">
      <c r="A1419" s="114"/>
      <c r="B1419" s="16"/>
      <c r="I1419" s="16"/>
      <c r="J1419" s="114"/>
      <c r="L1419" s="50"/>
      <c r="M1419" s="50"/>
      <c r="Q1419" s="114"/>
    </row>
    <row r="1420" spans="1:17" s="7" customFormat="1" ht="12.75" customHeight="1" x14ac:dyDescent="0.2">
      <c r="A1420" s="114"/>
      <c r="B1420" s="16"/>
      <c r="I1420" s="16"/>
      <c r="J1420" s="114"/>
      <c r="M1420" s="50"/>
      <c r="Q1420" s="114"/>
    </row>
    <row r="1421" spans="1:17" s="7" customFormat="1" ht="12.75" customHeight="1" x14ac:dyDescent="0.2">
      <c r="A1421" s="114"/>
      <c r="B1421" s="16"/>
      <c r="I1421" s="16"/>
      <c r="J1421" s="114"/>
      <c r="L1421" s="50"/>
      <c r="M1421" s="50"/>
      <c r="Q1421" s="114"/>
    </row>
    <row r="1422" spans="1:17" s="7" customFormat="1" ht="12.75" customHeight="1" x14ac:dyDescent="0.2">
      <c r="A1422" s="114"/>
      <c r="B1422" s="16"/>
      <c r="J1422" s="114"/>
      <c r="Q1422" s="114"/>
    </row>
    <row r="1423" spans="1:17" s="7" customFormat="1" ht="12.75" customHeight="1" x14ac:dyDescent="0.2">
      <c r="A1423" s="114"/>
      <c r="B1423" s="16"/>
      <c r="I1423" s="16"/>
      <c r="J1423" s="114"/>
      <c r="L1423" s="50"/>
      <c r="M1423" s="50"/>
      <c r="Q1423" s="114"/>
    </row>
    <row r="1424" spans="1:17" s="7" customFormat="1" ht="12.75" customHeight="1" x14ac:dyDescent="0.2">
      <c r="A1424" s="114"/>
      <c r="B1424" s="16"/>
      <c r="I1424" s="16"/>
      <c r="J1424" s="114"/>
      <c r="L1424" s="50"/>
      <c r="M1424" s="50"/>
      <c r="Q1424" s="114"/>
    </row>
    <row r="1425" spans="1:17" s="7" customFormat="1" ht="12.75" customHeight="1" x14ac:dyDescent="0.2">
      <c r="A1425" s="114"/>
      <c r="B1425" s="16"/>
      <c r="I1425" s="16"/>
      <c r="J1425" s="114"/>
      <c r="L1425" s="50"/>
      <c r="M1425" s="50"/>
      <c r="Q1425" s="114"/>
    </row>
    <row r="1426" spans="1:17" s="7" customFormat="1" ht="12.75" customHeight="1" x14ac:dyDescent="0.2">
      <c r="A1426" s="114"/>
      <c r="B1426" s="16"/>
      <c r="I1426" s="16"/>
      <c r="J1426" s="114"/>
      <c r="L1426" s="50"/>
      <c r="M1426" s="50"/>
      <c r="Q1426" s="114"/>
    </row>
    <row r="1427" spans="1:17" s="7" customFormat="1" ht="12.75" customHeight="1" x14ac:dyDescent="0.2">
      <c r="A1427" s="114"/>
      <c r="B1427" s="16"/>
      <c r="I1427" s="16"/>
      <c r="J1427" s="114"/>
      <c r="L1427" s="50"/>
      <c r="M1427" s="50"/>
      <c r="Q1427" s="114"/>
    </row>
    <row r="1428" spans="1:17" s="7" customFormat="1" ht="12.75" customHeight="1" x14ac:dyDescent="0.2">
      <c r="A1428" s="114"/>
      <c r="B1428" s="16"/>
      <c r="I1428" s="16"/>
      <c r="J1428" s="114"/>
      <c r="L1428" s="50"/>
      <c r="M1428" s="50"/>
      <c r="Q1428" s="114"/>
    </row>
    <row r="1429" spans="1:17" s="7" customFormat="1" ht="12.75" customHeight="1" x14ac:dyDescent="0.2">
      <c r="A1429" s="114"/>
      <c r="B1429" s="16"/>
      <c r="I1429" s="16"/>
      <c r="J1429" s="114"/>
      <c r="L1429" s="50"/>
      <c r="M1429" s="50"/>
      <c r="Q1429" s="114"/>
    </row>
    <row r="1430" spans="1:17" s="7" customFormat="1" ht="12.75" customHeight="1" x14ac:dyDescent="0.2">
      <c r="A1430" s="114"/>
      <c r="B1430" s="16"/>
      <c r="I1430" s="16"/>
      <c r="J1430" s="114"/>
      <c r="L1430" s="50"/>
      <c r="M1430" s="50"/>
      <c r="Q1430" s="114"/>
    </row>
    <row r="1431" spans="1:17" s="7" customFormat="1" ht="12.75" customHeight="1" x14ac:dyDescent="0.2">
      <c r="A1431" s="114"/>
      <c r="B1431" s="16"/>
      <c r="I1431" s="16"/>
      <c r="J1431" s="114"/>
      <c r="L1431" s="50"/>
      <c r="M1431" s="50"/>
      <c r="Q1431" s="114"/>
    </row>
    <row r="1432" spans="1:17" s="7" customFormat="1" ht="12.75" customHeight="1" x14ac:dyDescent="0.2">
      <c r="A1432" s="114"/>
      <c r="B1432" s="16"/>
      <c r="I1432" s="16"/>
      <c r="J1432" s="114"/>
      <c r="L1432" s="50"/>
      <c r="M1432" s="50"/>
      <c r="Q1432" s="114"/>
    </row>
    <row r="1433" spans="1:17" s="7" customFormat="1" ht="12.75" customHeight="1" x14ac:dyDescent="0.2">
      <c r="A1433" s="114"/>
      <c r="B1433" s="16"/>
      <c r="I1433" s="16"/>
      <c r="J1433" s="114"/>
      <c r="K1433" s="50"/>
      <c r="Q1433" s="114"/>
    </row>
    <row r="1434" spans="1:17" s="7" customFormat="1" ht="12.75" customHeight="1" x14ac:dyDescent="0.2">
      <c r="A1434" s="114"/>
      <c r="B1434" s="16"/>
      <c r="I1434" s="16"/>
      <c r="J1434" s="114"/>
      <c r="L1434" s="50"/>
      <c r="M1434" s="50"/>
      <c r="Q1434" s="114"/>
    </row>
    <row r="1435" spans="1:17" s="7" customFormat="1" ht="12.75" customHeight="1" x14ac:dyDescent="0.2">
      <c r="A1435" s="114"/>
      <c r="B1435" s="16"/>
      <c r="I1435" s="16"/>
      <c r="J1435" s="114"/>
      <c r="L1435" s="50"/>
      <c r="M1435" s="50"/>
      <c r="Q1435" s="114"/>
    </row>
    <row r="1436" spans="1:17" s="7" customFormat="1" ht="12.75" customHeight="1" x14ac:dyDescent="0.2">
      <c r="A1436" s="114"/>
      <c r="B1436" s="16"/>
      <c r="I1436" s="16"/>
      <c r="J1436" s="16"/>
      <c r="L1436" s="50"/>
      <c r="M1436" s="50"/>
      <c r="Q1436" s="16"/>
    </row>
    <row r="1437" spans="1:17" s="7" customFormat="1" ht="12.75" customHeight="1" x14ac:dyDescent="0.2">
      <c r="A1437" s="114"/>
      <c r="B1437" s="16"/>
      <c r="I1437" s="16"/>
      <c r="J1437" s="16"/>
      <c r="L1437" s="50"/>
      <c r="M1437" s="50"/>
      <c r="Q1437" s="16"/>
    </row>
    <row r="1438" spans="1:17" s="7" customFormat="1" ht="12.75" customHeight="1" x14ac:dyDescent="0.2">
      <c r="A1438" s="114"/>
      <c r="B1438" s="16"/>
      <c r="I1438" s="16"/>
      <c r="J1438" s="114"/>
      <c r="L1438" s="50"/>
      <c r="M1438" s="50"/>
      <c r="Q1438" s="114"/>
    </row>
    <row r="1439" spans="1:17" s="7" customFormat="1" ht="12.75" customHeight="1" x14ac:dyDescent="0.2">
      <c r="A1439" s="114"/>
      <c r="B1439" s="16"/>
      <c r="I1439" s="16"/>
      <c r="J1439" s="114"/>
      <c r="L1439" s="50"/>
      <c r="M1439" s="50"/>
      <c r="Q1439" s="114"/>
    </row>
    <row r="1440" spans="1:17" s="7" customFormat="1" ht="12.75" customHeight="1" x14ac:dyDescent="0.2">
      <c r="A1440" s="114"/>
      <c r="B1440" s="16"/>
      <c r="I1440" s="16"/>
      <c r="J1440" s="114"/>
      <c r="L1440" s="50"/>
      <c r="M1440" s="50"/>
      <c r="Q1440" s="114"/>
    </row>
    <row r="1441" spans="1:17" s="7" customFormat="1" ht="12.75" customHeight="1" x14ac:dyDescent="0.2">
      <c r="A1441" s="114"/>
      <c r="B1441" s="16"/>
      <c r="I1441" s="16"/>
      <c r="J1441" s="16"/>
      <c r="L1441" s="50"/>
      <c r="M1441" s="50"/>
      <c r="Q1441" s="16"/>
    </row>
    <row r="1442" spans="1:17" s="7" customFormat="1" ht="12.75" customHeight="1" x14ac:dyDescent="0.2">
      <c r="A1442" s="114"/>
      <c r="B1442" s="16"/>
      <c r="I1442" s="16"/>
      <c r="J1442" s="114"/>
      <c r="L1442" s="50"/>
      <c r="M1442" s="50"/>
      <c r="Q1442" s="114"/>
    </row>
    <row r="1443" spans="1:17" s="7" customFormat="1" ht="12.75" customHeight="1" x14ac:dyDescent="0.2">
      <c r="A1443" s="114"/>
      <c r="B1443" s="16"/>
      <c r="J1443" s="114"/>
      <c r="M1443" s="50"/>
      <c r="Q1443" s="114"/>
    </row>
    <row r="1444" spans="1:17" s="7" customFormat="1" ht="12.75" customHeight="1" x14ac:dyDescent="0.2">
      <c r="A1444" s="114"/>
      <c r="B1444" s="16"/>
      <c r="J1444" s="114"/>
      <c r="M1444" s="50"/>
      <c r="Q1444" s="114"/>
    </row>
    <row r="1445" spans="1:17" s="7" customFormat="1" ht="12.75" customHeight="1" x14ac:dyDescent="0.2">
      <c r="A1445" s="114"/>
      <c r="B1445" s="16"/>
      <c r="I1445" s="16"/>
      <c r="J1445" s="114"/>
      <c r="L1445" s="50"/>
      <c r="M1445" s="50"/>
      <c r="Q1445" s="114"/>
    </row>
    <row r="1446" spans="1:17" s="7" customFormat="1" ht="12.75" customHeight="1" x14ac:dyDescent="0.2">
      <c r="A1446" s="114"/>
      <c r="B1446" s="16"/>
      <c r="I1446" s="16"/>
      <c r="J1446" s="16"/>
      <c r="L1446" s="50"/>
      <c r="M1446" s="50"/>
      <c r="Q1446" s="16"/>
    </row>
    <row r="1447" spans="1:17" s="7" customFormat="1" ht="12.75" customHeight="1" x14ac:dyDescent="0.2">
      <c r="A1447" s="114"/>
      <c r="B1447" s="16"/>
      <c r="G1447" s="16"/>
      <c r="H1447" s="16"/>
      <c r="I1447" s="16"/>
      <c r="J1447" s="114"/>
      <c r="K1447" s="16"/>
      <c r="L1447" s="8"/>
      <c r="M1447" s="8"/>
      <c r="N1447" s="16"/>
      <c r="O1447" s="16"/>
      <c r="P1447" s="16"/>
      <c r="Q1447" s="114"/>
    </row>
    <row r="1448" spans="1:17" s="7" customFormat="1" ht="12.75" customHeight="1" x14ac:dyDescent="0.2">
      <c r="A1448" s="114"/>
      <c r="B1448" s="16"/>
      <c r="I1448" s="16"/>
      <c r="J1448" s="114"/>
      <c r="L1448" s="50"/>
      <c r="M1448" s="50"/>
      <c r="Q1448" s="114"/>
    </row>
    <row r="1449" spans="1:17" s="7" customFormat="1" ht="12.75" customHeight="1" x14ac:dyDescent="0.2">
      <c r="A1449" s="114"/>
      <c r="B1449" s="16"/>
      <c r="I1449" s="16"/>
      <c r="J1449" s="114"/>
      <c r="L1449" s="50"/>
      <c r="M1449" s="50"/>
      <c r="Q1449" s="114"/>
    </row>
    <row r="1450" spans="1:17" s="7" customFormat="1" ht="12.75" customHeight="1" x14ac:dyDescent="0.2">
      <c r="A1450" s="114"/>
      <c r="B1450" s="16"/>
      <c r="J1450" s="16"/>
      <c r="M1450" s="50"/>
      <c r="Q1450" s="16"/>
    </row>
    <row r="1451" spans="1:17" s="7" customFormat="1" ht="12.75" customHeight="1" x14ac:dyDescent="0.2">
      <c r="A1451" s="114"/>
      <c r="B1451" s="16"/>
      <c r="I1451" s="16"/>
      <c r="J1451" s="16"/>
      <c r="L1451" s="50"/>
      <c r="M1451" s="50"/>
      <c r="Q1451" s="16"/>
    </row>
    <row r="1452" spans="1:17" s="7" customFormat="1" ht="12.75" customHeight="1" x14ac:dyDescent="0.2">
      <c r="A1452" s="114"/>
      <c r="B1452" s="16"/>
      <c r="I1452" s="16"/>
      <c r="J1452" s="114"/>
      <c r="L1452" s="50"/>
      <c r="M1452" s="50"/>
      <c r="Q1452" s="114"/>
    </row>
    <row r="1453" spans="1:17" s="7" customFormat="1" ht="12.75" customHeight="1" x14ac:dyDescent="0.2">
      <c r="A1453" s="114"/>
      <c r="B1453" s="16"/>
      <c r="I1453" s="16"/>
      <c r="J1453" s="114"/>
      <c r="L1453" s="50"/>
      <c r="M1453" s="50"/>
      <c r="Q1453" s="114"/>
    </row>
    <row r="1454" spans="1:17" s="7" customFormat="1" ht="12.75" customHeight="1" x14ac:dyDescent="0.2">
      <c r="A1454" s="114"/>
      <c r="B1454" s="16"/>
      <c r="I1454" s="16"/>
      <c r="J1454" s="114"/>
      <c r="L1454" s="50"/>
      <c r="M1454" s="50"/>
      <c r="Q1454" s="114"/>
    </row>
    <row r="1455" spans="1:17" s="7" customFormat="1" ht="12.75" customHeight="1" x14ac:dyDescent="0.2">
      <c r="A1455" s="114"/>
      <c r="B1455" s="16"/>
      <c r="I1455" s="16"/>
      <c r="J1455" s="16"/>
      <c r="L1455" s="50"/>
      <c r="M1455" s="50"/>
      <c r="Q1455" s="16"/>
    </row>
    <row r="1456" spans="1:17" s="7" customFormat="1" ht="12.75" customHeight="1" x14ac:dyDescent="0.2">
      <c r="A1456" s="114"/>
      <c r="B1456" s="16"/>
      <c r="I1456" s="16"/>
      <c r="J1456" s="114"/>
      <c r="M1456" s="50"/>
      <c r="Q1456" s="114"/>
    </row>
    <row r="1457" spans="1:17" s="7" customFormat="1" ht="12.75" customHeight="1" x14ac:dyDescent="0.2">
      <c r="A1457" s="114"/>
      <c r="B1457" s="16"/>
      <c r="I1457" s="16"/>
      <c r="J1457" s="114"/>
      <c r="L1457" s="50"/>
      <c r="M1457" s="50"/>
      <c r="Q1457" s="114"/>
    </row>
    <row r="1458" spans="1:17" s="7" customFormat="1" ht="12.75" customHeight="1" x14ac:dyDescent="0.2">
      <c r="A1458" s="114"/>
      <c r="B1458" s="16"/>
      <c r="I1458" s="16"/>
      <c r="J1458" s="114"/>
      <c r="L1458" s="50"/>
      <c r="M1458" s="50"/>
      <c r="Q1458" s="114"/>
    </row>
    <row r="1459" spans="1:17" s="7" customFormat="1" ht="12.75" customHeight="1" x14ac:dyDescent="0.2">
      <c r="A1459" s="114"/>
      <c r="B1459" s="16"/>
      <c r="I1459" s="16"/>
      <c r="J1459" s="114"/>
      <c r="L1459" s="50"/>
      <c r="M1459" s="50"/>
      <c r="Q1459" s="114"/>
    </row>
    <row r="1460" spans="1:17" s="7" customFormat="1" ht="12.75" customHeight="1" x14ac:dyDescent="0.2">
      <c r="A1460" s="114"/>
      <c r="B1460" s="16"/>
      <c r="J1460" s="114"/>
      <c r="M1460" s="50"/>
      <c r="Q1460" s="114"/>
    </row>
    <row r="1461" spans="1:17" s="7" customFormat="1" ht="12.75" customHeight="1" x14ac:dyDescent="0.2">
      <c r="A1461" s="114"/>
      <c r="B1461" s="16"/>
      <c r="I1461" s="16"/>
      <c r="J1461" s="114"/>
      <c r="L1461" s="50"/>
      <c r="M1461" s="50"/>
      <c r="Q1461" s="114"/>
    </row>
    <row r="1462" spans="1:17" s="7" customFormat="1" ht="12.75" customHeight="1" x14ac:dyDescent="0.2">
      <c r="A1462" s="114"/>
      <c r="B1462" s="16"/>
      <c r="I1462" s="16"/>
      <c r="J1462" s="16"/>
      <c r="K1462" s="16"/>
      <c r="L1462" s="50"/>
      <c r="M1462" s="50"/>
      <c r="Q1462" s="16"/>
    </row>
    <row r="1463" spans="1:17" s="7" customFormat="1" ht="12.75" customHeight="1" x14ac:dyDescent="0.2">
      <c r="A1463" s="114"/>
      <c r="B1463" s="16"/>
      <c r="I1463" s="16"/>
      <c r="J1463" s="114"/>
      <c r="L1463" s="50"/>
      <c r="M1463" s="50"/>
      <c r="Q1463" s="114"/>
    </row>
    <row r="1464" spans="1:17" s="7" customFormat="1" ht="12.75" customHeight="1" x14ac:dyDescent="0.2">
      <c r="A1464" s="114"/>
      <c r="B1464" s="16"/>
      <c r="I1464" s="16"/>
      <c r="J1464" s="114"/>
      <c r="L1464" s="50"/>
      <c r="M1464" s="50"/>
      <c r="Q1464" s="114"/>
    </row>
    <row r="1465" spans="1:17" s="7" customFormat="1" ht="12.75" customHeight="1" x14ac:dyDescent="0.2">
      <c r="A1465" s="114"/>
      <c r="B1465" s="16"/>
      <c r="I1465" s="16"/>
      <c r="J1465" s="16"/>
      <c r="L1465" s="50"/>
      <c r="M1465" s="50"/>
      <c r="Q1465" s="16"/>
    </row>
    <row r="1466" spans="1:17" s="7" customFormat="1" ht="12.75" customHeight="1" x14ac:dyDescent="0.2">
      <c r="A1466" s="114"/>
      <c r="B1466" s="16"/>
      <c r="I1466" s="16"/>
      <c r="J1466" s="114"/>
      <c r="L1466" s="50"/>
      <c r="M1466" s="50"/>
      <c r="Q1466" s="114"/>
    </row>
    <row r="1467" spans="1:17" s="7" customFormat="1" ht="12.75" customHeight="1" x14ac:dyDescent="0.2">
      <c r="A1467" s="114"/>
      <c r="B1467" s="16"/>
      <c r="I1467" s="16"/>
      <c r="J1467" s="114"/>
      <c r="L1467" s="50"/>
      <c r="M1467" s="50"/>
      <c r="Q1467" s="114"/>
    </row>
    <row r="1468" spans="1:17" s="7" customFormat="1" ht="12.75" customHeight="1" x14ac:dyDescent="0.2">
      <c r="A1468" s="114"/>
      <c r="B1468" s="16"/>
      <c r="I1468" s="16"/>
      <c r="J1468" s="114"/>
      <c r="L1468" s="50"/>
      <c r="M1468" s="50"/>
      <c r="Q1468" s="114"/>
    </row>
    <row r="1469" spans="1:17" s="7" customFormat="1" ht="12.75" customHeight="1" x14ac:dyDescent="0.2">
      <c r="A1469" s="114"/>
      <c r="B1469" s="16"/>
      <c r="I1469" s="16"/>
      <c r="J1469" s="16"/>
      <c r="L1469" s="50"/>
      <c r="M1469" s="50"/>
      <c r="Q1469" s="16"/>
    </row>
    <row r="1470" spans="1:17" s="7" customFormat="1" ht="12.75" customHeight="1" x14ac:dyDescent="0.2">
      <c r="A1470" s="114"/>
      <c r="B1470" s="16"/>
      <c r="I1470" s="16"/>
      <c r="J1470" s="16"/>
      <c r="L1470" s="50"/>
      <c r="M1470" s="50"/>
      <c r="Q1470" s="16"/>
    </row>
    <row r="1471" spans="1:17" s="7" customFormat="1" ht="12.75" customHeight="1" x14ac:dyDescent="0.2">
      <c r="A1471" s="114"/>
      <c r="B1471" s="16"/>
      <c r="I1471" s="16"/>
      <c r="J1471" s="114"/>
      <c r="Q1471" s="114"/>
    </row>
    <row r="1472" spans="1:17" s="7" customFormat="1" ht="12.75" customHeight="1" x14ac:dyDescent="0.2">
      <c r="A1472" s="114"/>
      <c r="B1472" s="16"/>
      <c r="I1472" s="16"/>
      <c r="J1472" s="114"/>
      <c r="L1472" s="50"/>
      <c r="M1472" s="50"/>
      <c r="Q1472" s="114"/>
    </row>
    <row r="1473" spans="1:17" s="7" customFormat="1" ht="12.75" customHeight="1" x14ac:dyDescent="0.2">
      <c r="A1473" s="114"/>
      <c r="B1473" s="16"/>
      <c r="I1473" s="16"/>
      <c r="J1473" s="114"/>
      <c r="L1473" s="50"/>
      <c r="M1473" s="50"/>
      <c r="Q1473" s="114"/>
    </row>
    <row r="1474" spans="1:17" s="7" customFormat="1" ht="12.75" customHeight="1" x14ac:dyDescent="0.2">
      <c r="A1474" s="114"/>
      <c r="B1474" s="16"/>
      <c r="I1474" s="16"/>
      <c r="J1474" s="16"/>
      <c r="L1474" s="50"/>
      <c r="M1474" s="50"/>
      <c r="Q1474" s="16"/>
    </row>
    <row r="1475" spans="1:17" s="7" customFormat="1" ht="12.75" customHeight="1" x14ac:dyDescent="0.2">
      <c r="A1475" s="114"/>
      <c r="B1475" s="16"/>
      <c r="I1475" s="16"/>
      <c r="J1475" s="114"/>
      <c r="L1475" s="50"/>
      <c r="M1475" s="50"/>
      <c r="Q1475" s="114"/>
    </row>
    <row r="1476" spans="1:17" s="7" customFormat="1" ht="12.75" customHeight="1" x14ac:dyDescent="0.2">
      <c r="A1476" s="114"/>
      <c r="B1476" s="16"/>
      <c r="I1476" s="16"/>
      <c r="J1476" s="16"/>
      <c r="L1476" s="50"/>
      <c r="M1476" s="50"/>
      <c r="Q1476" s="16"/>
    </row>
    <row r="1477" spans="1:17" s="7" customFormat="1" ht="12.75" customHeight="1" x14ac:dyDescent="0.2">
      <c r="A1477" s="114"/>
      <c r="B1477" s="16"/>
      <c r="I1477" s="16"/>
      <c r="J1477" s="114"/>
      <c r="Q1477" s="114"/>
    </row>
    <row r="1478" spans="1:17" s="7" customFormat="1" ht="12.75" customHeight="1" x14ac:dyDescent="0.2">
      <c r="A1478" s="114"/>
      <c r="B1478" s="16"/>
      <c r="I1478" s="16"/>
      <c r="J1478" s="16"/>
      <c r="L1478" s="50"/>
      <c r="M1478" s="50"/>
      <c r="Q1478" s="16"/>
    </row>
    <row r="1479" spans="1:17" s="7" customFormat="1" ht="12.75" customHeight="1" x14ac:dyDescent="0.2">
      <c r="A1479" s="114"/>
      <c r="B1479" s="16"/>
      <c r="I1479" s="16"/>
      <c r="J1479" s="114"/>
      <c r="L1479" s="50"/>
      <c r="M1479" s="50"/>
      <c r="Q1479" s="114"/>
    </row>
    <row r="1480" spans="1:17" s="7" customFormat="1" ht="12.75" customHeight="1" x14ac:dyDescent="0.2">
      <c r="A1480" s="114"/>
      <c r="B1480" s="16"/>
      <c r="I1480" s="16"/>
      <c r="J1480" s="114"/>
      <c r="L1480" s="50"/>
      <c r="M1480" s="50"/>
      <c r="Q1480" s="114"/>
    </row>
    <row r="1481" spans="1:17" s="7" customFormat="1" ht="12.75" customHeight="1" x14ac:dyDescent="0.2">
      <c r="A1481" s="114"/>
      <c r="B1481" s="16"/>
      <c r="J1481" s="114"/>
      <c r="M1481" s="50"/>
      <c r="Q1481" s="114"/>
    </row>
    <row r="1482" spans="1:17" s="7" customFormat="1" ht="12.75" customHeight="1" x14ac:dyDescent="0.2">
      <c r="A1482" s="114"/>
      <c r="B1482" s="16"/>
      <c r="I1482" s="16"/>
      <c r="J1482" s="114"/>
      <c r="L1482" s="50"/>
      <c r="M1482" s="50"/>
      <c r="Q1482" s="114"/>
    </row>
    <row r="1483" spans="1:17" s="7" customFormat="1" ht="12.75" customHeight="1" x14ac:dyDescent="0.2">
      <c r="A1483" s="114"/>
      <c r="B1483" s="16"/>
      <c r="I1483" s="16"/>
      <c r="J1483" s="16"/>
      <c r="L1483" s="50"/>
      <c r="M1483" s="50"/>
      <c r="Q1483" s="16"/>
    </row>
    <row r="1484" spans="1:17" s="7" customFormat="1" ht="12.75" customHeight="1" x14ac:dyDescent="0.2">
      <c r="A1484" s="114"/>
      <c r="B1484" s="16"/>
      <c r="G1484" s="50"/>
      <c r="H1484" s="50"/>
      <c r="I1484" s="50"/>
      <c r="J1484" s="114"/>
      <c r="K1484" s="50"/>
      <c r="L1484" s="50"/>
      <c r="M1484" s="50"/>
      <c r="Q1484" s="114"/>
    </row>
    <row r="1485" spans="1:17" s="7" customFormat="1" ht="12.75" customHeight="1" x14ac:dyDescent="0.2">
      <c r="A1485" s="114"/>
      <c r="B1485" s="16"/>
      <c r="G1485" s="16"/>
      <c r="H1485" s="16"/>
      <c r="I1485" s="16"/>
      <c r="J1485" s="114"/>
      <c r="K1485" s="16"/>
      <c r="L1485" s="8"/>
      <c r="M1485" s="8"/>
      <c r="N1485" s="16"/>
      <c r="O1485" s="16"/>
      <c r="P1485" s="16"/>
      <c r="Q1485" s="114"/>
    </row>
    <row r="1486" spans="1:17" s="7" customFormat="1" ht="12.75" customHeight="1" x14ac:dyDescent="0.2">
      <c r="A1486" s="114"/>
      <c r="B1486" s="16"/>
      <c r="I1486" s="16"/>
      <c r="J1486" s="16"/>
      <c r="L1486" s="50"/>
      <c r="M1486" s="50"/>
      <c r="Q1486" s="16"/>
    </row>
    <row r="1487" spans="1:17" s="7" customFormat="1" ht="12.75" customHeight="1" x14ac:dyDescent="0.2">
      <c r="A1487" s="114"/>
      <c r="B1487" s="16"/>
      <c r="I1487" s="16"/>
      <c r="J1487" s="114"/>
      <c r="L1487" s="8"/>
      <c r="M1487" s="8"/>
      <c r="N1487" s="16"/>
      <c r="O1487" s="16"/>
      <c r="P1487" s="16"/>
      <c r="Q1487" s="114"/>
    </row>
    <row r="1488" spans="1:17" s="7" customFormat="1" ht="12.75" customHeight="1" x14ac:dyDescent="0.2">
      <c r="A1488" s="114"/>
      <c r="B1488" s="16"/>
      <c r="I1488" s="16"/>
      <c r="J1488" s="114"/>
      <c r="L1488" s="50"/>
      <c r="M1488" s="50"/>
      <c r="Q1488" s="114"/>
    </row>
    <row r="1489" spans="1:17" s="7" customFormat="1" ht="12.75" customHeight="1" x14ac:dyDescent="0.2">
      <c r="A1489" s="114"/>
      <c r="B1489" s="16"/>
      <c r="I1489" s="16"/>
      <c r="J1489" s="16"/>
      <c r="L1489" s="50"/>
      <c r="M1489" s="50"/>
      <c r="Q1489" s="16"/>
    </row>
    <row r="1490" spans="1:17" s="7" customFormat="1" ht="12.75" customHeight="1" x14ac:dyDescent="0.2">
      <c r="A1490" s="114"/>
      <c r="B1490" s="16"/>
      <c r="I1490" s="16"/>
      <c r="J1490" s="114"/>
      <c r="M1490" s="50"/>
      <c r="Q1490" s="114"/>
    </row>
    <row r="1491" spans="1:17" s="7" customFormat="1" ht="12.75" customHeight="1" x14ac:dyDescent="0.2">
      <c r="A1491" s="114"/>
      <c r="B1491" s="16"/>
      <c r="I1491" s="16"/>
      <c r="J1491" s="114"/>
      <c r="L1491" s="50"/>
      <c r="M1491" s="50"/>
      <c r="Q1491" s="114"/>
    </row>
    <row r="1492" spans="1:17" s="7" customFormat="1" ht="12.75" customHeight="1" x14ac:dyDescent="0.2">
      <c r="A1492" s="114"/>
      <c r="B1492" s="16"/>
      <c r="I1492" s="16"/>
      <c r="J1492" s="16"/>
      <c r="M1492" s="50"/>
      <c r="N1492" s="50"/>
      <c r="Q1492" s="16"/>
    </row>
    <row r="1493" spans="1:17" s="7" customFormat="1" ht="12.75" customHeight="1" x14ac:dyDescent="0.2">
      <c r="A1493" s="114"/>
      <c r="B1493" s="16"/>
      <c r="I1493" s="16"/>
      <c r="J1493" s="114"/>
      <c r="M1493" s="50"/>
      <c r="Q1493" s="114"/>
    </row>
    <row r="1494" spans="1:17" s="7" customFormat="1" ht="12.75" customHeight="1" x14ac:dyDescent="0.2">
      <c r="A1494" s="114"/>
      <c r="B1494" s="16"/>
      <c r="I1494" s="16"/>
      <c r="J1494" s="114"/>
      <c r="L1494" s="50"/>
      <c r="M1494" s="50"/>
      <c r="Q1494" s="114"/>
    </row>
    <row r="1495" spans="1:17" s="7" customFormat="1" ht="12.75" customHeight="1" x14ac:dyDescent="0.2">
      <c r="A1495" s="114"/>
      <c r="B1495" s="16"/>
      <c r="I1495" s="16"/>
      <c r="J1495" s="114"/>
      <c r="Q1495" s="114"/>
    </row>
    <row r="1496" spans="1:17" s="7" customFormat="1" ht="12.75" customHeight="1" x14ac:dyDescent="0.2">
      <c r="A1496" s="114"/>
      <c r="B1496" s="16"/>
      <c r="I1496" s="16"/>
      <c r="J1496" s="114"/>
      <c r="L1496" s="50"/>
      <c r="M1496" s="50"/>
      <c r="Q1496" s="114"/>
    </row>
    <row r="1497" spans="1:17" s="7" customFormat="1" ht="12.75" customHeight="1" x14ac:dyDescent="0.2">
      <c r="A1497" s="114"/>
      <c r="B1497" s="16"/>
      <c r="I1497" s="16"/>
      <c r="J1497" s="16"/>
      <c r="L1497" s="50"/>
      <c r="M1497" s="50"/>
      <c r="Q1497" s="16"/>
    </row>
    <row r="1498" spans="1:17" s="7" customFormat="1" ht="12.75" customHeight="1" x14ac:dyDescent="0.2">
      <c r="A1498" s="114"/>
      <c r="B1498" s="16"/>
      <c r="I1498" s="16"/>
      <c r="J1498" s="16"/>
      <c r="L1498" s="50"/>
      <c r="M1498" s="50"/>
      <c r="Q1498" s="16"/>
    </row>
    <row r="1499" spans="1:17" s="7" customFormat="1" ht="12.75" customHeight="1" x14ac:dyDescent="0.2">
      <c r="A1499" s="114"/>
      <c r="B1499" s="16"/>
      <c r="I1499" s="16"/>
      <c r="J1499" s="16"/>
      <c r="L1499" s="50"/>
      <c r="M1499" s="50"/>
      <c r="Q1499" s="16"/>
    </row>
    <row r="1500" spans="1:17" s="7" customFormat="1" ht="12.75" customHeight="1" x14ac:dyDescent="0.2">
      <c r="A1500" s="114"/>
      <c r="B1500" s="16"/>
      <c r="I1500" s="16"/>
      <c r="J1500" s="114"/>
      <c r="Q1500" s="114"/>
    </row>
    <row r="1501" spans="1:17" s="7" customFormat="1" ht="12.75" customHeight="1" x14ac:dyDescent="0.2">
      <c r="A1501" s="114"/>
      <c r="B1501" s="16"/>
      <c r="J1501" s="16"/>
      <c r="M1501" s="50"/>
      <c r="Q1501" s="16"/>
    </row>
    <row r="1502" spans="1:17" s="7" customFormat="1" ht="12.75" customHeight="1" x14ac:dyDescent="0.2">
      <c r="A1502" s="114"/>
      <c r="B1502" s="16"/>
      <c r="J1502" s="16"/>
      <c r="M1502" s="50"/>
      <c r="Q1502" s="16"/>
    </row>
    <row r="1503" spans="1:17" s="7" customFormat="1" ht="12.75" customHeight="1" x14ac:dyDescent="0.2">
      <c r="A1503" s="114"/>
      <c r="B1503" s="16"/>
      <c r="G1503" s="16"/>
      <c r="H1503" s="16"/>
      <c r="I1503" s="16"/>
      <c r="J1503" s="16"/>
      <c r="L1503" s="8"/>
      <c r="M1503" s="8"/>
      <c r="N1503" s="16"/>
      <c r="O1503" s="16"/>
      <c r="P1503" s="16"/>
      <c r="Q1503" s="16"/>
    </row>
    <row r="1504" spans="1:17" s="7" customFormat="1" ht="12.75" customHeight="1" x14ac:dyDescent="0.2">
      <c r="A1504" s="114"/>
      <c r="B1504" s="16"/>
      <c r="I1504" s="16"/>
      <c r="J1504" s="114"/>
      <c r="L1504" s="50"/>
      <c r="M1504" s="50"/>
      <c r="Q1504" s="114"/>
    </row>
    <row r="1505" spans="1:17" s="7" customFormat="1" ht="12.75" customHeight="1" x14ac:dyDescent="0.2">
      <c r="A1505" s="114"/>
      <c r="B1505" s="16"/>
      <c r="I1505" s="16"/>
      <c r="J1505" s="114"/>
      <c r="L1505" s="50"/>
      <c r="M1505" s="50"/>
      <c r="Q1505" s="114"/>
    </row>
    <row r="1506" spans="1:17" s="7" customFormat="1" ht="12.75" customHeight="1" x14ac:dyDescent="0.2">
      <c r="A1506" s="114"/>
      <c r="B1506" s="16"/>
      <c r="J1506" s="114"/>
      <c r="M1506" s="50"/>
      <c r="Q1506" s="114"/>
    </row>
    <row r="1507" spans="1:17" s="7" customFormat="1" ht="12.75" customHeight="1" x14ac:dyDescent="0.2">
      <c r="A1507" s="114"/>
      <c r="B1507" s="16"/>
      <c r="I1507" s="16"/>
      <c r="J1507" s="114"/>
      <c r="L1507" s="50"/>
      <c r="M1507" s="50"/>
      <c r="Q1507" s="114"/>
    </row>
    <row r="1508" spans="1:17" s="7" customFormat="1" ht="12.75" customHeight="1" x14ac:dyDescent="0.2">
      <c r="A1508" s="114"/>
      <c r="B1508" s="16"/>
      <c r="I1508" s="16"/>
      <c r="J1508" s="114"/>
      <c r="L1508" s="50"/>
      <c r="M1508" s="50"/>
      <c r="Q1508" s="114"/>
    </row>
    <row r="1509" spans="1:17" s="7" customFormat="1" ht="12.75" customHeight="1" x14ac:dyDescent="0.2">
      <c r="A1509" s="114"/>
      <c r="B1509" s="16"/>
      <c r="I1509" s="16"/>
      <c r="J1509" s="114"/>
      <c r="L1509" s="50"/>
      <c r="M1509" s="50"/>
      <c r="Q1509" s="114"/>
    </row>
    <row r="1510" spans="1:17" s="7" customFormat="1" ht="12.75" customHeight="1" x14ac:dyDescent="0.2">
      <c r="A1510" s="114"/>
      <c r="B1510" s="16"/>
      <c r="I1510" s="16"/>
      <c r="J1510" s="16"/>
      <c r="L1510" s="50"/>
      <c r="M1510" s="50"/>
      <c r="Q1510" s="16"/>
    </row>
    <row r="1511" spans="1:17" s="7" customFormat="1" ht="12.75" customHeight="1" x14ac:dyDescent="0.2">
      <c r="A1511" s="114"/>
      <c r="B1511" s="16"/>
      <c r="I1511" s="16"/>
      <c r="J1511" s="114"/>
      <c r="L1511" s="50"/>
      <c r="M1511" s="50"/>
      <c r="Q1511" s="114"/>
    </row>
    <row r="1512" spans="1:17" s="7" customFormat="1" ht="12.75" customHeight="1" x14ac:dyDescent="0.2">
      <c r="A1512" s="114"/>
      <c r="B1512" s="16"/>
      <c r="I1512" s="16"/>
      <c r="J1512" s="114"/>
      <c r="L1512" s="50"/>
      <c r="M1512" s="50"/>
      <c r="Q1512" s="114"/>
    </row>
    <row r="1513" spans="1:17" s="7" customFormat="1" ht="12.75" customHeight="1" x14ac:dyDescent="0.2">
      <c r="A1513" s="114"/>
      <c r="B1513" s="16"/>
      <c r="J1513" s="114"/>
      <c r="M1513" s="50"/>
      <c r="Q1513" s="114"/>
    </row>
    <row r="1514" spans="1:17" s="7" customFormat="1" ht="12.75" customHeight="1" x14ac:dyDescent="0.2">
      <c r="A1514" s="114"/>
      <c r="B1514" s="16"/>
      <c r="I1514" s="16"/>
      <c r="J1514" s="16"/>
      <c r="L1514" s="50"/>
      <c r="M1514" s="50"/>
      <c r="Q1514" s="16"/>
    </row>
    <row r="1515" spans="1:17" s="7" customFormat="1" ht="12.75" customHeight="1" x14ac:dyDescent="0.2">
      <c r="A1515" s="114"/>
      <c r="B1515" s="16"/>
      <c r="I1515" s="16"/>
      <c r="J1515" s="16"/>
      <c r="L1515" s="50"/>
      <c r="M1515" s="50"/>
      <c r="Q1515" s="16"/>
    </row>
    <row r="1516" spans="1:17" s="7" customFormat="1" ht="12.75" customHeight="1" x14ac:dyDescent="0.2">
      <c r="A1516" s="114"/>
      <c r="B1516" s="16"/>
      <c r="I1516" s="16"/>
      <c r="J1516" s="114"/>
      <c r="M1516" s="50"/>
      <c r="Q1516" s="114"/>
    </row>
    <row r="1517" spans="1:17" s="7" customFormat="1" ht="12.75" customHeight="1" x14ac:dyDescent="0.2">
      <c r="A1517" s="114"/>
      <c r="B1517" s="16"/>
      <c r="J1517" s="114"/>
      <c r="M1517" s="50"/>
      <c r="Q1517" s="114"/>
    </row>
    <row r="1518" spans="1:17" s="7" customFormat="1" ht="12.75" customHeight="1" x14ac:dyDescent="0.2">
      <c r="A1518" s="114"/>
      <c r="B1518" s="16"/>
      <c r="J1518" s="114"/>
      <c r="M1518" s="50"/>
      <c r="Q1518" s="114"/>
    </row>
    <row r="1519" spans="1:17" s="7" customFormat="1" ht="12.75" customHeight="1" x14ac:dyDescent="0.2">
      <c r="A1519" s="114"/>
      <c r="B1519" s="16"/>
      <c r="I1519" s="16"/>
      <c r="J1519" s="114"/>
      <c r="L1519" s="50"/>
      <c r="M1519" s="50"/>
      <c r="Q1519" s="114"/>
    </row>
    <row r="1520" spans="1:17" s="7" customFormat="1" ht="12.75" customHeight="1" x14ac:dyDescent="0.2">
      <c r="A1520" s="114"/>
      <c r="B1520" s="16"/>
      <c r="I1520" s="16"/>
      <c r="J1520" s="114"/>
      <c r="L1520" s="50"/>
      <c r="M1520" s="50"/>
      <c r="Q1520" s="114"/>
    </row>
    <row r="1521" spans="1:17" s="7" customFormat="1" ht="12.75" customHeight="1" x14ac:dyDescent="0.2">
      <c r="A1521" s="114"/>
      <c r="B1521" s="16"/>
      <c r="J1521" s="114"/>
      <c r="M1521" s="50"/>
      <c r="Q1521" s="114"/>
    </row>
    <row r="1522" spans="1:17" s="7" customFormat="1" ht="12.75" customHeight="1" x14ac:dyDescent="0.2">
      <c r="A1522" s="114"/>
      <c r="B1522" s="16"/>
      <c r="I1522" s="16"/>
      <c r="J1522" s="114"/>
      <c r="L1522" s="50"/>
      <c r="M1522" s="50"/>
      <c r="Q1522" s="114"/>
    </row>
    <row r="1523" spans="1:17" s="7" customFormat="1" ht="12.75" customHeight="1" x14ac:dyDescent="0.2">
      <c r="A1523" s="114"/>
      <c r="B1523" s="16"/>
      <c r="I1523" s="16"/>
      <c r="J1523" s="114"/>
      <c r="N1523" s="50"/>
      <c r="Q1523" s="114"/>
    </row>
    <row r="1524" spans="1:17" s="7" customFormat="1" ht="12.75" customHeight="1" x14ac:dyDescent="0.2">
      <c r="A1524" s="114"/>
      <c r="B1524" s="16"/>
      <c r="I1524" s="16"/>
      <c r="J1524" s="16"/>
      <c r="L1524" s="50"/>
      <c r="M1524" s="50"/>
      <c r="Q1524" s="16"/>
    </row>
    <row r="1525" spans="1:17" s="7" customFormat="1" ht="12.75" customHeight="1" x14ac:dyDescent="0.2">
      <c r="A1525" s="114"/>
      <c r="B1525" s="16"/>
      <c r="I1525" s="16"/>
      <c r="J1525" s="16"/>
      <c r="M1525" s="50"/>
      <c r="Q1525" s="16"/>
    </row>
    <row r="1526" spans="1:17" s="7" customFormat="1" ht="12.75" customHeight="1" x14ac:dyDescent="0.2">
      <c r="A1526" s="114"/>
      <c r="B1526" s="16"/>
      <c r="I1526" s="16"/>
      <c r="J1526" s="114"/>
      <c r="L1526" s="50"/>
      <c r="M1526" s="50"/>
      <c r="Q1526" s="114"/>
    </row>
    <row r="1527" spans="1:17" s="7" customFormat="1" ht="12.75" customHeight="1" x14ac:dyDescent="0.2">
      <c r="A1527" s="114"/>
      <c r="B1527" s="16"/>
      <c r="I1527" s="16"/>
      <c r="J1527" s="114"/>
      <c r="M1527" s="50"/>
      <c r="N1527" s="50"/>
      <c r="Q1527" s="114"/>
    </row>
    <row r="1528" spans="1:17" s="7" customFormat="1" ht="12.75" customHeight="1" x14ac:dyDescent="0.2">
      <c r="A1528" s="114"/>
      <c r="B1528" s="16"/>
      <c r="I1528" s="16"/>
      <c r="J1528" s="114"/>
      <c r="L1528" s="50"/>
      <c r="M1528" s="50"/>
      <c r="Q1528" s="114"/>
    </row>
    <row r="1529" spans="1:17" s="7" customFormat="1" ht="12.75" customHeight="1" x14ac:dyDescent="0.2">
      <c r="A1529" s="114"/>
      <c r="B1529" s="16"/>
      <c r="J1529" s="114"/>
      <c r="M1529" s="50"/>
      <c r="Q1529" s="114"/>
    </row>
    <row r="1530" spans="1:17" s="7" customFormat="1" ht="12.75" customHeight="1" x14ac:dyDescent="0.2">
      <c r="A1530" s="114"/>
      <c r="B1530" s="16"/>
      <c r="C1530" s="16"/>
      <c r="I1530" s="16"/>
      <c r="J1530" s="114"/>
      <c r="L1530" s="50"/>
      <c r="M1530" s="50"/>
      <c r="Q1530" s="114"/>
    </row>
    <row r="1531" spans="1:17" s="7" customFormat="1" ht="12.75" customHeight="1" x14ac:dyDescent="0.2">
      <c r="A1531" s="114"/>
      <c r="B1531" s="16"/>
      <c r="I1531" s="16"/>
      <c r="J1531" s="114"/>
      <c r="L1531" s="50"/>
      <c r="M1531" s="50"/>
      <c r="Q1531" s="114"/>
    </row>
    <row r="1532" spans="1:17" s="7" customFormat="1" ht="12.75" customHeight="1" x14ac:dyDescent="0.2">
      <c r="A1532" s="114"/>
      <c r="B1532" s="16"/>
      <c r="I1532" s="16"/>
      <c r="J1532" s="114"/>
      <c r="L1532" s="50"/>
      <c r="M1532" s="50"/>
      <c r="Q1532" s="114"/>
    </row>
    <row r="1533" spans="1:17" s="7" customFormat="1" ht="12.75" customHeight="1" x14ac:dyDescent="0.2">
      <c r="A1533" s="114"/>
      <c r="B1533" s="16"/>
      <c r="I1533" s="16"/>
      <c r="J1533" s="114"/>
      <c r="L1533" s="50"/>
      <c r="M1533" s="50"/>
      <c r="Q1533" s="114"/>
    </row>
    <row r="1534" spans="1:17" s="7" customFormat="1" ht="12.75" customHeight="1" x14ac:dyDescent="0.2">
      <c r="A1534" s="114"/>
      <c r="B1534" s="16"/>
      <c r="I1534" s="16"/>
      <c r="J1534" s="114"/>
      <c r="M1534" s="50"/>
      <c r="Q1534" s="114"/>
    </row>
    <row r="1535" spans="1:17" s="7" customFormat="1" ht="12.75" customHeight="1" x14ac:dyDescent="0.2">
      <c r="A1535" s="114"/>
      <c r="B1535" s="16"/>
      <c r="I1535" s="16"/>
      <c r="J1535" s="114"/>
      <c r="L1535" s="50"/>
      <c r="M1535" s="50"/>
      <c r="Q1535" s="114"/>
    </row>
    <row r="1536" spans="1:17" s="7" customFormat="1" ht="12.75" customHeight="1" x14ac:dyDescent="0.2">
      <c r="A1536" s="114"/>
      <c r="B1536" s="16"/>
      <c r="I1536" s="16"/>
      <c r="J1536" s="114"/>
      <c r="L1536" s="50"/>
      <c r="M1536" s="50"/>
      <c r="N1536" s="50"/>
      <c r="Q1536" s="114"/>
    </row>
    <row r="1537" spans="1:17" s="7" customFormat="1" ht="12.75" customHeight="1" x14ac:dyDescent="0.2">
      <c r="A1537" s="114"/>
      <c r="B1537" s="16"/>
      <c r="J1537" s="114"/>
      <c r="L1537" s="50"/>
      <c r="Q1537" s="114"/>
    </row>
    <row r="1538" spans="1:17" s="7" customFormat="1" ht="12.75" customHeight="1" x14ac:dyDescent="0.2">
      <c r="A1538" s="114"/>
      <c r="B1538" s="16"/>
      <c r="I1538" s="16"/>
      <c r="J1538" s="114"/>
      <c r="L1538" s="50"/>
      <c r="M1538" s="50"/>
      <c r="Q1538" s="114"/>
    </row>
    <row r="1539" spans="1:17" s="7" customFormat="1" ht="12.75" customHeight="1" x14ac:dyDescent="0.2">
      <c r="A1539" s="114"/>
      <c r="B1539" s="16"/>
      <c r="I1539" s="16"/>
      <c r="J1539" s="114"/>
      <c r="L1539" s="50"/>
      <c r="M1539" s="50"/>
      <c r="Q1539" s="114"/>
    </row>
    <row r="1540" spans="1:17" s="7" customFormat="1" ht="12.75" customHeight="1" x14ac:dyDescent="0.2">
      <c r="A1540" s="114"/>
      <c r="B1540" s="16"/>
      <c r="I1540" s="16"/>
      <c r="J1540" s="114"/>
      <c r="L1540" s="50"/>
      <c r="M1540" s="50"/>
      <c r="Q1540" s="114"/>
    </row>
    <row r="1541" spans="1:17" s="7" customFormat="1" ht="12.75" customHeight="1" x14ac:dyDescent="0.2">
      <c r="A1541" s="114"/>
      <c r="B1541" s="16"/>
      <c r="I1541" s="16"/>
      <c r="J1541" s="114"/>
      <c r="L1541" s="50"/>
      <c r="M1541" s="50"/>
      <c r="Q1541" s="114"/>
    </row>
    <row r="1542" spans="1:17" s="7" customFormat="1" ht="12.75" customHeight="1" x14ac:dyDescent="0.2">
      <c r="A1542" s="114"/>
      <c r="B1542" s="16"/>
      <c r="J1542" s="114"/>
      <c r="L1542" s="50"/>
      <c r="M1542" s="50"/>
      <c r="Q1542" s="114"/>
    </row>
    <row r="1543" spans="1:17" s="7" customFormat="1" ht="12.75" customHeight="1" x14ac:dyDescent="0.2">
      <c r="A1543" s="114"/>
      <c r="B1543" s="16"/>
      <c r="I1543" s="16"/>
      <c r="J1543" s="16"/>
      <c r="L1543" s="50"/>
      <c r="M1543" s="50"/>
      <c r="Q1543" s="16"/>
    </row>
    <row r="1544" spans="1:17" s="7" customFormat="1" ht="12.75" customHeight="1" x14ac:dyDescent="0.2">
      <c r="A1544" s="114"/>
      <c r="B1544" s="16"/>
      <c r="J1544" s="114"/>
      <c r="M1544" s="50"/>
      <c r="Q1544" s="114"/>
    </row>
    <row r="1545" spans="1:17" s="7" customFormat="1" ht="12.75" customHeight="1" x14ac:dyDescent="0.2">
      <c r="A1545" s="114"/>
      <c r="B1545" s="16"/>
      <c r="I1545" s="16"/>
      <c r="J1545" s="114"/>
      <c r="L1545" s="50"/>
      <c r="M1545" s="50"/>
      <c r="Q1545" s="114"/>
    </row>
    <row r="1546" spans="1:17" s="7" customFormat="1" ht="12.75" customHeight="1" x14ac:dyDescent="0.2">
      <c r="A1546" s="114"/>
      <c r="B1546" s="16"/>
      <c r="I1546" s="16"/>
      <c r="J1546" s="16"/>
      <c r="L1546" s="50"/>
      <c r="M1546" s="50"/>
      <c r="Q1546" s="16"/>
    </row>
    <row r="1547" spans="1:17" s="7" customFormat="1" ht="12.75" customHeight="1" x14ac:dyDescent="0.2">
      <c r="A1547" s="114"/>
      <c r="B1547" s="16"/>
      <c r="J1547" s="16"/>
      <c r="L1547" s="50"/>
      <c r="M1547" s="50"/>
      <c r="Q1547" s="16"/>
    </row>
    <row r="1548" spans="1:17" s="7" customFormat="1" ht="12.75" customHeight="1" x14ac:dyDescent="0.2">
      <c r="A1548" s="114"/>
      <c r="B1548" s="16"/>
      <c r="I1548" s="16"/>
      <c r="J1548" s="16"/>
      <c r="L1548" s="50"/>
      <c r="M1548" s="50"/>
      <c r="Q1548" s="16"/>
    </row>
    <row r="1549" spans="1:17" s="7" customFormat="1" ht="12.75" customHeight="1" x14ac:dyDescent="0.2">
      <c r="A1549" s="114"/>
      <c r="B1549" s="16"/>
      <c r="I1549" s="16"/>
      <c r="J1549" s="114"/>
      <c r="L1549" s="50"/>
      <c r="M1549" s="50"/>
      <c r="Q1549" s="114"/>
    </row>
    <row r="1550" spans="1:17" s="7" customFormat="1" ht="12.75" customHeight="1" x14ac:dyDescent="0.2">
      <c r="A1550" s="114"/>
      <c r="B1550" s="16"/>
      <c r="I1550" s="16"/>
      <c r="J1550" s="114"/>
      <c r="L1550" s="50"/>
      <c r="M1550" s="50"/>
      <c r="Q1550" s="114"/>
    </row>
    <row r="1551" spans="1:17" s="7" customFormat="1" ht="12.75" customHeight="1" x14ac:dyDescent="0.2">
      <c r="A1551" s="114"/>
      <c r="B1551" s="16"/>
      <c r="I1551" s="16"/>
      <c r="J1551" s="114"/>
      <c r="L1551" s="50"/>
      <c r="M1551" s="50"/>
      <c r="Q1551" s="114"/>
    </row>
    <row r="1552" spans="1:17" s="7" customFormat="1" ht="12.75" customHeight="1" x14ac:dyDescent="0.2">
      <c r="A1552" s="114"/>
      <c r="B1552" s="16"/>
      <c r="C1552" s="15"/>
      <c r="I1552" s="16"/>
      <c r="J1552" s="114"/>
      <c r="L1552" s="50"/>
      <c r="M1552" s="50"/>
      <c r="Q1552" s="114"/>
    </row>
    <row r="1553" spans="1:17" s="7" customFormat="1" ht="12.75" customHeight="1" x14ac:dyDescent="0.2">
      <c r="A1553" s="114"/>
      <c r="B1553" s="16"/>
      <c r="I1553" s="16"/>
      <c r="J1553" s="114"/>
      <c r="L1553" s="50"/>
      <c r="M1553" s="50"/>
      <c r="Q1553" s="114"/>
    </row>
    <row r="1554" spans="1:17" s="7" customFormat="1" ht="12.75" customHeight="1" x14ac:dyDescent="0.2">
      <c r="A1554" s="114"/>
      <c r="B1554" s="16"/>
      <c r="I1554" s="16"/>
      <c r="J1554" s="114"/>
      <c r="L1554" s="50"/>
      <c r="M1554" s="50"/>
      <c r="Q1554" s="114"/>
    </row>
    <row r="1555" spans="1:17" s="7" customFormat="1" ht="12.75" customHeight="1" x14ac:dyDescent="0.2">
      <c r="A1555" s="114"/>
      <c r="B1555" s="16"/>
      <c r="I1555" s="16"/>
      <c r="J1555" s="16"/>
      <c r="L1555" s="50"/>
      <c r="M1555" s="50"/>
      <c r="Q1555" s="16"/>
    </row>
    <row r="1556" spans="1:17" s="7" customFormat="1" ht="12.75" customHeight="1" x14ac:dyDescent="0.2">
      <c r="A1556" s="114"/>
      <c r="B1556" s="16"/>
      <c r="I1556" s="16"/>
      <c r="J1556" s="114"/>
      <c r="L1556" s="50"/>
      <c r="M1556" s="50"/>
      <c r="Q1556" s="114"/>
    </row>
    <row r="1557" spans="1:17" s="7" customFormat="1" ht="12.75" customHeight="1" x14ac:dyDescent="0.2">
      <c r="A1557" s="114"/>
      <c r="B1557" s="16"/>
      <c r="I1557" s="16"/>
      <c r="J1557" s="114"/>
      <c r="L1557" s="50"/>
      <c r="M1557" s="50"/>
      <c r="Q1557" s="114"/>
    </row>
    <row r="1558" spans="1:17" s="7" customFormat="1" ht="12.75" customHeight="1" x14ac:dyDescent="0.2">
      <c r="A1558" s="114"/>
      <c r="B1558" s="16"/>
      <c r="J1558" s="114"/>
      <c r="M1558" s="50"/>
      <c r="Q1558" s="114"/>
    </row>
    <row r="1559" spans="1:17" s="7" customFormat="1" ht="12.75" customHeight="1" x14ac:dyDescent="0.2">
      <c r="A1559" s="114"/>
      <c r="B1559" s="16"/>
      <c r="J1559" s="114"/>
      <c r="M1559" s="50"/>
      <c r="Q1559" s="114"/>
    </row>
    <row r="1560" spans="1:17" s="7" customFormat="1" ht="12.75" customHeight="1" x14ac:dyDescent="0.2">
      <c r="A1560" s="114"/>
      <c r="B1560" s="16"/>
      <c r="I1560" s="16"/>
      <c r="J1560" s="114"/>
      <c r="L1560" s="50"/>
      <c r="M1560" s="50"/>
      <c r="Q1560" s="114"/>
    </row>
    <row r="1561" spans="1:17" s="7" customFormat="1" ht="12.75" customHeight="1" x14ac:dyDescent="0.2">
      <c r="A1561" s="114"/>
      <c r="B1561" s="16"/>
      <c r="I1561" s="16"/>
      <c r="J1561" s="114"/>
      <c r="L1561" s="50"/>
      <c r="M1561" s="50"/>
      <c r="Q1561" s="114"/>
    </row>
    <row r="1562" spans="1:17" s="7" customFormat="1" ht="12.75" customHeight="1" x14ac:dyDescent="0.2">
      <c r="A1562" s="114"/>
      <c r="B1562" s="16"/>
      <c r="I1562" s="16"/>
      <c r="J1562" s="114"/>
      <c r="L1562" s="50"/>
      <c r="M1562" s="50"/>
      <c r="Q1562" s="114"/>
    </row>
    <row r="1563" spans="1:17" s="7" customFormat="1" ht="12.75" customHeight="1" x14ac:dyDescent="0.2">
      <c r="A1563" s="114"/>
      <c r="B1563" s="16"/>
      <c r="I1563" s="16"/>
      <c r="J1563" s="16"/>
      <c r="L1563" s="50"/>
      <c r="M1563" s="50"/>
      <c r="Q1563" s="16"/>
    </row>
    <row r="1564" spans="1:17" s="7" customFormat="1" ht="12.75" customHeight="1" x14ac:dyDescent="0.2">
      <c r="A1564" s="114"/>
      <c r="B1564" s="16"/>
      <c r="I1564" s="16"/>
      <c r="J1564" s="16"/>
      <c r="L1564" s="50"/>
      <c r="M1564" s="50"/>
      <c r="Q1564" s="16"/>
    </row>
    <row r="1565" spans="1:17" s="7" customFormat="1" ht="12.75" customHeight="1" x14ac:dyDescent="0.2">
      <c r="A1565" s="114"/>
      <c r="B1565" s="16"/>
      <c r="I1565" s="16"/>
      <c r="J1565" s="114"/>
      <c r="L1565" s="50"/>
      <c r="M1565" s="50"/>
      <c r="Q1565" s="114"/>
    </row>
    <row r="1566" spans="1:17" s="7" customFormat="1" ht="12.75" customHeight="1" x14ac:dyDescent="0.2">
      <c r="A1566" s="114"/>
      <c r="B1566" s="16"/>
      <c r="I1566" s="16"/>
      <c r="J1566" s="16"/>
      <c r="L1566" s="50"/>
      <c r="M1566" s="50"/>
      <c r="Q1566" s="16"/>
    </row>
    <row r="1567" spans="1:17" s="7" customFormat="1" ht="12.75" customHeight="1" x14ac:dyDescent="0.2">
      <c r="A1567" s="114"/>
      <c r="B1567" s="16"/>
      <c r="I1567" s="16"/>
      <c r="J1567" s="114"/>
      <c r="L1567" s="50"/>
      <c r="M1567" s="50"/>
      <c r="Q1567" s="114"/>
    </row>
    <row r="1568" spans="1:17" s="7" customFormat="1" ht="12.75" customHeight="1" x14ac:dyDescent="0.2">
      <c r="A1568" s="114"/>
      <c r="B1568" s="16"/>
      <c r="I1568" s="16"/>
      <c r="J1568" s="114"/>
      <c r="L1568" s="50"/>
      <c r="M1568" s="50"/>
      <c r="Q1568" s="114"/>
    </row>
    <row r="1569" spans="1:17" s="7" customFormat="1" ht="12.75" customHeight="1" x14ac:dyDescent="0.2">
      <c r="A1569" s="114"/>
      <c r="B1569" s="16"/>
      <c r="I1569" s="16"/>
      <c r="J1569" s="16"/>
      <c r="L1569" s="50"/>
      <c r="M1569" s="50"/>
      <c r="Q1569" s="16"/>
    </row>
    <row r="1570" spans="1:17" s="7" customFormat="1" ht="12.75" customHeight="1" x14ac:dyDescent="0.2">
      <c r="A1570" s="114"/>
      <c r="B1570" s="16"/>
      <c r="I1570" s="16"/>
      <c r="J1570" s="114"/>
      <c r="Q1570" s="114"/>
    </row>
    <row r="1571" spans="1:17" s="7" customFormat="1" ht="12.75" customHeight="1" x14ac:dyDescent="0.2">
      <c r="A1571" s="114"/>
      <c r="B1571" s="16"/>
      <c r="I1571" s="16"/>
      <c r="J1571" s="114"/>
      <c r="L1571" s="50"/>
      <c r="M1571" s="50"/>
      <c r="Q1571" s="114"/>
    </row>
    <row r="1572" spans="1:17" s="7" customFormat="1" ht="12.75" customHeight="1" x14ac:dyDescent="0.2">
      <c r="A1572" s="114"/>
      <c r="B1572" s="16"/>
      <c r="I1572" s="16"/>
      <c r="J1572" s="114"/>
      <c r="L1572" s="50"/>
      <c r="M1572" s="50"/>
      <c r="Q1572" s="114"/>
    </row>
    <row r="1573" spans="1:17" s="7" customFormat="1" ht="12.75" customHeight="1" x14ac:dyDescent="0.2">
      <c r="A1573" s="114"/>
      <c r="B1573" s="16"/>
      <c r="I1573" s="16"/>
      <c r="J1573" s="114"/>
      <c r="L1573" s="50"/>
      <c r="M1573" s="50"/>
      <c r="Q1573" s="114"/>
    </row>
    <row r="1574" spans="1:17" s="7" customFormat="1" ht="12.75" customHeight="1" x14ac:dyDescent="0.2">
      <c r="A1574" s="114"/>
      <c r="B1574" s="16"/>
      <c r="I1574" s="16"/>
      <c r="J1574" s="16"/>
      <c r="L1574" s="50"/>
      <c r="M1574" s="50"/>
      <c r="Q1574" s="16"/>
    </row>
    <row r="1575" spans="1:17" s="7" customFormat="1" ht="12.75" customHeight="1" x14ac:dyDescent="0.2">
      <c r="A1575" s="114"/>
      <c r="B1575" s="16"/>
      <c r="I1575" s="16"/>
      <c r="J1575" s="16"/>
      <c r="L1575" s="50"/>
      <c r="M1575" s="50"/>
      <c r="Q1575" s="16"/>
    </row>
    <row r="1576" spans="1:17" s="7" customFormat="1" ht="12.75" customHeight="1" x14ac:dyDescent="0.2">
      <c r="A1576" s="114"/>
      <c r="B1576" s="16"/>
      <c r="I1576" s="16"/>
      <c r="J1576" s="16"/>
      <c r="L1576" s="50"/>
      <c r="M1576" s="50"/>
      <c r="Q1576" s="16"/>
    </row>
    <row r="1577" spans="1:17" s="7" customFormat="1" ht="12.75" customHeight="1" x14ac:dyDescent="0.2">
      <c r="A1577" s="114"/>
      <c r="B1577" s="16"/>
      <c r="J1577" s="114"/>
      <c r="M1577" s="50"/>
      <c r="Q1577" s="114"/>
    </row>
    <row r="1578" spans="1:17" s="7" customFormat="1" ht="12.75" customHeight="1" x14ac:dyDescent="0.2">
      <c r="A1578" s="114"/>
      <c r="B1578" s="16"/>
      <c r="J1578" s="114"/>
      <c r="M1578" s="50"/>
      <c r="Q1578" s="114"/>
    </row>
    <row r="1579" spans="1:17" s="7" customFormat="1" ht="12.75" customHeight="1" x14ac:dyDescent="0.2">
      <c r="A1579" s="114"/>
      <c r="B1579" s="16"/>
      <c r="I1579" s="16"/>
      <c r="J1579" s="114"/>
      <c r="L1579" s="50"/>
      <c r="M1579" s="50"/>
      <c r="Q1579" s="114"/>
    </row>
    <row r="1580" spans="1:17" s="7" customFormat="1" ht="12.75" customHeight="1" x14ac:dyDescent="0.2">
      <c r="A1580" s="114"/>
      <c r="B1580" s="16"/>
      <c r="I1580" s="16"/>
      <c r="J1580" s="114"/>
      <c r="L1580" s="50"/>
      <c r="M1580" s="50"/>
      <c r="Q1580" s="114"/>
    </row>
    <row r="1581" spans="1:17" s="7" customFormat="1" ht="12.75" customHeight="1" x14ac:dyDescent="0.2">
      <c r="A1581" s="114"/>
      <c r="B1581" s="16"/>
      <c r="I1581" s="16"/>
      <c r="J1581" s="114"/>
      <c r="M1581" s="50"/>
      <c r="Q1581" s="114"/>
    </row>
    <row r="1582" spans="1:17" s="7" customFormat="1" ht="12.75" customHeight="1" x14ac:dyDescent="0.2">
      <c r="A1582" s="114"/>
      <c r="B1582" s="16"/>
      <c r="J1582" s="114"/>
      <c r="M1582" s="50"/>
      <c r="Q1582" s="114"/>
    </row>
    <row r="1583" spans="1:17" s="7" customFormat="1" ht="12.75" customHeight="1" x14ac:dyDescent="0.2">
      <c r="A1583" s="114"/>
      <c r="B1583" s="16"/>
      <c r="I1583" s="16"/>
      <c r="J1583" s="114"/>
      <c r="Q1583" s="114"/>
    </row>
    <row r="1584" spans="1:17" s="7" customFormat="1" ht="12.75" customHeight="1" x14ac:dyDescent="0.2">
      <c r="A1584" s="114"/>
      <c r="B1584" s="16"/>
      <c r="I1584" s="16"/>
      <c r="J1584" s="114"/>
      <c r="Q1584" s="114"/>
    </row>
    <row r="1585" spans="1:17" s="7" customFormat="1" ht="12.75" customHeight="1" x14ac:dyDescent="0.2">
      <c r="A1585" s="114"/>
      <c r="B1585" s="16"/>
      <c r="I1585" s="16"/>
      <c r="J1585" s="114"/>
      <c r="M1585" s="50"/>
      <c r="Q1585" s="114"/>
    </row>
    <row r="1586" spans="1:17" s="7" customFormat="1" ht="12.75" customHeight="1" x14ac:dyDescent="0.2">
      <c r="A1586" s="114"/>
      <c r="B1586" s="16"/>
      <c r="I1586" s="16"/>
      <c r="J1586" s="114"/>
      <c r="L1586" s="50"/>
      <c r="M1586" s="50"/>
      <c r="Q1586" s="114"/>
    </row>
    <row r="1587" spans="1:17" s="7" customFormat="1" ht="12.75" customHeight="1" x14ac:dyDescent="0.2">
      <c r="A1587" s="114"/>
      <c r="B1587" s="16"/>
      <c r="I1587" s="16"/>
      <c r="J1587" s="114"/>
      <c r="L1587" s="50"/>
      <c r="M1587" s="50"/>
      <c r="Q1587" s="114"/>
    </row>
    <row r="1588" spans="1:17" s="7" customFormat="1" ht="12.75" customHeight="1" x14ac:dyDescent="0.2">
      <c r="A1588" s="114"/>
      <c r="B1588" s="16"/>
      <c r="I1588" s="16"/>
      <c r="J1588" s="114"/>
      <c r="L1588" s="50"/>
      <c r="M1588" s="50"/>
      <c r="Q1588" s="114"/>
    </row>
    <row r="1589" spans="1:17" s="7" customFormat="1" ht="12.75" customHeight="1" x14ac:dyDescent="0.2">
      <c r="A1589" s="114"/>
      <c r="B1589" s="16"/>
      <c r="I1589" s="16"/>
      <c r="J1589" s="114"/>
      <c r="L1589" s="50"/>
      <c r="M1589" s="50"/>
      <c r="Q1589" s="114"/>
    </row>
    <row r="1590" spans="1:17" s="7" customFormat="1" ht="12.75" customHeight="1" x14ac:dyDescent="0.2">
      <c r="A1590" s="114"/>
      <c r="B1590" s="16"/>
      <c r="I1590" s="16"/>
      <c r="J1590" s="114"/>
      <c r="L1590" s="50"/>
      <c r="M1590" s="50"/>
      <c r="Q1590" s="114"/>
    </row>
    <row r="1591" spans="1:17" s="7" customFormat="1" ht="12.75" customHeight="1" x14ac:dyDescent="0.2">
      <c r="A1591" s="114"/>
      <c r="B1591" s="16"/>
      <c r="I1591" s="16"/>
      <c r="J1591" s="16"/>
      <c r="L1591" s="50"/>
      <c r="M1591" s="50"/>
      <c r="Q1591" s="16"/>
    </row>
    <row r="1592" spans="1:17" s="7" customFormat="1" ht="12.75" customHeight="1" x14ac:dyDescent="0.2">
      <c r="A1592" s="114"/>
      <c r="B1592" s="16"/>
      <c r="I1592" s="16"/>
      <c r="J1592" s="114"/>
      <c r="L1592" s="50"/>
      <c r="M1592" s="50"/>
      <c r="Q1592" s="114"/>
    </row>
    <row r="1593" spans="1:17" s="7" customFormat="1" ht="12.75" customHeight="1" x14ac:dyDescent="0.2">
      <c r="A1593" s="114"/>
      <c r="B1593" s="16"/>
      <c r="I1593" s="16"/>
      <c r="J1593" s="16"/>
      <c r="L1593" s="50"/>
      <c r="M1593" s="50"/>
      <c r="Q1593" s="16"/>
    </row>
    <row r="1594" spans="1:17" s="7" customFormat="1" ht="12.75" customHeight="1" x14ac:dyDescent="0.2">
      <c r="A1594" s="114"/>
      <c r="B1594" s="16"/>
      <c r="I1594" s="16"/>
      <c r="J1594" s="16"/>
      <c r="Q1594" s="16"/>
    </row>
    <row r="1595" spans="1:17" s="7" customFormat="1" ht="12.75" customHeight="1" x14ac:dyDescent="0.2">
      <c r="A1595" s="114"/>
      <c r="B1595" s="16"/>
      <c r="I1595" s="16"/>
      <c r="J1595" s="114"/>
      <c r="L1595" s="50"/>
      <c r="M1595" s="50"/>
      <c r="Q1595" s="114"/>
    </row>
    <row r="1596" spans="1:17" s="7" customFormat="1" ht="12.75" customHeight="1" x14ac:dyDescent="0.2">
      <c r="A1596" s="114"/>
      <c r="B1596" s="16"/>
      <c r="I1596" s="16"/>
      <c r="J1596" s="114"/>
      <c r="L1596" s="50"/>
      <c r="M1596" s="50"/>
      <c r="Q1596" s="114"/>
    </row>
    <row r="1597" spans="1:17" s="7" customFormat="1" ht="12.75" customHeight="1" x14ac:dyDescent="0.2">
      <c r="A1597" s="114"/>
      <c r="B1597" s="16"/>
      <c r="I1597" s="16"/>
      <c r="J1597" s="114"/>
      <c r="L1597" s="50"/>
      <c r="M1597" s="50"/>
      <c r="Q1597" s="114"/>
    </row>
    <row r="1598" spans="1:17" s="7" customFormat="1" ht="12.75" customHeight="1" x14ac:dyDescent="0.2">
      <c r="A1598" s="114"/>
      <c r="B1598" s="16"/>
      <c r="I1598" s="16"/>
      <c r="J1598" s="114"/>
      <c r="L1598" s="50"/>
      <c r="M1598" s="50"/>
      <c r="Q1598" s="114"/>
    </row>
    <row r="1599" spans="1:17" s="7" customFormat="1" ht="12.75" customHeight="1" x14ac:dyDescent="0.2">
      <c r="A1599" s="114"/>
      <c r="B1599" s="16"/>
      <c r="J1599" s="114"/>
      <c r="M1599" s="50"/>
      <c r="Q1599" s="114"/>
    </row>
    <row r="1600" spans="1:17" s="7" customFormat="1" ht="12.75" customHeight="1" x14ac:dyDescent="0.2">
      <c r="A1600" s="114"/>
      <c r="B1600" s="16"/>
      <c r="I1600" s="16"/>
      <c r="J1600" s="16"/>
      <c r="L1600" s="50"/>
      <c r="M1600" s="50"/>
      <c r="Q1600" s="16"/>
    </row>
    <row r="1601" spans="1:17" s="7" customFormat="1" ht="12.75" customHeight="1" x14ac:dyDescent="0.2">
      <c r="A1601" s="114"/>
      <c r="B1601" s="16"/>
      <c r="J1601" s="114"/>
      <c r="M1601" s="50"/>
      <c r="Q1601" s="114"/>
    </row>
    <row r="1602" spans="1:17" s="7" customFormat="1" ht="12.75" customHeight="1" x14ac:dyDescent="0.2">
      <c r="A1602" s="114"/>
      <c r="B1602" s="16"/>
      <c r="J1602" s="114"/>
      <c r="M1602" s="50"/>
      <c r="Q1602" s="114"/>
    </row>
    <row r="1603" spans="1:17" s="7" customFormat="1" ht="12.75" customHeight="1" x14ac:dyDescent="0.2">
      <c r="A1603" s="114"/>
      <c r="B1603" s="16"/>
      <c r="I1603" s="16"/>
      <c r="J1603" s="16"/>
      <c r="M1603" s="50"/>
      <c r="Q1603" s="16"/>
    </row>
    <row r="1604" spans="1:17" s="7" customFormat="1" ht="12.75" customHeight="1" x14ac:dyDescent="0.2">
      <c r="A1604" s="114"/>
      <c r="B1604" s="16"/>
      <c r="I1604" s="16"/>
      <c r="J1604" s="16"/>
      <c r="Q1604" s="16"/>
    </row>
    <row r="1605" spans="1:17" s="7" customFormat="1" ht="12.75" customHeight="1" x14ac:dyDescent="0.2">
      <c r="A1605" s="114"/>
      <c r="B1605" s="16"/>
      <c r="I1605" s="16"/>
      <c r="J1605" s="16"/>
      <c r="Q1605" s="16"/>
    </row>
    <row r="1606" spans="1:17" s="7" customFormat="1" ht="12.75" customHeight="1" x14ac:dyDescent="0.2">
      <c r="A1606" s="114"/>
      <c r="B1606" s="16"/>
      <c r="I1606" s="16"/>
      <c r="J1606" s="16"/>
      <c r="Q1606" s="16"/>
    </row>
    <row r="1607" spans="1:17" s="7" customFormat="1" ht="12.75" customHeight="1" x14ac:dyDescent="0.2">
      <c r="A1607" s="114"/>
      <c r="B1607" s="16"/>
      <c r="I1607" s="16"/>
      <c r="J1607" s="16"/>
      <c r="Q1607" s="16"/>
    </row>
    <row r="1608" spans="1:17" s="7" customFormat="1" ht="12.75" customHeight="1" x14ac:dyDescent="0.2">
      <c r="A1608" s="114"/>
      <c r="B1608" s="16"/>
      <c r="G1608" s="50"/>
      <c r="H1608" s="50"/>
      <c r="I1608" s="50"/>
      <c r="J1608" s="114"/>
      <c r="K1608" s="50"/>
      <c r="L1608" s="50"/>
      <c r="M1608" s="50"/>
      <c r="Q1608" s="114"/>
    </row>
    <row r="1609" spans="1:17" s="7" customFormat="1" ht="12.75" customHeight="1" x14ac:dyDescent="0.2">
      <c r="A1609" s="114"/>
      <c r="B1609" s="16"/>
      <c r="I1609" s="16"/>
      <c r="J1609" s="114"/>
      <c r="L1609" s="50"/>
      <c r="M1609" s="50"/>
      <c r="Q1609" s="114"/>
    </row>
    <row r="1610" spans="1:17" s="7" customFormat="1" ht="12.75" customHeight="1" x14ac:dyDescent="0.2">
      <c r="A1610" s="114"/>
      <c r="B1610" s="16"/>
      <c r="I1610" s="16"/>
      <c r="J1610" s="16"/>
      <c r="L1610" s="50"/>
      <c r="M1610" s="50"/>
      <c r="Q1610" s="16"/>
    </row>
    <row r="1611" spans="1:17" s="7" customFormat="1" ht="12.75" customHeight="1" x14ac:dyDescent="0.2">
      <c r="A1611" s="114"/>
      <c r="B1611" s="16"/>
      <c r="I1611" s="16"/>
      <c r="J1611" s="16"/>
      <c r="L1611" s="50"/>
      <c r="M1611" s="50"/>
      <c r="Q1611" s="16"/>
    </row>
    <row r="1612" spans="1:17" s="7" customFormat="1" ht="12.75" customHeight="1" x14ac:dyDescent="0.2">
      <c r="A1612" s="114"/>
      <c r="B1612" s="16"/>
      <c r="I1612" s="16"/>
      <c r="J1612" s="114"/>
      <c r="L1612" s="50"/>
      <c r="M1612" s="50"/>
      <c r="Q1612" s="114"/>
    </row>
    <row r="1613" spans="1:17" s="7" customFormat="1" ht="12.75" customHeight="1" x14ac:dyDescent="0.2">
      <c r="A1613" s="114"/>
      <c r="B1613" s="16"/>
      <c r="I1613" s="16"/>
      <c r="J1613" s="114"/>
      <c r="L1613" s="50"/>
      <c r="M1613" s="50"/>
      <c r="Q1613" s="114"/>
    </row>
    <row r="1614" spans="1:17" s="7" customFormat="1" ht="12.75" customHeight="1" x14ac:dyDescent="0.2">
      <c r="A1614" s="114"/>
      <c r="B1614" s="16"/>
      <c r="I1614" s="16"/>
      <c r="J1614" s="114"/>
      <c r="L1614" s="50"/>
      <c r="M1614" s="50"/>
      <c r="Q1614" s="114"/>
    </row>
    <row r="1615" spans="1:17" s="7" customFormat="1" ht="12.75" customHeight="1" x14ac:dyDescent="0.2">
      <c r="A1615" s="114"/>
      <c r="B1615" s="16"/>
      <c r="I1615" s="16"/>
      <c r="J1615" s="114"/>
      <c r="L1615" s="50"/>
      <c r="M1615" s="50"/>
      <c r="Q1615" s="114"/>
    </row>
    <row r="1616" spans="1:17" s="7" customFormat="1" ht="12.75" customHeight="1" x14ac:dyDescent="0.2">
      <c r="A1616" s="114"/>
      <c r="B1616" s="16"/>
      <c r="I1616" s="16"/>
      <c r="J1616" s="114"/>
      <c r="L1616" s="50"/>
      <c r="M1616" s="50"/>
      <c r="Q1616" s="114"/>
    </row>
    <row r="1617" spans="1:17" s="7" customFormat="1" ht="12.75" customHeight="1" x14ac:dyDescent="0.2">
      <c r="A1617" s="114"/>
      <c r="B1617" s="16"/>
      <c r="I1617" s="16"/>
      <c r="J1617" s="114"/>
      <c r="L1617" s="50"/>
      <c r="M1617" s="50"/>
      <c r="Q1617" s="114"/>
    </row>
    <row r="1618" spans="1:17" s="7" customFormat="1" ht="12.75" customHeight="1" x14ac:dyDescent="0.2">
      <c r="A1618" s="114"/>
      <c r="B1618" s="16"/>
      <c r="I1618" s="16"/>
      <c r="J1618" s="114"/>
      <c r="L1618" s="50"/>
      <c r="M1618" s="50"/>
      <c r="Q1618" s="114"/>
    </row>
    <row r="1619" spans="1:17" s="7" customFormat="1" ht="12.75" customHeight="1" x14ac:dyDescent="0.2">
      <c r="A1619" s="114"/>
      <c r="B1619" s="16"/>
      <c r="I1619" s="16"/>
      <c r="J1619" s="114"/>
      <c r="L1619" s="50"/>
      <c r="M1619" s="50"/>
      <c r="Q1619" s="114"/>
    </row>
    <row r="1620" spans="1:17" s="7" customFormat="1" ht="12.75" customHeight="1" x14ac:dyDescent="0.2">
      <c r="A1620" s="114"/>
      <c r="B1620" s="16"/>
      <c r="G1620" s="16"/>
      <c r="H1620" s="16"/>
      <c r="I1620" s="16"/>
      <c r="J1620" s="114"/>
      <c r="K1620" s="16"/>
      <c r="L1620" s="8"/>
      <c r="M1620" s="8"/>
      <c r="N1620" s="16"/>
      <c r="O1620" s="16"/>
      <c r="P1620" s="16"/>
      <c r="Q1620" s="114"/>
    </row>
    <row r="1621" spans="1:17" s="7" customFormat="1" ht="12.75" customHeight="1" x14ac:dyDescent="0.2">
      <c r="A1621" s="114"/>
      <c r="B1621" s="16"/>
      <c r="I1621" s="16"/>
      <c r="J1621" s="114"/>
      <c r="L1621" s="50"/>
      <c r="M1621" s="50"/>
      <c r="Q1621" s="114"/>
    </row>
    <row r="1622" spans="1:17" s="7" customFormat="1" ht="12.75" customHeight="1" x14ac:dyDescent="0.2">
      <c r="A1622" s="114"/>
      <c r="B1622" s="16"/>
      <c r="I1622" s="16"/>
      <c r="J1622" s="114"/>
      <c r="L1622" s="50"/>
      <c r="M1622" s="50"/>
      <c r="Q1622" s="114"/>
    </row>
    <row r="1623" spans="1:17" s="7" customFormat="1" ht="12.75" customHeight="1" x14ac:dyDescent="0.2">
      <c r="A1623" s="114"/>
      <c r="B1623" s="16"/>
      <c r="I1623" s="16"/>
      <c r="J1623" s="114"/>
      <c r="L1623" s="50"/>
      <c r="M1623" s="50"/>
      <c r="Q1623" s="114"/>
    </row>
    <row r="1624" spans="1:17" s="7" customFormat="1" ht="12.75" customHeight="1" x14ac:dyDescent="0.2">
      <c r="A1624" s="114"/>
      <c r="B1624" s="16"/>
      <c r="I1624" s="16"/>
      <c r="J1624" s="16"/>
      <c r="L1624" s="50"/>
      <c r="M1624" s="50"/>
      <c r="Q1624" s="16"/>
    </row>
    <row r="1625" spans="1:17" s="7" customFormat="1" ht="12.75" customHeight="1" x14ac:dyDescent="0.2">
      <c r="A1625" s="114"/>
      <c r="B1625" s="16"/>
      <c r="I1625" s="16"/>
      <c r="J1625" s="114"/>
      <c r="M1625" s="50"/>
      <c r="Q1625" s="114"/>
    </row>
    <row r="1626" spans="1:17" s="7" customFormat="1" ht="12.75" customHeight="1" x14ac:dyDescent="0.2">
      <c r="A1626" s="114"/>
      <c r="B1626" s="16"/>
      <c r="I1626" s="16"/>
      <c r="J1626" s="16"/>
      <c r="L1626" s="50"/>
      <c r="M1626" s="50"/>
      <c r="Q1626" s="16"/>
    </row>
    <row r="1627" spans="1:17" s="7" customFormat="1" ht="12.75" customHeight="1" x14ac:dyDescent="0.2">
      <c r="A1627" s="114"/>
      <c r="B1627" s="16"/>
      <c r="I1627" s="16"/>
      <c r="J1627" s="114"/>
      <c r="L1627" s="50"/>
      <c r="M1627" s="50"/>
      <c r="Q1627" s="114"/>
    </row>
    <row r="1628" spans="1:17" s="7" customFormat="1" ht="12.75" customHeight="1" x14ac:dyDescent="0.2">
      <c r="A1628" s="114"/>
      <c r="B1628" s="16"/>
      <c r="I1628" s="16"/>
      <c r="J1628" s="114"/>
      <c r="L1628" s="50"/>
      <c r="M1628" s="50"/>
      <c r="Q1628" s="114"/>
    </row>
    <row r="1629" spans="1:17" s="7" customFormat="1" ht="12.75" customHeight="1" x14ac:dyDescent="0.2">
      <c r="A1629" s="114"/>
      <c r="B1629" s="16"/>
      <c r="I1629" s="16"/>
      <c r="J1629" s="16"/>
      <c r="M1629" s="50"/>
      <c r="Q1629" s="16"/>
    </row>
    <row r="1630" spans="1:17" s="7" customFormat="1" ht="12.75" customHeight="1" x14ac:dyDescent="0.2">
      <c r="A1630" s="114"/>
      <c r="B1630" s="16"/>
      <c r="I1630" s="16"/>
      <c r="J1630" s="16"/>
      <c r="L1630" s="50"/>
      <c r="M1630" s="50"/>
      <c r="Q1630" s="16"/>
    </row>
    <row r="1631" spans="1:17" s="7" customFormat="1" ht="12.75" customHeight="1" x14ac:dyDescent="0.2">
      <c r="A1631" s="114"/>
      <c r="B1631" s="16"/>
      <c r="I1631" s="16"/>
      <c r="J1631" s="16"/>
      <c r="L1631" s="50"/>
      <c r="M1631" s="50"/>
      <c r="Q1631" s="16"/>
    </row>
    <row r="1632" spans="1:17" s="7" customFormat="1" ht="12.75" customHeight="1" x14ac:dyDescent="0.2">
      <c r="A1632" s="114"/>
      <c r="B1632" s="16"/>
      <c r="I1632" s="16"/>
      <c r="J1632" s="16"/>
      <c r="L1632" s="50"/>
      <c r="M1632" s="50"/>
      <c r="Q1632" s="16"/>
    </row>
    <row r="1633" spans="1:17" s="7" customFormat="1" ht="12.75" customHeight="1" x14ac:dyDescent="0.2">
      <c r="A1633" s="114"/>
      <c r="B1633" s="16"/>
      <c r="I1633" s="16"/>
      <c r="J1633" s="114"/>
      <c r="L1633" s="50"/>
      <c r="M1633" s="50"/>
      <c r="Q1633" s="114"/>
    </row>
    <row r="1634" spans="1:17" s="7" customFormat="1" ht="12.75" customHeight="1" x14ac:dyDescent="0.2">
      <c r="A1634" s="114"/>
      <c r="B1634" s="16"/>
      <c r="I1634" s="16"/>
      <c r="J1634" s="16"/>
      <c r="Q1634" s="16"/>
    </row>
    <row r="1635" spans="1:17" s="7" customFormat="1" ht="12.75" customHeight="1" x14ac:dyDescent="0.2">
      <c r="A1635" s="114"/>
      <c r="B1635" s="16"/>
      <c r="I1635" s="16"/>
      <c r="J1635" s="16"/>
      <c r="L1635" s="50"/>
      <c r="M1635" s="50"/>
      <c r="Q1635" s="16"/>
    </row>
    <row r="1636" spans="1:17" s="7" customFormat="1" ht="12.75" customHeight="1" x14ac:dyDescent="0.2">
      <c r="A1636" s="114"/>
      <c r="B1636" s="16"/>
      <c r="I1636" s="16"/>
      <c r="J1636" s="114"/>
      <c r="L1636" s="50"/>
      <c r="M1636" s="50"/>
      <c r="Q1636" s="114"/>
    </row>
    <row r="1637" spans="1:17" s="7" customFormat="1" ht="12.75" customHeight="1" x14ac:dyDescent="0.2">
      <c r="A1637" s="114"/>
      <c r="B1637" s="16"/>
      <c r="I1637" s="16"/>
      <c r="J1637" s="114"/>
      <c r="L1637" s="50"/>
      <c r="M1637" s="50"/>
      <c r="Q1637" s="114"/>
    </row>
    <row r="1638" spans="1:17" s="7" customFormat="1" ht="12.75" customHeight="1" x14ac:dyDescent="0.2">
      <c r="A1638" s="114"/>
      <c r="B1638" s="16"/>
      <c r="I1638" s="16"/>
      <c r="J1638" s="114"/>
      <c r="L1638" s="50"/>
      <c r="M1638" s="50"/>
      <c r="Q1638" s="114"/>
    </row>
    <row r="1639" spans="1:17" s="7" customFormat="1" ht="12.75" customHeight="1" x14ac:dyDescent="0.2">
      <c r="A1639" s="114"/>
      <c r="B1639" s="16"/>
      <c r="I1639" s="16"/>
      <c r="J1639" s="16"/>
      <c r="L1639" s="50"/>
      <c r="M1639" s="50"/>
      <c r="Q1639" s="16"/>
    </row>
    <row r="1640" spans="1:17" s="7" customFormat="1" ht="12.75" customHeight="1" x14ac:dyDescent="0.2">
      <c r="A1640" s="114"/>
      <c r="B1640" s="16"/>
      <c r="I1640" s="16"/>
      <c r="J1640" s="16"/>
      <c r="L1640" s="50"/>
      <c r="M1640" s="50"/>
      <c r="Q1640" s="16"/>
    </row>
    <row r="1641" spans="1:17" s="7" customFormat="1" ht="12.75" customHeight="1" x14ac:dyDescent="0.2">
      <c r="A1641" s="114"/>
      <c r="B1641" s="16"/>
      <c r="I1641" s="16"/>
      <c r="J1641" s="114"/>
      <c r="L1641" s="50"/>
      <c r="M1641" s="50"/>
      <c r="Q1641" s="114"/>
    </row>
    <row r="1642" spans="1:17" s="7" customFormat="1" ht="12.75" customHeight="1" x14ac:dyDescent="0.2">
      <c r="A1642" s="114"/>
      <c r="B1642" s="16"/>
      <c r="I1642" s="16"/>
      <c r="J1642" s="16"/>
      <c r="L1642" s="50"/>
      <c r="M1642" s="50"/>
      <c r="Q1642" s="16"/>
    </row>
    <row r="1643" spans="1:17" s="7" customFormat="1" ht="12.75" customHeight="1" x14ac:dyDescent="0.2">
      <c r="A1643" s="114"/>
      <c r="B1643" s="16"/>
      <c r="I1643" s="16"/>
      <c r="J1643" s="114"/>
      <c r="L1643" s="50"/>
      <c r="M1643" s="50"/>
      <c r="Q1643" s="114"/>
    </row>
    <row r="1644" spans="1:17" s="7" customFormat="1" ht="12.75" customHeight="1" x14ac:dyDescent="0.2">
      <c r="A1644" s="114"/>
      <c r="B1644" s="16"/>
      <c r="I1644" s="16"/>
      <c r="J1644" s="16"/>
      <c r="L1644" s="50"/>
      <c r="M1644" s="50"/>
      <c r="Q1644" s="16"/>
    </row>
    <row r="1645" spans="1:17" s="7" customFormat="1" ht="12.75" customHeight="1" x14ac:dyDescent="0.2">
      <c r="A1645" s="114"/>
      <c r="B1645" s="16"/>
      <c r="I1645" s="16"/>
      <c r="J1645" s="114"/>
      <c r="O1645" s="50"/>
      <c r="Q1645" s="114"/>
    </row>
    <row r="1646" spans="1:17" s="7" customFormat="1" ht="12.75" customHeight="1" x14ac:dyDescent="0.2">
      <c r="A1646" s="114"/>
      <c r="B1646" s="16"/>
      <c r="I1646" s="16"/>
      <c r="J1646" s="114"/>
      <c r="L1646" s="50"/>
      <c r="M1646" s="50"/>
      <c r="Q1646" s="114"/>
    </row>
    <row r="1647" spans="1:17" s="7" customFormat="1" ht="12.75" customHeight="1" x14ac:dyDescent="0.2">
      <c r="A1647" s="114"/>
      <c r="B1647" s="16"/>
      <c r="I1647" s="16"/>
      <c r="J1647" s="114"/>
      <c r="L1647" s="50"/>
      <c r="M1647" s="50"/>
      <c r="Q1647" s="114"/>
    </row>
    <row r="1648" spans="1:17" s="7" customFormat="1" ht="12.75" customHeight="1" x14ac:dyDescent="0.2">
      <c r="A1648" s="114"/>
      <c r="B1648" s="16"/>
      <c r="I1648" s="16"/>
      <c r="J1648" s="114"/>
      <c r="L1648" s="50"/>
      <c r="M1648" s="50"/>
      <c r="Q1648" s="114"/>
    </row>
    <row r="1649" spans="1:17" s="7" customFormat="1" ht="12.75" customHeight="1" x14ac:dyDescent="0.2">
      <c r="A1649" s="114"/>
      <c r="B1649" s="16"/>
      <c r="I1649" s="16"/>
      <c r="J1649" s="16"/>
      <c r="L1649" s="50"/>
      <c r="M1649" s="50"/>
      <c r="Q1649" s="16"/>
    </row>
    <row r="1650" spans="1:17" s="7" customFormat="1" ht="12.75" customHeight="1" x14ac:dyDescent="0.2">
      <c r="A1650" s="114"/>
      <c r="B1650" s="16"/>
      <c r="I1650" s="16"/>
      <c r="J1650" s="114"/>
      <c r="L1650" s="50"/>
      <c r="M1650" s="50"/>
      <c r="Q1650" s="114"/>
    </row>
    <row r="1651" spans="1:17" s="7" customFormat="1" ht="12.75" customHeight="1" x14ac:dyDescent="0.2">
      <c r="A1651" s="114"/>
      <c r="B1651" s="16"/>
      <c r="I1651" s="16"/>
      <c r="J1651" s="16"/>
      <c r="L1651" s="50"/>
      <c r="M1651" s="50"/>
      <c r="Q1651" s="16"/>
    </row>
    <row r="1652" spans="1:17" s="7" customFormat="1" ht="12.75" customHeight="1" x14ac:dyDescent="0.2">
      <c r="A1652" s="114"/>
      <c r="B1652" s="16"/>
      <c r="I1652" s="16"/>
      <c r="J1652" s="114"/>
      <c r="L1652" s="50"/>
      <c r="M1652" s="50"/>
      <c r="Q1652" s="114"/>
    </row>
    <row r="1653" spans="1:17" s="7" customFormat="1" ht="12.75" customHeight="1" x14ac:dyDescent="0.2">
      <c r="A1653" s="114"/>
      <c r="B1653" s="16"/>
      <c r="I1653" s="16"/>
      <c r="J1653" s="114"/>
      <c r="L1653" s="50"/>
      <c r="M1653" s="50"/>
      <c r="Q1653" s="114"/>
    </row>
    <row r="1654" spans="1:17" s="7" customFormat="1" ht="12.75" customHeight="1" x14ac:dyDescent="0.2">
      <c r="A1654" s="114"/>
      <c r="B1654" s="16"/>
      <c r="I1654" s="16"/>
      <c r="J1654" s="16"/>
      <c r="L1654" s="50"/>
      <c r="M1654" s="50"/>
      <c r="Q1654" s="16"/>
    </row>
    <row r="1655" spans="1:17" s="7" customFormat="1" ht="12.75" customHeight="1" x14ac:dyDescent="0.2">
      <c r="A1655" s="114"/>
      <c r="B1655" s="16"/>
      <c r="C1655" s="16"/>
      <c r="I1655" s="16"/>
      <c r="J1655" s="114"/>
      <c r="L1655" s="50"/>
      <c r="M1655" s="50"/>
      <c r="Q1655" s="114"/>
    </row>
    <row r="1656" spans="1:17" s="7" customFormat="1" ht="12.75" customHeight="1" x14ac:dyDescent="0.2">
      <c r="A1656" s="114"/>
      <c r="B1656" s="16"/>
      <c r="I1656" s="16"/>
      <c r="J1656" s="114"/>
      <c r="L1656" s="50"/>
      <c r="M1656" s="50"/>
      <c r="Q1656" s="114"/>
    </row>
    <row r="1657" spans="1:17" s="7" customFormat="1" ht="12.75" customHeight="1" x14ac:dyDescent="0.2">
      <c r="A1657" s="114"/>
      <c r="B1657" s="16"/>
      <c r="I1657" s="16"/>
      <c r="J1657" s="114"/>
      <c r="L1657" s="50"/>
      <c r="M1657" s="50"/>
      <c r="Q1657" s="114"/>
    </row>
    <row r="1658" spans="1:17" s="7" customFormat="1" ht="12.75" customHeight="1" x14ac:dyDescent="0.2">
      <c r="A1658" s="114"/>
      <c r="B1658" s="16"/>
      <c r="I1658" s="16"/>
      <c r="J1658" s="114"/>
      <c r="L1658" s="50"/>
      <c r="M1658" s="50"/>
      <c r="Q1658" s="114"/>
    </row>
    <row r="1659" spans="1:17" s="7" customFormat="1" ht="12.75" customHeight="1" x14ac:dyDescent="0.2">
      <c r="A1659" s="114"/>
      <c r="B1659" s="16"/>
      <c r="I1659" s="16"/>
      <c r="J1659" s="114"/>
      <c r="L1659" s="50"/>
      <c r="M1659" s="50"/>
      <c r="Q1659" s="114"/>
    </row>
    <row r="1660" spans="1:17" s="7" customFormat="1" ht="12.75" customHeight="1" x14ac:dyDescent="0.2">
      <c r="A1660" s="114"/>
      <c r="B1660" s="16"/>
      <c r="G1660" s="16"/>
      <c r="H1660" s="16"/>
      <c r="I1660" s="16"/>
      <c r="J1660" s="16"/>
      <c r="K1660" s="16"/>
      <c r="L1660" s="8"/>
      <c r="M1660" s="8"/>
      <c r="N1660" s="16"/>
      <c r="O1660" s="16"/>
      <c r="P1660" s="16"/>
      <c r="Q1660" s="16"/>
    </row>
    <row r="1661" spans="1:17" s="7" customFormat="1" ht="12.75" customHeight="1" x14ac:dyDescent="0.2">
      <c r="A1661" s="114"/>
      <c r="B1661" s="16"/>
      <c r="I1661" s="16"/>
      <c r="J1661" s="114"/>
      <c r="L1661" s="50"/>
      <c r="M1661" s="50"/>
      <c r="Q1661" s="114"/>
    </row>
    <row r="1662" spans="1:17" s="7" customFormat="1" ht="12.75" customHeight="1" x14ac:dyDescent="0.2">
      <c r="A1662" s="114"/>
      <c r="B1662" s="16"/>
      <c r="I1662" s="16"/>
      <c r="J1662" s="114"/>
      <c r="L1662" s="50"/>
      <c r="M1662" s="50"/>
      <c r="Q1662" s="114"/>
    </row>
    <row r="1663" spans="1:17" s="7" customFormat="1" ht="12.75" customHeight="1" x14ac:dyDescent="0.2">
      <c r="A1663" s="114"/>
      <c r="B1663" s="16"/>
      <c r="I1663" s="16"/>
      <c r="J1663" s="16"/>
      <c r="L1663" s="50"/>
      <c r="M1663" s="50"/>
      <c r="Q1663" s="16"/>
    </row>
    <row r="1664" spans="1:17" s="7" customFormat="1" ht="12.75" customHeight="1" x14ac:dyDescent="0.2">
      <c r="A1664" s="114"/>
      <c r="B1664" s="16"/>
      <c r="I1664" s="16"/>
      <c r="J1664" s="114"/>
      <c r="Q1664" s="114"/>
    </row>
    <row r="1665" spans="1:17" s="7" customFormat="1" ht="12.75" customHeight="1" x14ac:dyDescent="0.2">
      <c r="A1665" s="114"/>
      <c r="B1665" s="16"/>
      <c r="G1665" s="50"/>
      <c r="H1665" s="50"/>
      <c r="I1665" s="50"/>
      <c r="J1665" s="114"/>
      <c r="K1665" s="50"/>
      <c r="L1665" s="50"/>
      <c r="M1665" s="50"/>
      <c r="Q1665" s="114"/>
    </row>
    <row r="1666" spans="1:17" s="7" customFormat="1" ht="12.75" customHeight="1" x14ac:dyDescent="0.2">
      <c r="A1666" s="114"/>
      <c r="B1666" s="16"/>
      <c r="I1666" s="16"/>
      <c r="J1666" s="114"/>
      <c r="L1666" s="50"/>
      <c r="M1666" s="50"/>
      <c r="Q1666" s="114"/>
    </row>
    <row r="1667" spans="1:17" s="7" customFormat="1" ht="12.75" customHeight="1" x14ac:dyDescent="0.2">
      <c r="A1667" s="114"/>
      <c r="B1667" s="16"/>
      <c r="I1667" s="16"/>
      <c r="J1667" s="114"/>
      <c r="L1667" s="50"/>
      <c r="M1667" s="50"/>
      <c r="Q1667" s="114"/>
    </row>
    <row r="1668" spans="1:17" s="7" customFormat="1" ht="12.75" customHeight="1" x14ac:dyDescent="0.2">
      <c r="A1668" s="114"/>
      <c r="B1668" s="16"/>
      <c r="I1668" s="16"/>
      <c r="J1668" s="114"/>
      <c r="L1668" s="50"/>
      <c r="M1668" s="50"/>
      <c r="Q1668" s="114"/>
    </row>
    <row r="1669" spans="1:17" s="7" customFormat="1" ht="12.75" customHeight="1" x14ac:dyDescent="0.2">
      <c r="A1669" s="114"/>
      <c r="B1669" s="16"/>
      <c r="I1669" s="16"/>
      <c r="J1669" s="114"/>
      <c r="L1669" s="50"/>
      <c r="M1669" s="50"/>
      <c r="Q1669" s="114"/>
    </row>
    <row r="1670" spans="1:17" s="7" customFormat="1" ht="12.75" customHeight="1" x14ac:dyDescent="0.2">
      <c r="A1670" s="114"/>
      <c r="B1670" s="16"/>
      <c r="I1670" s="16"/>
      <c r="J1670" s="114"/>
      <c r="L1670" s="50"/>
      <c r="M1670" s="50"/>
      <c r="Q1670" s="114"/>
    </row>
    <row r="1671" spans="1:17" s="7" customFormat="1" ht="12.75" customHeight="1" x14ac:dyDescent="0.2">
      <c r="A1671" s="114"/>
      <c r="B1671" s="16"/>
      <c r="I1671" s="16"/>
      <c r="J1671" s="114"/>
      <c r="L1671" s="50"/>
      <c r="M1671" s="50"/>
      <c r="Q1671" s="114"/>
    </row>
    <row r="1672" spans="1:17" s="7" customFormat="1" ht="12.75" customHeight="1" x14ac:dyDescent="0.2">
      <c r="A1672" s="114"/>
      <c r="B1672" s="16"/>
      <c r="I1672" s="16"/>
      <c r="J1672" s="114"/>
      <c r="L1672" s="50"/>
      <c r="M1672" s="50"/>
      <c r="Q1672" s="114"/>
    </row>
    <row r="1673" spans="1:17" s="7" customFormat="1" ht="12.75" customHeight="1" x14ac:dyDescent="0.2">
      <c r="A1673" s="114"/>
      <c r="B1673" s="16"/>
      <c r="I1673" s="16"/>
      <c r="J1673" s="16"/>
      <c r="Q1673" s="16"/>
    </row>
    <row r="1674" spans="1:17" s="7" customFormat="1" ht="12.75" customHeight="1" x14ac:dyDescent="0.2">
      <c r="A1674" s="114"/>
      <c r="B1674" s="16"/>
      <c r="I1674" s="16"/>
      <c r="J1674" s="114"/>
      <c r="L1674" s="50"/>
      <c r="M1674" s="50"/>
      <c r="Q1674" s="114"/>
    </row>
    <row r="1675" spans="1:17" s="7" customFormat="1" ht="12.75" customHeight="1" x14ac:dyDescent="0.2">
      <c r="A1675" s="114"/>
      <c r="B1675" s="16"/>
      <c r="J1675" s="114"/>
      <c r="M1675" s="50"/>
      <c r="Q1675" s="114"/>
    </row>
    <row r="1676" spans="1:17" s="7" customFormat="1" ht="12.75" customHeight="1" x14ac:dyDescent="0.2">
      <c r="A1676" s="114"/>
      <c r="B1676" s="16"/>
      <c r="J1676" s="114"/>
      <c r="M1676" s="50"/>
      <c r="Q1676" s="114"/>
    </row>
    <row r="1677" spans="1:17" s="7" customFormat="1" ht="12.75" customHeight="1" x14ac:dyDescent="0.2">
      <c r="A1677" s="114"/>
      <c r="B1677" s="16"/>
      <c r="I1677" s="16"/>
      <c r="J1677" s="16"/>
      <c r="L1677" s="50"/>
      <c r="M1677" s="50"/>
      <c r="Q1677" s="16"/>
    </row>
    <row r="1678" spans="1:17" s="7" customFormat="1" ht="12.75" customHeight="1" x14ac:dyDescent="0.2">
      <c r="A1678" s="114"/>
      <c r="B1678" s="16"/>
      <c r="J1678" s="114"/>
      <c r="M1678" s="50"/>
      <c r="Q1678" s="114"/>
    </row>
    <row r="1679" spans="1:17" s="7" customFormat="1" ht="12.75" customHeight="1" x14ac:dyDescent="0.2">
      <c r="A1679" s="114"/>
      <c r="B1679" s="16"/>
      <c r="I1679" s="16"/>
      <c r="J1679" s="114"/>
      <c r="L1679" s="50"/>
      <c r="M1679" s="50"/>
      <c r="Q1679" s="114"/>
    </row>
    <row r="1680" spans="1:17" s="7" customFormat="1" ht="12.75" customHeight="1" x14ac:dyDescent="0.2">
      <c r="A1680" s="114"/>
      <c r="B1680" s="16"/>
      <c r="I1680" s="16"/>
      <c r="J1680" s="114"/>
      <c r="L1680" s="50"/>
      <c r="M1680" s="50"/>
      <c r="Q1680" s="114"/>
    </row>
    <row r="1681" spans="1:17" s="7" customFormat="1" ht="12.75" customHeight="1" x14ac:dyDescent="0.2">
      <c r="A1681" s="114"/>
      <c r="B1681" s="16"/>
      <c r="I1681" s="16"/>
      <c r="J1681" s="114"/>
      <c r="L1681" s="50"/>
      <c r="M1681" s="50"/>
      <c r="Q1681" s="114"/>
    </row>
    <row r="1682" spans="1:17" s="7" customFormat="1" ht="12.75" customHeight="1" x14ac:dyDescent="0.2">
      <c r="A1682" s="114"/>
      <c r="B1682" s="16"/>
      <c r="J1682" s="114"/>
      <c r="M1682" s="50"/>
      <c r="Q1682" s="114"/>
    </row>
    <row r="1683" spans="1:17" s="7" customFormat="1" ht="12.75" customHeight="1" x14ac:dyDescent="0.2">
      <c r="A1683" s="114"/>
      <c r="B1683" s="16"/>
      <c r="I1683" s="16"/>
      <c r="J1683" s="114"/>
      <c r="L1683" s="50"/>
      <c r="M1683" s="50"/>
      <c r="Q1683" s="114"/>
    </row>
    <row r="1684" spans="1:17" s="7" customFormat="1" ht="12.75" customHeight="1" x14ac:dyDescent="0.2">
      <c r="A1684" s="114"/>
      <c r="B1684" s="16"/>
      <c r="I1684" s="16"/>
      <c r="J1684" s="16"/>
      <c r="L1684" s="50"/>
      <c r="M1684" s="50"/>
      <c r="Q1684" s="16"/>
    </row>
    <row r="1685" spans="1:17" s="7" customFormat="1" ht="12.75" customHeight="1" x14ac:dyDescent="0.2">
      <c r="A1685" s="114"/>
      <c r="B1685" s="16"/>
      <c r="I1685" s="16"/>
      <c r="J1685" s="114"/>
      <c r="L1685" s="50"/>
      <c r="M1685" s="50"/>
      <c r="Q1685" s="114"/>
    </row>
    <row r="1686" spans="1:17" s="7" customFormat="1" ht="12.75" customHeight="1" x14ac:dyDescent="0.2">
      <c r="A1686" s="114"/>
      <c r="B1686" s="16"/>
      <c r="I1686" s="16"/>
      <c r="J1686" s="16"/>
      <c r="L1686" s="50"/>
      <c r="M1686" s="50"/>
      <c r="Q1686" s="16"/>
    </row>
    <row r="1687" spans="1:17" s="7" customFormat="1" ht="12.75" customHeight="1" x14ac:dyDescent="0.2">
      <c r="A1687" s="114"/>
      <c r="B1687" s="16"/>
      <c r="I1687" s="16"/>
      <c r="J1687" s="114"/>
      <c r="L1687" s="50"/>
      <c r="M1687" s="50"/>
      <c r="Q1687" s="114"/>
    </row>
    <row r="1688" spans="1:17" s="7" customFormat="1" ht="12.75" customHeight="1" x14ac:dyDescent="0.2">
      <c r="A1688" s="114"/>
      <c r="B1688" s="16"/>
      <c r="I1688" s="16"/>
      <c r="J1688" s="114"/>
      <c r="L1688" s="50"/>
      <c r="M1688" s="50"/>
      <c r="Q1688" s="114"/>
    </row>
    <row r="1689" spans="1:17" s="7" customFormat="1" ht="12.75" customHeight="1" x14ac:dyDescent="0.2">
      <c r="A1689" s="114"/>
      <c r="B1689" s="16"/>
      <c r="I1689" s="16"/>
      <c r="J1689" s="114"/>
      <c r="L1689" s="50"/>
      <c r="M1689" s="50"/>
      <c r="Q1689" s="114"/>
    </row>
    <row r="1690" spans="1:17" s="7" customFormat="1" ht="12.75" customHeight="1" x14ac:dyDescent="0.2">
      <c r="A1690" s="114"/>
      <c r="B1690" s="16"/>
      <c r="I1690" s="16"/>
      <c r="J1690" s="16"/>
      <c r="L1690" s="50"/>
      <c r="M1690" s="50"/>
      <c r="Q1690" s="16"/>
    </row>
    <row r="1691" spans="1:17" s="7" customFormat="1" ht="12.75" customHeight="1" x14ac:dyDescent="0.2">
      <c r="A1691" s="114"/>
      <c r="B1691" s="16"/>
      <c r="I1691" s="16"/>
      <c r="J1691" s="16"/>
      <c r="L1691" s="50"/>
      <c r="M1691" s="50"/>
      <c r="Q1691" s="16"/>
    </row>
    <row r="1692" spans="1:17" s="7" customFormat="1" ht="12.75" customHeight="1" x14ac:dyDescent="0.2">
      <c r="A1692" s="114"/>
      <c r="B1692" s="16"/>
      <c r="I1692" s="16"/>
      <c r="J1692" s="114"/>
      <c r="L1692" s="50"/>
      <c r="M1692" s="50"/>
      <c r="Q1692" s="114"/>
    </row>
    <row r="1693" spans="1:17" s="7" customFormat="1" ht="12.75" customHeight="1" x14ac:dyDescent="0.2">
      <c r="A1693" s="114"/>
      <c r="B1693" s="16"/>
      <c r="I1693" s="16"/>
      <c r="J1693" s="114"/>
      <c r="L1693" s="50"/>
      <c r="M1693" s="50"/>
      <c r="Q1693" s="114"/>
    </row>
    <row r="1694" spans="1:17" s="7" customFormat="1" ht="12.75" customHeight="1" x14ac:dyDescent="0.2">
      <c r="A1694" s="114"/>
      <c r="B1694" s="16"/>
      <c r="I1694" s="16"/>
      <c r="J1694" s="114"/>
      <c r="L1694" s="50"/>
      <c r="M1694" s="50"/>
      <c r="Q1694" s="114"/>
    </row>
    <row r="1695" spans="1:17" s="7" customFormat="1" ht="12.75" customHeight="1" x14ac:dyDescent="0.2">
      <c r="A1695" s="114"/>
      <c r="B1695" s="16"/>
      <c r="I1695" s="16"/>
      <c r="J1695" s="114"/>
      <c r="L1695" s="50"/>
      <c r="M1695" s="50"/>
      <c r="Q1695" s="114"/>
    </row>
    <row r="1696" spans="1:17" s="7" customFormat="1" ht="12.75" customHeight="1" x14ac:dyDescent="0.2">
      <c r="A1696" s="114"/>
      <c r="B1696" s="16"/>
      <c r="I1696" s="16"/>
      <c r="J1696" s="114"/>
      <c r="Q1696" s="114"/>
    </row>
    <row r="1697" spans="1:17" s="7" customFormat="1" ht="12.75" customHeight="1" x14ac:dyDescent="0.2">
      <c r="A1697" s="114"/>
      <c r="B1697" s="16"/>
      <c r="I1697" s="16"/>
      <c r="J1697" s="16"/>
      <c r="L1697" s="50"/>
      <c r="M1697" s="50"/>
      <c r="Q1697" s="16"/>
    </row>
    <row r="1698" spans="1:17" s="7" customFormat="1" ht="12.75" customHeight="1" x14ac:dyDescent="0.2">
      <c r="A1698" s="114"/>
      <c r="B1698" s="16"/>
      <c r="I1698" s="16"/>
      <c r="J1698" s="114"/>
      <c r="L1698" s="50"/>
      <c r="Q1698" s="114"/>
    </row>
    <row r="1699" spans="1:17" s="7" customFormat="1" ht="12.75" customHeight="1" x14ac:dyDescent="0.2">
      <c r="A1699" s="114"/>
      <c r="B1699" s="16"/>
      <c r="I1699" s="16"/>
      <c r="J1699" s="114"/>
      <c r="Q1699" s="114"/>
    </row>
    <row r="1700" spans="1:17" s="7" customFormat="1" ht="12.75" customHeight="1" x14ac:dyDescent="0.2">
      <c r="A1700" s="114"/>
      <c r="B1700" s="16"/>
      <c r="I1700" s="16"/>
      <c r="J1700" s="114"/>
      <c r="L1700" s="50"/>
      <c r="M1700" s="50"/>
      <c r="Q1700" s="114"/>
    </row>
    <row r="1701" spans="1:17" s="7" customFormat="1" ht="12.75" customHeight="1" x14ac:dyDescent="0.2">
      <c r="A1701" s="114"/>
      <c r="B1701" s="16"/>
      <c r="I1701" s="16"/>
      <c r="J1701" s="114"/>
      <c r="L1701" s="50"/>
      <c r="M1701" s="50"/>
      <c r="Q1701" s="114"/>
    </row>
    <row r="1702" spans="1:17" s="7" customFormat="1" ht="12.75" customHeight="1" x14ac:dyDescent="0.2">
      <c r="A1702" s="114"/>
      <c r="B1702" s="16"/>
      <c r="I1702" s="16"/>
      <c r="J1702" s="16"/>
      <c r="L1702" s="50"/>
      <c r="M1702" s="50"/>
      <c r="Q1702" s="16"/>
    </row>
    <row r="1703" spans="1:17" s="7" customFormat="1" ht="12.75" customHeight="1" x14ac:dyDescent="0.2">
      <c r="A1703" s="114"/>
      <c r="B1703" s="16"/>
      <c r="C1703" s="16"/>
      <c r="I1703" s="16"/>
      <c r="J1703" s="114"/>
      <c r="Q1703" s="114"/>
    </row>
    <row r="1704" spans="1:17" s="7" customFormat="1" ht="12.75" customHeight="1" x14ac:dyDescent="0.2">
      <c r="A1704" s="114"/>
      <c r="B1704" s="16"/>
      <c r="I1704" s="16"/>
      <c r="J1704" s="114"/>
      <c r="L1704" s="50"/>
      <c r="M1704" s="50"/>
      <c r="Q1704" s="114"/>
    </row>
    <row r="1705" spans="1:17" s="7" customFormat="1" ht="12.75" customHeight="1" x14ac:dyDescent="0.2">
      <c r="A1705" s="114"/>
      <c r="B1705" s="16"/>
      <c r="I1705" s="16"/>
      <c r="J1705" s="114"/>
      <c r="L1705" s="50"/>
      <c r="M1705" s="50"/>
      <c r="Q1705" s="114"/>
    </row>
    <row r="1706" spans="1:17" s="7" customFormat="1" ht="12.75" customHeight="1" x14ac:dyDescent="0.2">
      <c r="A1706" s="114"/>
      <c r="B1706" s="16"/>
      <c r="I1706" s="16"/>
      <c r="J1706" s="114"/>
      <c r="L1706" s="50"/>
      <c r="M1706" s="50"/>
      <c r="Q1706" s="114"/>
    </row>
    <row r="1707" spans="1:17" s="7" customFormat="1" ht="12.75" customHeight="1" x14ac:dyDescent="0.2">
      <c r="A1707" s="114"/>
      <c r="B1707" s="16"/>
      <c r="I1707" s="16"/>
      <c r="J1707" s="114"/>
      <c r="N1707" s="50"/>
      <c r="Q1707" s="114"/>
    </row>
    <row r="1708" spans="1:17" s="7" customFormat="1" ht="12.75" customHeight="1" x14ac:dyDescent="0.2">
      <c r="A1708" s="114"/>
      <c r="B1708" s="16"/>
      <c r="I1708" s="16"/>
      <c r="J1708" s="114"/>
      <c r="L1708" s="50"/>
      <c r="M1708" s="50"/>
      <c r="Q1708" s="114"/>
    </row>
    <row r="1709" spans="1:17" s="7" customFormat="1" ht="12.75" customHeight="1" x14ac:dyDescent="0.2">
      <c r="A1709" s="114"/>
      <c r="B1709" s="16"/>
      <c r="G1709" s="16"/>
      <c r="H1709" s="16"/>
      <c r="I1709" s="16"/>
      <c r="J1709" s="114"/>
      <c r="K1709" s="16"/>
      <c r="L1709" s="8"/>
      <c r="M1709" s="8"/>
      <c r="N1709" s="16"/>
      <c r="O1709" s="16"/>
      <c r="P1709" s="16"/>
      <c r="Q1709" s="114"/>
    </row>
    <row r="1710" spans="1:17" s="7" customFormat="1" ht="12.75" customHeight="1" x14ac:dyDescent="0.2">
      <c r="A1710" s="114"/>
      <c r="B1710" s="16"/>
      <c r="I1710" s="16"/>
      <c r="J1710" s="114"/>
      <c r="L1710" s="50"/>
      <c r="M1710" s="50"/>
      <c r="Q1710" s="114"/>
    </row>
    <row r="1711" spans="1:17" s="7" customFormat="1" ht="12.75" customHeight="1" x14ac:dyDescent="0.2">
      <c r="A1711" s="114"/>
      <c r="B1711" s="16"/>
      <c r="I1711" s="16"/>
      <c r="J1711" s="16"/>
      <c r="M1711" s="50"/>
      <c r="Q1711" s="16"/>
    </row>
    <row r="1712" spans="1:17" s="7" customFormat="1" ht="12.75" customHeight="1" x14ac:dyDescent="0.2">
      <c r="A1712" s="114"/>
      <c r="B1712" s="16"/>
      <c r="J1712" s="114"/>
      <c r="M1712" s="50"/>
      <c r="Q1712" s="114"/>
    </row>
    <row r="1713" spans="1:17" s="7" customFormat="1" ht="12.75" customHeight="1" x14ac:dyDescent="0.2">
      <c r="A1713" s="114"/>
      <c r="B1713" s="16"/>
      <c r="I1713" s="16"/>
      <c r="J1713" s="114"/>
      <c r="L1713" s="50"/>
      <c r="M1713" s="50"/>
      <c r="Q1713" s="114"/>
    </row>
    <row r="1714" spans="1:17" s="7" customFormat="1" ht="12.75" customHeight="1" x14ac:dyDescent="0.2">
      <c r="A1714" s="114"/>
      <c r="B1714" s="16"/>
      <c r="I1714" s="16"/>
      <c r="J1714" s="16"/>
      <c r="Q1714" s="16"/>
    </row>
    <row r="1715" spans="1:17" s="7" customFormat="1" ht="12.75" customHeight="1" x14ac:dyDescent="0.2">
      <c r="A1715" s="114"/>
      <c r="B1715" s="16"/>
      <c r="I1715" s="16"/>
      <c r="J1715" s="114"/>
      <c r="L1715" s="50"/>
      <c r="M1715" s="50"/>
      <c r="Q1715" s="114"/>
    </row>
    <row r="1716" spans="1:17" s="7" customFormat="1" ht="12.75" customHeight="1" x14ac:dyDescent="0.2">
      <c r="A1716" s="114"/>
      <c r="B1716" s="16"/>
      <c r="I1716" s="16"/>
      <c r="J1716" s="16"/>
      <c r="L1716" s="50"/>
      <c r="M1716" s="50"/>
      <c r="Q1716" s="16"/>
    </row>
    <row r="1717" spans="1:17" s="7" customFormat="1" ht="12.75" customHeight="1" x14ac:dyDescent="0.2">
      <c r="A1717" s="114"/>
      <c r="B1717" s="16"/>
      <c r="I1717" s="16"/>
      <c r="J1717" s="114"/>
      <c r="L1717" s="50"/>
      <c r="M1717" s="50"/>
      <c r="Q1717" s="114"/>
    </row>
    <row r="1718" spans="1:17" s="7" customFormat="1" ht="12.75" customHeight="1" x14ac:dyDescent="0.2">
      <c r="A1718" s="114"/>
      <c r="B1718" s="16"/>
      <c r="I1718" s="16"/>
      <c r="J1718" s="114"/>
      <c r="L1718" s="50"/>
      <c r="M1718" s="50"/>
      <c r="Q1718" s="114"/>
    </row>
    <row r="1719" spans="1:17" s="7" customFormat="1" ht="12.75" customHeight="1" x14ac:dyDescent="0.2">
      <c r="A1719" s="114"/>
      <c r="B1719" s="16"/>
      <c r="I1719" s="16"/>
      <c r="J1719" s="114"/>
      <c r="L1719" s="50"/>
      <c r="M1719" s="50"/>
      <c r="Q1719" s="114"/>
    </row>
    <row r="1720" spans="1:17" s="7" customFormat="1" ht="12.75" customHeight="1" x14ac:dyDescent="0.2">
      <c r="A1720" s="114"/>
      <c r="B1720" s="16"/>
      <c r="I1720" s="16"/>
      <c r="J1720" s="114"/>
      <c r="L1720" s="50"/>
      <c r="M1720" s="50"/>
      <c r="Q1720" s="114"/>
    </row>
    <row r="1721" spans="1:17" s="7" customFormat="1" ht="12.75" customHeight="1" x14ac:dyDescent="0.2">
      <c r="A1721" s="114"/>
      <c r="B1721" s="16"/>
      <c r="I1721" s="16"/>
      <c r="J1721" s="114"/>
      <c r="L1721" s="50"/>
      <c r="M1721" s="50"/>
      <c r="Q1721" s="114"/>
    </row>
    <row r="1722" spans="1:17" s="7" customFormat="1" ht="12.75" customHeight="1" x14ac:dyDescent="0.2">
      <c r="A1722" s="114"/>
      <c r="B1722" s="16"/>
      <c r="J1722" s="16"/>
      <c r="L1722" s="50"/>
      <c r="M1722" s="50"/>
      <c r="Q1722" s="16"/>
    </row>
    <row r="1723" spans="1:17" s="7" customFormat="1" ht="12.75" customHeight="1" x14ac:dyDescent="0.2">
      <c r="A1723" s="114"/>
      <c r="B1723" s="16"/>
      <c r="I1723" s="16"/>
      <c r="J1723" s="114"/>
      <c r="L1723" s="50"/>
      <c r="M1723" s="50"/>
      <c r="Q1723" s="114"/>
    </row>
    <row r="1724" spans="1:17" s="7" customFormat="1" ht="12.75" customHeight="1" x14ac:dyDescent="0.2">
      <c r="A1724" s="114"/>
      <c r="B1724" s="16"/>
      <c r="I1724" s="16"/>
      <c r="J1724" s="114"/>
      <c r="L1724" s="50"/>
      <c r="M1724" s="50"/>
      <c r="Q1724" s="114"/>
    </row>
    <row r="1725" spans="1:17" s="7" customFormat="1" ht="12.75" customHeight="1" x14ac:dyDescent="0.2">
      <c r="A1725" s="114"/>
      <c r="B1725" s="16"/>
      <c r="I1725" s="16"/>
      <c r="J1725" s="114"/>
      <c r="L1725" s="50"/>
      <c r="M1725" s="50"/>
      <c r="Q1725" s="114"/>
    </row>
    <row r="1726" spans="1:17" s="7" customFormat="1" ht="12.75" customHeight="1" x14ac:dyDescent="0.2">
      <c r="A1726" s="114"/>
      <c r="B1726" s="16"/>
      <c r="C1726" s="16"/>
      <c r="D1726" s="16"/>
      <c r="E1726" s="16"/>
      <c r="F1726" s="16"/>
      <c r="I1726" s="16"/>
      <c r="J1726" s="16"/>
      <c r="L1726" s="50"/>
      <c r="M1726" s="50"/>
      <c r="Q1726" s="16"/>
    </row>
    <row r="1727" spans="1:17" s="7" customFormat="1" ht="12.75" customHeight="1" x14ac:dyDescent="0.2">
      <c r="A1727" s="114"/>
      <c r="B1727" s="16"/>
      <c r="I1727" s="16"/>
      <c r="J1727" s="114"/>
      <c r="L1727" s="50"/>
      <c r="M1727" s="50"/>
      <c r="Q1727" s="114"/>
    </row>
    <row r="1728" spans="1:17" s="7" customFormat="1" ht="12.75" customHeight="1" x14ac:dyDescent="0.2">
      <c r="A1728" s="114"/>
      <c r="B1728" s="16"/>
      <c r="I1728" s="16"/>
      <c r="J1728" s="16"/>
      <c r="L1728" s="50"/>
      <c r="M1728" s="50"/>
      <c r="Q1728" s="16"/>
    </row>
    <row r="1729" spans="1:17" s="7" customFormat="1" ht="12.75" customHeight="1" x14ac:dyDescent="0.2">
      <c r="A1729" s="114"/>
      <c r="B1729" s="16"/>
      <c r="J1729" s="114"/>
      <c r="M1729" s="50"/>
      <c r="Q1729" s="114"/>
    </row>
    <row r="1730" spans="1:17" s="7" customFormat="1" ht="12.75" customHeight="1" x14ac:dyDescent="0.2">
      <c r="A1730" s="114"/>
      <c r="B1730" s="16"/>
      <c r="I1730" s="16"/>
      <c r="J1730" s="16"/>
      <c r="L1730" s="50"/>
      <c r="M1730" s="50"/>
      <c r="Q1730" s="16"/>
    </row>
    <row r="1731" spans="1:17" s="7" customFormat="1" ht="12.75" customHeight="1" x14ac:dyDescent="0.2">
      <c r="A1731" s="114"/>
      <c r="B1731" s="16"/>
      <c r="I1731" s="16"/>
      <c r="J1731" s="16"/>
      <c r="Q1731" s="16"/>
    </row>
    <row r="1732" spans="1:17" s="7" customFormat="1" ht="12.75" customHeight="1" x14ac:dyDescent="0.2">
      <c r="A1732" s="114"/>
      <c r="B1732" s="16"/>
      <c r="I1732" s="16"/>
      <c r="J1732" s="114"/>
      <c r="Q1732" s="114"/>
    </row>
    <row r="1733" spans="1:17" s="7" customFormat="1" ht="12.75" customHeight="1" x14ac:dyDescent="0.2">
      <c r="A1733" s="114"/>
      <c r="B1733" s="16"/>
      <c r="I1733" s="16"/>
      <c r="J1733" s="114"/>
      <c r="L1733" s="50"/>
      <c r="M1733" s="50"/>
      <c r="Q1733" s="114"/>
    </row>
    <row r="1734" spans="1:17" s="7" customFormat="1" ht="12.75" customHeight="1" x14ac:dyDescent="0.2">
      <c r="A1734" s="114"/>
      <c r="B1734" s="16"/>
      <c r="I1734" s="16"/>
      <c r="J1734" s="16"/>
      <c r="L1734" s="50"/>
      <c r="M1734" s="50"/>
      <c r="Q1734" s="16"/>
    </row>
    <row r="1735" spans="1:17" s="7" customFormat="1" ht="12.75" customHeight="1" x14ac:dyDescent="0.2">
      <c r="A1735" s="114"/>
      <c r="B1735" s="16"/>
      <c r="I1735" s="16"/>
      <c r="J1735" s="114"/>
      <c r="L1735" s="50"/>
      <c r="M1735" s="50"/>
      <c r="Q1735" s="114"/>
    </row>
    <row r="1736" spans="1:17" s="7" customFormat="1" ht="12.75" customHeight="1" x14ac:dyDescent="0.2">
      <c r="A1736" s="114"/>
      <c r="B1736" s="16"/>
      <c r="I1736" s="16"/>
      <c r="J1736" s="16"/>
      <c r="L1736" s="50"/>
      <c r="M1736" s="50"/>
      <c r="Q1736" s="16"/>
    </row>
    <row r="1737" spans="1:17" s="7" customFormat="1" ht="12.75" customHeight="1" x14ac:dyDescent="0.2">
      <c r="A1737" s="114"/>
      <c r="B1737" s="16"/>
      <c r="I1737" s="16"/>
      <c r="J1737" s="114"/>
      <c r="L1737" s="50"/>
      <c r="M1737" s="50"/>
      <c r="Q1737" s="114"/>
    </row>
    <row r="1738" spans="1:17" s="7" customFormat="1" ht="12.75" customHeight="1" x14ac:dyDescent="0.2">
      <c r="A1738" s="114"/>
      <c r="B1738" s="16"/>
      <c r="I1738" s="16"/>
      <c r="J1738" s="114"/>
      <c r="Q1738" s="114"/>
    </row>
    <row r="1739" spans="1:17" s="7" customFormat="1" ht="12.75" customHeight="1" x14ac:dyDescent="0.2">
      <c r="A1739" s="114"/>
      <c r="B1739" s="16"/>
      <c r="I1739" s="16"/>
      <c r="J1739" s="114"/>
      <c r="L1739" s="50"/>
      <c r="M1739" s="50"/>
      <c r="Q1739" s="114"/>
    </row>
    <row r="1740" spans="1:17" s="7" customFormat="1" ht="12.75" customHeight="1" x14ac:dyDescent="0.2">
      <c r="A1740" s="114"/>
      <c r="B1740" s="16"/>
      <c r="I1740" s="16"/>
      <c r="J1740" s="16"/>
      <c r="Q1740" s="16"/>
    </row>
    <row r="1741" spans="1:17" s="7" customFormat="1" ht="12.75" customHeight="1" x14ac:dyDescent="0.2">
      <c r="A1741" s="114"/>
      <c r="B1741" s="16"/>
      <c r="I1741" s="16"/>
      <c r="J1741" s="114"/>
      <c r="L1741" s="50"/>
      <c r="M1741" s="50"/>
      <c r="Q1741" s="114"/>
    </row>
    <row r="1742" spans="1:17" s="7" customFormat="1" ht="12.75" customHeight="1" x14ac:dyDescent="0.2">
      <c r="A1742" s="114"/>
      <c r="B1742" s="16"/>
      <c r="I1742" s="16"/>
      <c r="J1742" s="16"/>
      <c r="L1742" s="50"/>
      <c r="M1742" s="50"/>
      <c r="Q1742" s="16"/>
    </row>
    <row r="1743" spans="1:17" s="7" customFormat="1" ht="12.75" customHeight="1" x14ac:dyDescent="0.2">
      <c r="A1743" s="114"/>
      <c r="B1743" s="16"/>
      <c r="I1743" s="16"/>
      <c r="J1743" s="114"/>
      <c r="Q1743" s="114"/>
    </row>
    <row r="1744" spans="1:17" s="7" customFormat="1" ht="12.75" customHeight="1" x14ac:dyDescent="0.2">
      <c r="A1744" s="114"/>
      <c r="B1744" s="16"/>
      <c r="I1744" s="16"/>
      <c r="J1744" s="114"/>
      <c r="L1744" s="50"/>
      <c r="M1744" s="50"/>
      <c r="Q1744" s="114"/>
    </row>
    <row r="1745" spans="1:17" s="7" customFormat="1" ht="12.75" customHeight="1" x14ac:dyDescent="0.2">
      <c r="A1745" s="114"/>
      <c r="B1745" s="16"/>
      <c r="I1745" s="16"/>
      <c r="J1745" s="114"/>
      <c r="L1745" s="50"/>
      <c r="M1745" s="50"/>
      <c r="Q1745" s="114"/>
    </row>
    <row r="1746" spans="1:17" s="7" customFormat="1" ht="12.75" customHeight="1" x14ac:dyDescent="0.2">
      <c r="A1746" s="114"/>
      <c r="B1746" s="16"/>
      <c r="J1746" s="114"/>
      <c r="M1746" s="50"/>
      <c r="Q1746" s="114"/>
    </row>
    <row r="1747" spans="1:17" s="7" customFormat="1" ht="12.75" customHeight="1" x14ac:dyDescent="0.2">
      <c r="A1747" s="114"/>
      <c r="B1747" s="16"/>
      <c r="I1747" s="16"/>
      <c r="J1747" s="16"/>
      <c r="L1747" s="50"/>
      <c r="M1747" s="50"/>
      <c r="Q1747" s="16"/>
    </row>
    <row r="1748" spans="1:17" s="7" customFormat="1" ht="12.75" customHeight="1" x14ac:dyDescent="0.2">
      <c r="A1748" s="114"/>
      <c r="B1748" s="16"/>
      <c r="J1748" s="114"/>
      <c r="M1748" s="50"/>
      <c r="Q1748" s="114"/>
    </row>
    <row r="1749" spans="1:17" s="7" customFormat="1" ht="12.75" customHeight="1" x14ac:dyDescent="0.2">
      <c r="A1749" s="114"/>
      <c r="B1749" s="16"/>
      <c r="I1749" s="16"/>
      <c r="J1749" s="16"/>
      <c r="K1749" s="50"/>
      <c r="L1749" s="50"/>
      <c r="M1749" s="50"/>
      <c r="Q1749" s="16"/>
    </row>
    <row r="1750" spans="1:17" s="7" customFormat="1" ht="12.75" customHeight="1" x14ac:dyDescent="0.2">
      <c r="A1750" s="114"/>
      <c r="B1750" s="16"/>
      <c r="I1750" s="16"/>
      <c r="J1750" s="114"/>
      <c r="L1750" s="50"/>
      <c r="M1750" s="50"/>
      <c r="Q1750" s="114"/>
    </row>
    <row r="1751" spans="1:17" s="7" customFormat="1" ht="12.75" customHeight="1" x14ac:dyDescent="0.2">
      <c r="A1751" s="114"/>
      <c r="B1751" s="16"/>
      <c r="G1751" s="50"/>
      <c r="H1751" s="50"/>
      <c r="I1751" s="50"/>
      <c r="J1751" s="114"/>
      <c r="K1751" s="50"/>
      <c r="L1751" s="50"/>
      <c r="M1751" s="50"/>
      <c r="Q1751" s="114"/>
    </row>
    <row r="1752" spans="1:17" s="7" customFormat="1" ht="12.75" customHeight="1" x14ac:dyDescent="0.2">
      <c r="A1752" s="114"/>
      <c r="B1752" s="16"/>
      <c r="J1752" s="114"/>
      <c r="M1752" s="50"/>
      <c r="Q1752" s="114"/>
    </row>
    <row r="1753" spans="1:17" s="7" customFormat="1" ht="12.75" customHeight="1" x14ac:dyDescent="0.2">
      <c r="A1753" s="114"/>
      <c r="B1753" s="16"/>
      <c r="I1753" s="16"/>
      <c r="J1753" s="16"/>
      <c r="L1753" s="50"/>
      <c r="M1753" s="50"/>
      <c r="Q1753" s="16"/>
    </row>
    <row r="1754" spans="1:17" s="7" customFormat="1" ht="12.75" customHeight="1" x14ac:dyDescent="0.2">
      <c r="A1754" s="114"/>
      <c r="B1754" s="16"/>
      <c r="I1754" s="16"/>
      <c r="J1754" s="114"/>
      <c r="L1754" s="50"/>
      <c r="M1754" s="50"/>
      <c r="Q1754" s="114"/>
    </row>
    <row r="1755" spans="1:17" s="7" customFormat="1" ht="12.75" customHeight="1" x14ac:dyDescent="0.2">
      <c r="A1755" s="114"/>
      <c r="B1755" s="16"/>
      <c r="J1755" s="114"/>
      <c r="M1755" s="50"/>
      <c r="Q1755" s="114"/>
    </row>
    <row r="1756" spans="1:17" s="7" customFormat="1" ht="12.75" customHeight="1" x14ac:dyDescent="0.2">
      <c r="A1756" s="114"/>
      <c r="B1756" s="16"/>
      <c r="I1756" s="16"/>
      <c r="J1756" s="114"/>
      <c r="L1756" s="50"/>
      <c r="M1756" s="50"/>
      <c r="Q1756" s="114"/>
    </row>
    <row r="1757" spans="1:17" s="7" customFormat="1" ht="12.75" customHeight="1" x14ac:dyDescent="0.2">
      <c r="A1757" s="114"/>
      <c r="B1757" s="16"/>
      <c r="I1757" s="16"/>
      <c r="J1757" s="114"/>
      <c r="L1757" s="50"/>
      <c r="M1757" s="50"/>
      <c r="Q1757" s="114"/>
    </row>
    <row r="1758" spans="1:17" s="7" customFormat="1" ht="9.9499999999999993" customHeight="1" x14ac:dyDescent="0.2">
      <c r="A1758" s="114"/>
      <c r="B1758" s="114"/>
      <c r="C1758" s="103"/>
      <c r="D1758" s="103"/>
      <c r="E1758" s="103"/>
      <c r="F1758" s="103"/>
      <c r="G1758" s="103"/>
      <c r="H1758" s="103"/>
      <c r="I1758" s="103"/>
      <c r="J1758" s="114"/>
      <c r="K1758" s="103"/>
      <c r="L1758" s="103"/>
      <c r="M1758" s="103"/>
      <c r="N1758" s="103"/>
      <c r="O1758" s="103"/>
      <c r="P1758" s="103"/>
      <c r="Q1758" s="114"/>
    </row>
    <row r="1759" spans="1:17" s="7" customFormat="1" ht="12.75" customHeight="1" x14ac:dyDescent="0.2">
      <c r="A1759" s="16"/>
      <c r="I1759" s="16"/>
      <c r="J1759" s="114"/>
      <c r="L1759" s="50"/>
      <c r="M1759" s="50"/>
      <c r="Q1759" s="114"/>
    </row>
    <row r="1760" spans="1:17" s="7" customFormat="1" ht="12.75" customHeight="1" x14ac:dyDescent="0.2">
      <c r="A1760" s="16"/>
      <c r="I1760" s="16"/>
      <c r="J1760" s="114"/>
      <c r="L1760" s="50"/>
      <c r="M1760" s="50"/>
      <c r="Q1760" s="114"/>
    </row>
    <row r="1761" spans="1:17" s="7" customFormat="1" ht="12.75" customHeight="1" x14ac:dyDescent="0.2">
      <c r="A1761" s="16"/>
      <c r="I1761" s="16"/>
      <c r="J1761" s="114"/>
      <c r="L1761" s="50"/>
      <c r="M1761" s="50"/>
      <c r="Q1761" s="114"/>
    </row>
    <row r="1762" spans="1:17" s="7" customFormat="1" ht="12.75" customHeight="1" x14ac:dyDescent="0.2">
      <c r="A1762" s="16"/>
      <c r="I1762" s="16"/>
      <c r="J1762" s="114"/>
      <c r="L1762" s="50"/>
      <c r="M1762" s="50"/>
      <c r="Q1762" s="114"/>
    </row>
    <row r="1763" spans="1:17" s="7" customFormat="1" ht="12.75" customHeight="1" x14ac:dyDescent="0.2">
      <c r="A1763" s="16"/>
      <c r="I1763" s="16"/>
      <c r="J1763" s="114"/>
      <c r="L1763" s="50"/>
      <c r="M1763" s="50"/>
      <c r="Q1763" s="114"/>
    </row>
    <row r="1764" spans="1:17" s="7" customFormat="1" ht="12.75" customHeight="1" x14ac:dyDescent="0.2">
      <c r="A1764" s="16"/>
      <c r="I1764" s="16"/>
      <c r="J1764" s="114"/>
      <c r="L1764" s="50"/>
      <c r="M1764" s="50"/>
      <c r="Q1764" s="114"/>
    </row>
    <row r="1765" spans="1:17" s="7" customFormat="1" ht="12.75" customHeight="1" x14ac:dyDescent="0.2">
      <c r="A1765" s="16"/>
      <c r="I1765" s="16"/>
      <c r="J1765" s="114"/>
      <c r="L1765" s="50"/>
      <c r="M1765" s="50"/>
      <c r="Q1765" s="114"/>
    </row>
    <row r="1766" spans="1:17" s="7" customFormat="1" ht="12.75" customHeight="1" x14ac:dyDescent="0.2">
      <c r="A1766" s="16"/>
      <c r="I1766" s="16"/>
      <c r="J1766" s="114"/>
      <c r="L1766" s="50"/>
      <c r="M1766" s="50"/>
      <c r="Q1766" s="114"/>
    </row>
    <row r="1767" spans="1:17" s="7" customFormat="1" ht="12.75" customHeight="1" x14ac:dyDescent="0.2">
      <c r="A1767" s="16"/>
      <c r="I1767" s="16"/>
      <c r="J1767" s="114"/>
      <c r="L1767" s="50"/>
      <c r="M1767" s="50"/>
      <c r="Q1767" s="114"/>
    </row>
    <row r="1768" spans="1:17" s="7" customFormat="1" ht="12.75" customHeight="1" x14ac:dyDescent="0.2">
      <c r="A1768" s="16"/>
      <c r="I1768" s="16"/>
      <c r="J1768" s="114"/>
      <c r="L1768" s="50"/>
      <c r="M1768" s="50"/>
      <c r="Q1768" s="114"/>
    </row>
    <row r="1769" spans="1:17" s="7" customFormat="1" ht="12.75" customHeight="1" x14ac:dyDescent="0.2">
      <c r="A1769" s="16"/>
      <c r="I1769" s="16"/>
      <c r="J1769" s="114"/>
      <c r="L1769" s="50"/>
      <c r="M1769" s="50"/>
      <c r="Q1769" s="114"/>
    </row>
    <row r="1770" spans="1:17" s="7" customFormat="1" ht="12.75" customHeight="1" x14ac:dyDescent="0.2">
      <c r="A1770" s="16"/>
      <c r="I1770" s="16"/>
      <c r="J1770" s="114"/>
      <c r="L1770" s="50"/>
      <c r="M1770" s="50"/>
      <c r="Q1770" s="114"/>
    </row>
    <row r="1771" spans="1:17" s="7" customFormat="1" ht="12.75" customHeight="1" x14ac:dyDescent="0.2">
      <c r="A1771" s="16"/>
      <c r="I1771" s="16"/>
      <c r="J1771" s="114"/>
      <c r="L1771" s="50"/>
      <c r="M1771" s="50"/>
      <c r="Q1771" s="114"/>
    </row>
    <row r="1772" spans="1:17" s="7" customFormat="1" ht="12.75" customHeight="1" x14ac:dyDescent="0.2">
      <c r="A1772" s="16"/>
      <c r="I1772" s="16"/>
      <c r="J1772" s="114"/>
      <c r="L1772" s="50"/>
      <c r="M1772" s="50"/>
      <c r="Q1772" s="114"/>
    </row>
    <row r="1773" spans="1:17" s="7" customFormat="1" ht="12.75" customHeight="1" x14ac:dyDescent="0.2">
      <c r="A1773" s="16"/>
      <c r="I1773" s="16"/>
      <c r="J1773" s="114"/>
      <c r="L1773" s="50"/>
      <c r="M1773" s="50"/>
      <c r="Q1773" s="114"/>
    </row>
    <row r="1774" spans="1:17" s="7" customFormat="1" ht="12.75" customHeight="1" x14ac:dyDescent="0.2">
      <c r="A1774" s="16"/>
      <c r="I1774" s="16"/>
      <c r="J1774" s="114"/>
      <c r="L1774" s="50"/>
      <c r="M1774" s="50"/>
      <c r="Q1774" s="114"/>
    </row>
    <row r="1775" spans="1:17" s="7" customFormat="1" ht="12.75" customHeight="1" x14ac:dyDescent="0.2">
      <c r="A1775" s="16"/>
      <c r="I1775" s="16"/>
      <c r="J1775" s="114"/>
      <c r="L1775" s="50"/>
      <c r="M1775" s="50"/>
      <c r="Q1775" s="114"/>
    </row>
    <row r="1776" spans="1:17" s="7" customFormat="1" ht="12.75" customHeight="1" x14ac:dyDescent="0.2">
      <c r="A1776" s="16"/>
      <c r="I1776" s="16"/>
      <c r="J1776" s="114"/>
      <c r="L1776" s="50"/>
      <c r="M1776" s="50"/>
      <c r="Q1776" s="114"/>
    </row>
    <row r="1777" spans="1:17" s="7" customFormat="1" ht="12.75" customHeight="1" x14ac:dyDescent="0.2">
      <c r="A1777" s="16"/>
      <c r="I1777" s="16"/>
      <c r="J1777" s="114"/>
      <c r="L1777" s="50"/>
      <c r="M1777" s="50"/>
      <c r="Q1777" s="114"/>
    </row>
    <row r="1778" spans="1:17" s="7" customFormat="1" ht="12.75" customHeight="1" x14ac:dyDescent="0.2">
      <c r="A1778" s="16"/>
      <c r="I1778" s="16"/>
      <c r="J1778" s="114"/>
      <c r="L1778" s="50"/>
      <c r="M1778" s="50"/>
      <c r="Q1778" s="114"/>
    </row>
    <row r="1779" spans="1:17" s="7" customFormat="1" ht="12.75" customHeight="1" x14ac:dyDescent="0.2">
      <c r="A1779" s="16"/>
      <c r="I1779" s="16"/>
      <c r="J1779" s="114"/>
      <c r="L1779" s="50"/>
      <c r="M1779" s="50"/>
      <c r="Q1779" s="114"/>
    </row>
    <row r="1780" spans="1:17" s="7" customFormat="1" ht="12.75" customHeight="1" x14ac:dyDescent="0.2">
      <c r="A1780" s="16"/>
      <c r="I1780" s="16"/>
      <c r="J1780" s="114"/>
      <c r="L1780" s="50"/>
      <c r="M1780" s="50"/>
      <c r="Q1780" s="114"/>
    </row>
    <row r="1781" spans="1:17" s="7" customFormat="1" ht="12.75" customHeight="1" x14ac:dyDescent="0.2">
      <c r="A1781" s="16"/>
      <c r="I1781" s="16"/>
      <c r="J1781" s="114"/>
      <c r="L1781" s="50"/>
      <c r="M1781" s="50"/>
      <c r="Q1781" s="114"/>
    </row>
    <row r="1782" spans="1:17" s="7" customFormat="1" ht="12.75" customHeight="1" x14ac:dyDescent="0.2">
      <c r="A1782" s="16"/>
      <c r="I1782" s="16"/>
      <c r="J1782" s="114"/>
      <c r="L1782" s="50"/>
      <c r="M1782" s="50"/>
      <c r="Q1782" s="114"/>
    </row>
    <row r="1783" spans="1:17" s="7" customFormat="1" ht="12.75" customHeight="1" x14ac:dyDescent="0.2">
      <c r="A1783" s="16"/>
      <c r="I1783" s="16"/>
      <c r="J1783" s="114"/>
      <c r="L1783" s="50"/>
      <c r="M1783" s="50"/>
      <c r="Q1783" s="114"/>
    </row>
    <row r="1784" spans="1:17" s="7" customFormat="1" ht="12.75" customHeight="1" x14ac:dyDescent="0.2">
      <c r="A1784" s="16"/>
      <c r="I1784" s="16"/>
      <c r="J1784" s="114"/>
      <c r="L1784" s="50"/>
      <c r="M1784" s="50"/>
      <c r="Q1784" s="114"/>
    </row>
    <row r="1785" spans="1:17" s="7" customFormat="1" ht="12.75" customHeight="1" x14ac:dyDescent="0.2">
      <c r="A1785" s="16"/>
      <c r="I1785" s="16"/>
      <c r="J1785" s="114"/>
      <c r="L1785" s="50"/>
      <c r="M1785" s="50"/>
      <c r="Q1785" s="114"/>
    </row>
    <row r="1786" spans="1:17" s="7" customFormat="1" ht="12.75" customHeight="1" x14ac:dyDescent="0.2">
      <c r="A1786" s="16"/>
      <c r="I1786" s="16"/>
      <c r="J1786" s="114"/>
      <c r="L1786" s="50"/>
      <c r="M1786" s="50"/>
      <c r="Q1786" s="114"/>
    </row>
    <row r="1787" spans="1:17" s="7" customFormat="1" ht="12.75" customHeight="1" x14ac:dyDescent="0.2">
      <c r="A1787" s="16"/>
      <c r="I1787" s="16"/>
      <c r="J1787" s="114"/>
      <c r="L1787" s="50"/>
      <c r="M1787" s="50"/>
      <c r="Q1787" s="114"/>
    </row>
    <row r="1788" spans="1:17" s="7" customFormat="1" ht="12.75" customHeight="1" x14ac:dyDescent="0.2">
      <c r="A1788" s="16"/>
      <c r="I1788" s="16"/>
      <c r="J1788" s="114"/>
      <c r="L1788" s="50"/>
      <c r="M1788" s="50"/>
      <c r="Q1788" s="114"/>
    </row>
    <row r="1789" spans="1:17" s="7" customFormat="1" ht="12.75" customHeight="1" x14ac:dyDescent="0.2">
      <c r="A1789" s="16"/>
      <c r="I1789" s="16"/>
      <c r="J1789" s="114"/>
      <c r="L1789" s="50"/>
      <c r="M1789" s="50"/>
      <c r="Q1789" s="114"/>
    </row>
    <row r="1790" spans="1:17" s="7" customFormat="1" ht="12.75" customHeight="1" x14ac:dyDescent="0.2">
      <c r="A1790" s="16"/>
      <c r="I1790" s="16"/>
      <c r="J1790" s="114"/>
      <c r="L1790" s="50"/>
      <c r="M1790" s="50"/>
      <c r="Q1790" s="114"/>
    </row>
    <row r="1791" spans="1:17" s="7" customFormat="1" ht="12.75" customHeight="1" x14ac:dyDescent="0.2">
      <c r="A1791" s="16"/>
      <c r="I1791" s="16"/>
      <c r="J1791" s="114"/>
      <c r="L1791" s="50"/>
      <c r="M1791" s="50"/>
      <c r="Q1791" s="114"/>
    </row>
    <row r="1792" spans="1:17" s="7" customFormat="1" ht="12.75" customHeight="1" x14ac:dyDescent="0.2">
      <c r="A1792" s="16"/>
      <c r="I1792" s="16"/>
      <c r="J1792" s="114"/>
      <c r="L1792" s="50"/>
      <c r="M1792" s="50"/>
      <c r="Q1792" s="114"/>
    </row>
    <row r="1793" spans="1:17" s="7" customFormat="1" ht="12.75" customHeight="1" x14ac:dyDescent="0.2">
      <c r="A1793" s="16"/>
      <c r="I1793" s="16"/>
      <c r="J1793" s="114"/>
      <c r="L1793" s="50"/>
      <c r="M1793" s="50"/>
      <c r="Q1793" s="114"/>
    </row>
    <row r="1794" spans="1:17" s="7" customFormat="1" ht="12.75" customHeight="1" x14ac:dyDescent="0.2">
      <c r="A1794" s="16"/>
      <c r="I1794" s="16"/>
      <c r="J1794" s="114"/>
      <c r="L1794" s="50"/>
      <c r="M1794" s="50"/>
      <c r="Q1794" s="114"/>
    </row>
    <row r="1795" spans="1:17" s="7" customFormat="1" ht="12.75" customHeight="1" x14ac:dyDescent="0.2">
      <c r="A1795" s="16"/>
      <c r="I1795" s="16"/>
      <c r="J1795" s="114"/>
      <c r="L1795" s="50"/>
      <c r="M1795" s="50"/>
      <c r="Q1795" s="114"/>
    </row>
    <row r="1796" spans="1:17" s="7" customFormat="1" ht="12.75" customHeight="1" x14ac:dyDescent="0.2">
      <c r="A1796" s="16"/>
      <c r="I1796" s="16"/>
      <c r="J1796" s="114"/>
      <c r="L1796" s="50"/>
      <c r="M1796" s="50"/>
      <c r="Q1796" s="114"/>
    </row>
    <row r="1797" spans="1:17" s="7" customFormat="1" ht="12.75" customHeight="1" x14ac:dyDescent="0.2">
      <c r="A1797" s="16"/>
      <c r="I1797" s="16"/>
      <c r="J1797" s="114"/>
      <c r="L1797" s="50"/>
      <c r="M1797" s="50"/>
      <c r="Q1797" s="114"/>
    </row>
    <row r="1798" spans="1:17" s="7" customFormat="1" ht="12.75" customHeight="1" x14ac:dyDescent="0.2">
      <c r="A1798" s="16"/>
      <c r="I1798" s="16"/>
      <c r="J1798" s="114"/>
      <c r="L1798" s="50"/>
      <c r="M1798" s="50"/>
      <c r="Q1798" s="114"/>
    </row>
    <row r="1799" spans="1:17" s="7" customFormat="1" ht="12.75" customHeight="1" x14ac:dyDescent="0.2">
      <c r="A1799" s="16"/>
      <c r="I1799" s="16"/>
      <c r="J1799" s="114"/>
      <c r="L1799" s="50"/>
      <c r="M1799" s="50"/>
      <c r="Q1799" s="114"/>
    </row>
    <row r="1800" spans="1:17" s="7" customFormat="1" ht="12.75" customHeight="1" x14ac:dyDescent="0.2">
      <c r="A1800" s="16"/>
      <c r="I1800" s="16"/>
      <c r="J1800" s="114"/>
      <c r="L1800" s="50"/>
      <c r="M1800" s="50"/>
      <c r="Q1800" s="114"/>
    </row>
    <row r="1801" spans="1:17" s="7" customFormat="1" ht="12.75" customHeight="1" x14ac:dyDescent="0.2">
      <c r="A1801" s="16"/>
      <c r="I1801" s="16"/>
      <c r="J1801" s="114"/>
      <c r="L1801" s="50"/>
      <c r="M1801" s="50"/>
      <c r="Q1801" s="114"/>
    </row>
    <row r="1802" spans="1:17" s="7" customFormat="1" ht="12.75" customHeight="1" x14ac:dyDescent="0.2">
      <c r="A1802" s="16"/>
      <c r="I1802" s="16"/>
      <c r="J1802" s="114"/>
      <c r="L1802" s="50"/>
      <c r="M1802" s="50"/>
      <c r="Q1802" s="114"/>
    </row>
    <row r="1803" spans="1:17" s="7" customFormat="1" ht="12.75" customHeight="1" x14ac:dyDescent="0.2">
      <c r="A1803" s="16"/>
      <c r="I1803" s="16"/>
      <c r="J1803" s="114"/>
      <c r="L1803" s="50"/>
      <c r="M1803" s="50"/>
      <c r="Q1803" s="114"/>
    </row>
    <row r="1804" spans="1:17" s="7" customFormat="1" ht="12.75" customHeight="1" x14ac:dyDescent="0.2">
      <c r="A1804" s="16"/>
      <c r="I1804" s="16"/>
      <c r="J1804" s="114"/>
      <c r="L1804" s="50"/>
      <c r="M1804" s="50"/>
      <c r="Q1804" s="114"/>
    </row>
    <row r="1805" spans="1:17" s="7" customFormat="1" ht="12.75" customHeight="1" x14ac:dyDescent="0.2">
      <c r="A1805" s="16"/>
      <c r="I1805" s="16"/>
      <c r="J1805" s="114"/>
      <c r="L1805" s="50"/>
      <c r="M1805" s="50"/>
      <c r="Q1805" s="114"/>
    </row>
    <row r="1806" spans="1:17" s="7" customFormat="1" ht="12.75" customHeight="1" x14ac:dyDescent="0.2">
      <c r="A1806" s="16"/>
      <c r="I1806" s="16"/>
      <c r="J1806" s="114"/>
      <c r="L1806" s="50"/>
      <c r="M1806" s="50"/>
      <c r="Q1806" s="114"/>
    </row>
    <row r="1807" spans="1:17" s="7" customFormat="1" ht="12.75" customHeight="1" x14ac:dyDescent="0.2">
      <c r="A1807" s="16"/>
      <c r="I1807" s="16"/>
      <c r="J1807" s="114"/>
      <c r="L1807" s="50"/>
      <c r="M1807" s="50"/>
      <c r="Q1807" s="114"/>
    </row>
    <row r="1808" spans="1:17" s="7" customFormat="1" ht="12.75" customHeight="1" x14ac:dyDescent="0.2">
      <c r="A1808" s="16"/>
      <c r="I1808" s="16"/>
      <c r="J1808" s="114"/>
      <c r="L1808" s="50"/>
      <c r="M1808" s="50"/>
      <c r="Q1808" s="114"/>
    </row>
    <row r="1809" spans="1:17" s="7" customFormat="1" ht="12.75" customHeight="1" x14ac:dyDescent="0.2">
      <c r="A1809" s="16"/>
      <c r="I1809" s="16"/>
      <c r="J1809" s="114"/>
      <c r="L1809" s="50"/>
      <c r="M1809" s="50"/>
      <c r="Q1809" s="114"/>
    </row>
    <row r="1810" spans="1:17" s="7" customFormat="1" ht="12.75" customHeight="1" x14ac:dyDescent="0.2">
      <c r="A1810" s="16"/>
      <c r="I1810" s="16"/>
      <c r="J1810" s="114"/>
      <c r="L1810" s="50"/>
      <c r="M1810" s="50"/>
      <c r="Q1810" s="114"/>
    </row>
    <row r="1811" spans="1:17" s="7" customFormat="1" ht="12.75" customHeight="1" x14ac:dyDescent="0.2">
      <c r="A1811" s="16"/>
      <c r="I1811" s="16"/>
      <c r="J1811" s="114"/>
      <c r="L1811" s="50"/>
      <c r="M1811" s="50"/>
      <c r="Q1811" s="114"/>
    </row>
    <row r="1812" spans="1:17" s="7" customFormat="1" ht="12.75" customHeight="1" x14ac:dyDescent="0.2">
      <c r="A1812" s="16"/>
      <c r="I1812" s="16"/>
      <c r="J1812" s="114"/>
      <c r="L1812" s="50"/>
      <c r="M1812" s="50"/>
      <c r="Q1812" s="114"/>
    </row>
    <row r="1813" spans="1:17" s="7" customFormat="1" ht="12.75" customHeight="1" x14ac:dyDescent="0.2">
      <c r="A1813" s="16"/>
      <c r="I1813" s="16"/>
      <c r="J1813" s="114"/>
      <c r="L1813" s="50"/>
      <c r="M1813" s="50"/>
      <c r="Q1813" s="114"/>
    </row>
    <row r="1814" spans="1:17" s="7" customFormat="1" ht="12.75" customHeight="1" x14ac:dyDescent="0.2">
      <c r="A1814" s="16"/>
      <c r="I1814" s="16"/>
      <c r="J1814" s="114"/>
      <c r="L1814" s="50"/>
      <c r="M1814" s="50"/>
      <c r="Q1814" s="114"/>
    </row>
    <row r="1815" spans="1:17" s="7" customFormat="1" ht="12.75" customHeight="1" x14ac:dyDescent="0.2">
      <c r="A1815" s="16"/>
      <c r="I1815" s="16"/>
      <c r="J1815" s="114"/>
      <c r="L1815" s="50"/>
      <c r="M1815" s="50"/>
      <c r="Q1815" s="114"/>
    </row>
    <row r="1816" spans="1:17" s="7" customFormat="1" ht="12.75" customHeight="1" x14ac:dyDescent="0.2">
      <c r="A1816" s="16"/>
      <c r="I1816" s="16"/>
      <c r="J1816" s="114"/>
      <c r="L1816" s="50"/>
      <c r="M1816" s="50"/>
      <c r="Q1816" s="114"/>
    </row>
    <row r="1817" spans="1:17" s="7" customFormat="1" ht="12.75" customHeight="1" x14ac:dyDescent="0.2">
      <c r="A1817" s="16"/>
      <c r="I1817" s="16"/>
      <c r="J1817" s="114"/>
      <c r="L1817" s="50"/>
      <c r="M1817" s="50"/>
      <c r="Q1817" s="114"/>
    </row>
    <row r="1818" spans="1:17" s="7" customFormat="1" ht="12.75" customHeight="1" x14ac:dyDescent="0.2">
      <c r="A1818" s="16"/>
      <c r="I1818" s="16"/>
      <c r="J1818" s="114"/>
      <c r="L1818" s="50"/>
      <c r="M1818" s="50"/>
      <c r="Q1818" s="114"/>
    </row>
    <row r="1819" spans="1:17" s="7" customFormat="1" ht="12.75" customHeight="1" x14ac:dyDescent="0.2">
      <c r="A1819" s="16"/>
      <c r="I1819" s="16"/>
      <c r="J1819" s="114"/>
      <c r="L1819" s="50"/>
      <c r="M1819" s="50"/>
      <c r="Q1819" s="114"/>
    </row>
    <row r="1820" spans="1:17" s="7" customFormat="1" ht="12.75" customHeight="1" x14ac:dyDescent="0.2">
      <c r="A1820" s="16"/>
      <c r="I1820" s="16"/>
      <c r="J1820" s="114"/>
      <c r="L1820" s="50"/>
      <c r="M1820" s="50"/>
      <c r="Q1820" s="114"/>
    </row>
    <row r="1821" spans="1:17" s="7" customFormat="1" ht="12.75" customHeight="1" x14ac:dyDescent="0.2">
      <c r="A1821" s="16"/>
      <c r="I1821" s="16"/>
      <c r="J1821" s="114"/>
      <c r="L1821" s="50"/>
      <c r="M1821" s="50"/>
      <c r="Q1821" s="114"/>
    </row>
    <row r="1822" spans="1:17" s="7" customFormat="1" ht="12.75" customHeight="1" x14ac:dyDescent="0.2">
      <c r="A1822" s="16"/>
      <c r="I1822" s="16"/>
      <c r="J1822" s="114"/>
      <c r="L1822" s="50"/>
      <c r="M1822" s="50"/>
      <c r="Q1822" s="114"/>
    </row>
    <row r="1823" spans="1:17" s="7" customFormat="1" ht="12.75" customHeight="1" x14ac:dyDescent="0.2">
      <c r="A1823" s="16"/>
      <c r="I1823" s="16"/>
      <c r="J1823" s="114"/>
      <c r="L1823" s="50"/>
      <c r="M1823" s="50"/>
      <c r="Q1823" s="114"/>
    </row>
    <row r="1824" spans="1:17" s="7" customFormat="1" ht="12.75" customHeight="1" x14ac:dyDescent="0.2">
      <c r="A1824" s="16"/>
      <c r="I1824" s="16"/>
      <c r="J1824" s="114"/>
      <c r="L1824" s="50"/>
      <c r="M1824" s="50"/>
      <c r="Q1824" s="114"/>
    </row>
    <row r="1825" spans="1:17" s="7" customFormat="1" ht="12.75" customHeight="1" x14ac:dyDescent="0.2">
      <c r="A1825" s="16"/>
      <c r="I1825" s="16"/>
      <c r="J1825" s="114"/>
      <c r="L1825" s="50"/>
      <c r="M1825" s="50"/>
      <c r="Q1825" s="114"/>
    </row>
    <row r="1826" spans="1:17" s="7" customFormat="1" ht="12.75" customHeight="1" x14ac:dyDescent="0.2">
      <c r="A1826" s="16"/>
      <c r="I1826" s="16"/>
      <c r="J1826" s="114"/>
      <c r="L1826" s="50"/>
      <c r="M1826" s="50"/>
      <c r="Q1826" s="114"/>
    </row>
    <row r="1827" spans="1:17" s="7" customFormat="1" ht="12.75" customHeight="1" x14ac:dyDescent="0.2">
      <c r="A1827" s="16"/>
      <c r="I1827" s="16"/>
      <c r="J1827" s="114"/>
      <c r="L1827" s="50"/>
      <c r="M1827" s="50"/>
      <c r="Q1827" s="114"/>
    </row>
    <row r="1828" spans="1:17" s="7" customFormat="1" ht="12.75" customHeight="1" x14ac:dyDescent="0.2">
      <c r="A1828" s="16"/>
      <c r="I1828" s="16"/>
      <c r="J1828" s="114"/>
      <c r="L1828" s="50"/>
      <c r="M1828" s="50"/>
      <c r="Q1828" s="114"/>
    </row>
    <row r="1829" spans="1:17" s="7" customFormat="1" ht="12.75" customHeight="1" x14ac:dyDescent="0.2">
      <c r="A1829" s="16"/>
      <c r="I1829" s="16"/>
      <c r="J1829" s="114"/>
      <c r="L1829" s="50"/>
      <c r="M1829" s="50"/>
      <c r="Q1829" s="114"/>
    </row>
    <row r="1830" spans="1:17" s="7" customFormat="1" ht="12.75" customHeight="1" x14ac:dyDescent="0.2">
      <c r="A1830" s="16"/>
      <c r="I1830" s="16"/>
      <c r="J1830" s="114"/>
      <c r="L1830" s="50"/>
      <c r="M1830" s="50"/>
      <c r="Q1830" s="114"/>
    </row>
    <row r="1831" spans="1:17" s="7" customFormat="1" ht="12.75" customHeight="1" x14ac:dyDescent="0.2">
      <c r="A1831" s="16"/>
      <c r="I1831" s="16"/>
      <c r="J1831" s="114"/>
      <c r="L1831" s="50"/>
      <c r="M1831" s="50"/>
      <c r="Q1831" s="114"/>
    </row>
    <row r="1832" spans="1:17" s="7" customFormat="1" ht="12.75" customHeight="1" x14ac:dyDescent="0.2">
      <c r="A1832" s="16"/>
      <c r="I1832" s="16"/>
      <c r="J1832" s="114"/>
      <c r="L1832" s="50"/>
      <c r="M1832" s="50"/>
      <c r="Q1832" s="114"/>
    </row>
    <row r="1833" spans="1:17" s="7" customFormat="1" ht="12.75" customHeight="1" x14ac:dyDescent="0.2">
      <c r="A1833" s="16"/>
      <c r="I1833" s="16"/>
      <c r="J1833" s="114"/>
      <c r="L1833" s="50"/>
      <c r="M1833" s="50"/>
      <c r="Q1833" s="114"/>
    </row>
    <row r="1834" spans="1:17" s="7" customFormat="1" ht="12.75" customHeight="1" x14ac:dyDescent="0.2">
      <c r="A1834" s="16"/>
      <c r="I1834" s="16"/>
      <c r="J1834" s="114"/>
      <c r="L1834" s="50"/>
      <c r="M1834" s="50"/>
      <c r="Q1834" s="114"/>
    </row>
    <row r="1835" spans="1:17" s="7" customFormat="1" ht="12.75" customHeight="1" x14ac:dyDescent="0.2">
      <c r="A1835" s="16"/>
      <c r="I1835" s="16"/>
      <c r="J1835" s="114"/>
      <c r="L1835" s="50"/>
      <c r="M1835" s="50"/>
      <c r="Q1835" s="114"/>
    </row>
    <row r="1836" spans="1:17" s="7" customFormat="1" ht="12.75" customHeight="1" x14ac:dyDescent="0.2">
      <c r="A1836" s="16"/>
      <c r="I1836" s="16"/>
      <c r="J1836" s="114"/>
      <c r="L1836" s="50"/>
      <c r="M1836" s="50"/>
      <c r="Q1836" s="114"/>
    </row>
    <row r="1837" spans="1:17" s="7" customFormat="1" ht="12.75" customHeight="1" x14ac:dyDescent="0.2">
      <c r="A1837" s="16"/>
      <c r="I1837" s="16"/>
      <c r="J1837" s="114"/>
      <c r="L1837" s="50"/>
      <c r="M1837" s="50"/>
      <c r="Q1837" s="114"/>
    </row>
    <row r="1838" spans="1:17" s="7" customFormat="1" ht="12.75" customHeight="1" x14ac:dyDescent="0.2">
      <c r="A1838" s="16"/>
      <c r="I1838" s="16"/>
      <c r="J1838" s="114"/>
      <c r="L1838" s="50"/>
      <c r="M1838" s="50"/>
      <c r="Q1838" s="114"/>
    </row>
    <row r="1839" spans="1:17" s="7" customFormat="1" ht="12.75" customHeight="1" x14ac:dyDescent="0.2">
      <c r="A1839" s="16"/>
      <c r="I1839" s="16"/>
      <c r="J1839" s="114"/>
      <c r="L1839" s="50"/>
      <c r="M1839" s="50"/>
      <c r="Q1839" s="114"/>
    </row>
    <row r="1840" spans="1:17" s="7" customFormat="1" ht="12.75" customHeight="1" x14ac:dyDescent="0.2">
      <c r="A1840" s="16"/>
      <c r="I1840" s="16"/>
      <c r="J1840" s="114"/>
      <c r="L1840" s="50"/>
      <c r="M1840" s="50"/>
      <c r="Q1840" s="114"/>
    </row>
    <row r="1841" spans="1:17" s="7" customFormat="1" ht="12.75" customHeight="1" x14ac:dyDescent="0.2">
      <c r="A1841" s="16"/>
      <c r="I1841" s="16"/>
      <c r="J1841" s="114"/>
      <c r="L1841" s="50"/>
      <c r="M1841" s="50"/>
      <c r="Q1841" s="114"/>
    </row>
    <row r="1842" spans="1:17" s="7" customFormat="1" ht="12.75" customHeight="1" x14ac:dyDescent="0.2">
      <c r="A1842" s="16"/>
      <c r="I1842" s="16"/>
      <c r="J1842" s="114"/>
      <c r="L1842" s="50"/>
      <c r="M1842" s="50"/>
      <c r="Q1842" s="114"/>
    </row>
    <row r="1843" spans="1:17" s="7" customFormat="1" ht="12.75" customHeight="1" x14ac:dyDescent="0.2">
      <c r="A1843" s="16"/>
      <c r="I1843" s="16"/>
      <c r="J1843" s="114"/>
      <c r="L1843" s="50"/>
      <c r="M1843" s="50"/>
      <c r="Q1843" s="114"/>
    </row>
    <row r="1844" spans="1:17" s="7" customFormat="1" ht="12.75" customHeight="1" x14ac:dyDescent="0.2">
      <c r="A1844" s="16"/>
      <c r="I1844" s="16"/>
      <c r="J1844" s="114"/>
      <c r="L1844" s="50"/>
      <c r="M1844" s="50"/>
      <c r="Q1844" s="114"/>
    </row>
    <row r="1845" spans="1:17" s="7" customFormat="1" ht="12.75" customHeight="1" x14ac:dyDescent="0.2">
      <c r="A1845" s="16"/>
      <c r="I1845" s="16"/>
      <c r="J1845" s="114"/>
      <c r="L1845" s="50"/>
      <c r="M1845" s="50"/>
      <c r="Q1845" s="114"/>
    </row>
    <row r="1846" spans="1:17" s="7" customFormat="1" ht="12.75" customHeight="1" x14ac:dyDescent="0.2">
      <c r="A1846" s="16"/>
      <c r="I1846" s="16"/>
      <c r="J1846" s="114"/>
      <c r="L1846" s="50"/>
      <c r="M1846" s="50"/>
      <c r="Q1846" s="114"/>
    </row>
    <row r="1847" spans="1:17" s="7" customFormat="1" ht="12.75" customHeight="1" x14ac:dyDescent="0.2">
      <c r="A1847" s="16"/>
      <c r="I1847" s="16"/>
      <c r="J1847" s="114"/>
      <c r="L1847" s="50"/>
      <c r="M1847" s="50"/>
      <c r="Q1847" s="114"/>
    </row>
    <row r="1848" spans="1:17" s="7" customFormat="1" ht="12.75" customHeight="1" x14ac:dyDescent="0.2">
      <c r="A1848" s="16"/>
      <c r="I1848" s="16"/>
      <c r="J1848" s="114"/>
      <c r="L1848" s="50"/>
      <c r="M1848" s="50"/>
      <c r="Q1848" s="114"/>
    </row>
    <row r="1849" spans="1:17" s="7" customFormat="1" ht="12.75" customHeight="1" x14ac:dyDescent="0.2">
      <c r="A1849" s="16"/>
      <c r="I1849" s="16"/>
      <c r="J1849" s="114"/>
      <c r="L1849" s="50"/>
      <c r="M1849" s="50"/>
      <c r="Q1849" s="114"/>
    </row>
    <row r="1850" spans="1:17" s="7" customFormat="1" ht="12.75" customHeight="1" x14ac:dyDescent="0.2">
      <c r="A1850" s="16"/>
      <c r="I1850" s="16"/>
      <c r="J1850" s="114"/>
      <c r="L1850" s="50"/>
      <c r="M1850" s="50"/>
      <c r="Q1850" s="114"/>
    </row>
    <row r="1851" spans="1:17" s="7" customFormat="1" ht="12.75" customHeight="1" x14ac:dyDescent="0.2">
      <c r="A1851" s="16"/>
      <c r="I1851" s="16"/>
      <c r="J1851" s="114"/>
      <c r="L1851" s="50"/>
      <c r="M1851" s="50"/>
      <c r="Q1851" s="114"/>
    </row>
    <row r="1852" spans="1:17" s="7" customFormat="1" ht="12.75" customHeight="1" x14ac:dyDescent="0.2">
      <c r="A1852" s="16"/>
      <c r="I1852" s="16"/>
      <c r="J1852" s="114"/>
      <c r="L1852" s="50"/>
      <c r="M1852" s="50"/>
      <c r="Q1852" s="114"/>
    </row>
    <row r="1853" spans="1:17" s="7" customFormat="1" ht="12.75" customHeight="1" x14ac:dyDescent="0.2">
      <c r="A1853" s="16"/>
      <c r="I1853" s="16"/>
      <c r="J1853" s="114"/>
      <c r="L1853" s="50"/>
      <c r="M1853" s="50"/>
      <c r="Q1853" s="114"/>
    </row>
    <row r="1854" spans="1:17" s="7" customFormat="1" ht="12.75" customHeight="1" x14ac:dyDescent="0.2">
      <c r="A1854" s="16"/>
      <c r="I1854" s="16"/>
      <c r="J1854" s="114"/>
      <c r="L1854" s="50"/>
      <c r="M1854" s="50"/>
      <c r="Q1854" s="114"/>
    </row>
    <row r="1855" spans="1:17" s="7" customFormat="1" ht="12.75" customHeight="1" x14ac:dyDescent="0.2">
      <c r="A1855" s="16"/>
      <c r="I1855" s="16"/>
      <c r="J1855" s="114"/>
      <c r="L1855" s="50"/>
      <c r="M1855" s="50"/>
      <c r="Q1855" s="114"/>
    </row>
    <row r="1856" spans="1:17" s="7" customFormat="1" ht="12.75" customHeight="1" x14ac:dyDescent="0.2">
      <c r="A1856" s="16"/>
      <c r="I1856" s="16"/>
      <c r="J1856" s="114"/>
      <c r="L1856" s="50"/>
      <c r="M1856" s="50"/>
      <c r="Q1856" s="114"/>
    </row>
    <row r="1857" spans="1:17" s="7" customFormat="1" ht="12.75" customHeight="1" x14ac:dyDescent="0.2">
      <c r="A1857" s="16"/>
      <c r="I1857" s="16"/>
      <c r="J1857" s="114"/>
      <c r="L1857" s="50"/>
      <c r="M1857" s="50"/>
      <c r="Q1857" s="114"/>
    </row>
    <row r="1858" spans="1:17" s="7" customFormat="1" ht="12.75" customHeight="1" x14ac:dyDescent="0.2">
      <c r="A1858" s="16"/>
      <c r="I1858" s="16"/>
      <c r="J1858" s="114"/>
      <c r="L1858" s="50"/>
      <c r="M1858" s="50"/>
      <c r="Q1858" s="114"/>
    </row>
    <row r="1859" spans="1:17" s="7" customFormat="1" ht="12.75" customHeight="1" x14ac:dyDescent="0.2">
      <c r="A1859" s="16"/>
      <c r="I1859" s="16"/>
      <c r="J1859" s="114"/>
      <c r="L1859" s="50"/>
      <c r="M1859" s="50"/>
      <c r="Q1859" s="114"/>
    </row>
    <row r="1860" spans="1:17" s="7" customFormat="1" ht="12.75" customHeight="1" x14ac:dyDescent="0.2">
      <c r="A1860" s="16"/>
      <c r="I1860" s="16"/>
      <c r="J1860" s="114"/>
      <c r="L1860" s="50"/>
      <c r="M1860" s="50"/>
      <c r="Q1860" s="114"/>
    </row>
    <row r="1861" spans="1:17" s="7" customFormat="1" ht="12.75" customHeight="1" x14ac:dyDescent="0.2">
      <c r="A1861" s="16"/>
      <c r="I1861" s="16"/>
      <c r="J1861" s="114"/>
      <c r="L1861" s="50"/>
      <c r="M1861" s="50"/>
      <c r="Q1861" s="114"/>
    </row>
    <row r="1862" spans="1:17" s="7" customFormat="1" ht="12.75" customHeight="1" x14ac:dyDescent="0.2">
      <c r="A1862" s="16"/>
      <c r="I1862" s="16"/>
      <c r="J1862" s="114"/>
      <c r="L1862" s="50"/>
      <c r="M1862" s="50"/>
      <c r="Q1862" s="114"/>
    </row>
    <row r="1863" spans="1:17" s="7" customFormat="1" ht="12.75" customHeight="1" x14ac:dyDescent="0.2">
      <c r="A1863" s="16"/>
      <c r="I1863" s="16"/>
      <c r="J1863" s="114"/>
      <c r="L1863" s="50"/>
      <c r="M1863" s="50"/>
      <c r="Q1863" s="114"/>
    </row>
    <row r="1864" spans="1:17" s="7" customFormat="1" ht="12.75" customHeight="1" x14ac:dyDescent="0.2">
      <c r="A1864" s="16"/>
      <c r="I1864" s="16"/>
      <c r="J1864" s="114"/>
      <c r="L1864" s="50"/>
      <c r="M1864" s="50"/>
      <c r="Q1864" s="114"/>
    </row>
    <row r="1865" spans="1:17" s="7" customFormat="1" ht="12.75" customHeight="1" x14ac:dyDescent="0.2">
      <c r="A1865" s="16"/>
      <c r="I1865" s="16"/>
      <c r="J1865" s="114"/>
      <c r="L1865" s="50"/>
      <c r="M1865" s="50"/>
      <c r="Q1865" s="114"/>
    </row>
    <row r="1866" spans="1:17" s="7" customFormat="1" ht="12.75" customHeight="1" x14ac:dyDescent="0.2">
      <c r="A1866" s="16"/>
      <c r="I1866" s="16"/>
      <c r="J1866" s="114"/>
      <c r="L1866" s="50"/>
      <c r="M1866" s="50"/>
      <c r="Q1866" s="114"/>
    </row>
    <row r="1867" spans="1:17" s="7" customFormat="1" ht="12.75" customHeight="1" x14ac:dyDescent="0.2">
      <c r="A1867" s="16"/>
      <c r="I1867" s="16"/>
      <c r="J1867" s="114"/>
      <c r="L1867" s="50"/>
      <c r="M1867" s="50"/>
      <c r="Q1867" s="114"/>
    </row>
    <row r="1868" spans="1:17" s="7" customFormat="1" ht="12.75" customHeight="1" x14ac:dyDescent="0.2">
      <c r="A1868" s="16"/>
      <c r="I1868" s="16"/>
      <c r="J1868" s="114"/>
      <c r="L1868" s="50"/>
      <c r="M1868" s="50"/>
      <c r="Q1868" s="114"/>
    </row>
    <row r="1869" spans="1:17" s="7" customFormat="1" ht="12.75" customHeight="1" x14ac:dyDescent="0.2">
      <c r="A1869" s="16"/>
      <c r="I1869" s="16"/>
      <c r="J1869" s="114"/>
      <c r="L1869" s="50"/>
      <c r="M1869" s="50"/>
      <c r="Q1869" s="114"/>
    </row>
    <row r="1870" spans="1:17" s="7" customFormat="1" ht="12.75" customHeight="1" x14ac:dyDescent="0.2">
      <c r="A1870" s="16"/>
      <c r="I1870" s="16"/>
      <c r="J1870" s="114"/>
      <c r="L1870" s="50"/>
      <c r="M1870" s="50"/>
      <c r="Q1870" s="114"/>
    </row>
    <row r="1871" spans="1:17" s="7" customFormat="1" ht="12.75" customHeight="1" x14ac:dyDescent="0.2">
      <c r="A1871" s="16"/>
      <c r="I1871" s="16"/>
      <c r="J1871" s="114"/>
      <c r="L1871" s="50"/>
      <c r="M1871" s="50"/>
      <c r="Q1871" s="114"/>
    </row>
    <row r="1872" spans="1:17" s="7" customFormat="1" ht="12.75" customHeight="1" x14ac:dyDescent="0.2">
      <c r="A1872" s="16"/>
      <c r="I1872" s="16"/>
      <c r="J1872" s="114"/>
      <c r="L1872" s="50"/>
      <c r="M1872" s="50"/>
      <c r="Q1872" s="114"/>
    </row>
    <row r="1873" spans="1:17" s="7" customFormat="1" ht="12.75" customHeight="1" x14ac:dyDescent="0.2">
      <c r="A1873" s="16"/>
      <c r="I1873" s="16"/>
      <c r="J1873" s="114"/>
      <c r="L1873" s="50"/>
      <c r="M1873" s="50"/>
      <c r="Q1873" s="114"/>
    </row>
    <row r="1874" spans="1:17" s="7" customFormat="1" ht="12.75" customHeight="1" x14ac:dyDescent="0.2">
      <c r="A1874" s="16"/>
      <c r="I1874" s="16"/>
      <c r="J1874" s="114"/>
      <c r="L1874" s="50"/>
      <c r="M1874" s="50"/>
      <c r="Q1874" s="114"/>
    </row>
    <row r="1875" spans="1:17" s="7" customFormat="1" ht="12.75" customHeight="1" x14ac:dyDescent="0.2">
      <c r="A1875" s="16"/>
      <c r="I1875" s="16"/>
      <c r="J1875" s="114"/>
      <c r="L1875" s="50"/>
      <c r="M1875" s="50"/>
      <c r="Q1875" s="114"/>
    </row>
    <row r="1876" spans="1:17" s="7" customFormat="1" ht="12.75" customHeight="1" x14ac:dyDescent="0.2">
      <c r="A1876" s="16"/>
      <c r="I1876" s="16"/>
      <c r="J1876" s="114"/>
      <c r="L1876" s="50"/>
      <c r="M1876" s="50"/>
      <c r="Q1876" s="114"/>
    </row>
    <row r="1877" spans="1:17" s="7" customFormat="1" ht="12.75" customHeight="1" x14ac:dyDescent="0.2">
      <c r="A1877" s="16"/>
      <c r="I1877" s="16"/>
      <c r="J1877" s="114"/>
      <c r="L1877" s="50"/>
      <c r="M1877" s="50"/>
      <c r="Q1877" s="114"/>
    </row>
    <row r="1878" spans="1:17" s="7" customFormat="1" ht="12.75" customHeight="1" x14ac:dyDescent="0.2">
      <c r="A1878" s="16"/>
      <c r="I1878" s="16"/>
      <c r="J1878" s="114"/>
      <c r="L1878" s="50"/>
      <c r="M1878" s="50"/>
      <c r="Q1878" s="114"/>
    </row>
    <row r="1879" spans="1:17" s="7" customFormat="1" ht="12.75" customHeight="1" x14ac:dyDescent="0.2">
      <c r="A1879" s="16"/>
      <c r="I1879" s="16"/>
      <c r="J1879" s="114"/>
      <c r="L1879" s="50"/>
      <c r="M1879" s="50"/>
      <c r="Q1879" s="114"/>
    </row>
    <row r="1880" spans="1:17" s="7" customFormat="1" ht="12.75" customHeight="1" x14ac:dyDescent="0.2">
      <c r="A1880" s="16"/>
      <c r="I1880" s="16"/>
      <c r="J1880" s="114"/>
      <c r="L1880" s="50"/>
      <c r="M1880" s="50"/>
      <c r="Q1880" s="114"/>
    </row>
    <row r="1881" spans="1:17" s="7" customFormat="1" ht="12.75" customHeight="1" x14ac:dyDescent="0.2">
      <c r="A1881" s="16"/>
      <c r="I1881" s="16"/>
      <c r="J1881" s="114"/>
      <c r="L1881" s="50"/>
      <c r="M1881" s="50"/>
      <c r="Q1881" s="114"/>
    </row>
    <row r="1882" spans="1:17" s="7" customFormat="1" ht="12.75" customHeight="1" x14ac:dyDescent="0.2">
      <c r="A1882" s="16"/>
      <c r="I1882" s="16"/>
      <c r="J1882" s="114"/>
      <c r="L1882" s="50"/>
      <c r="M1882" s="50"/>
      <c r="Q1882" s="114"/>
    </row>
    <row r="1883" spans="1:17" s="7" customFormat="1" ht="12.75" customHeight="1" x14ac:dyDescent="0.2">
      <c r="A1883" s="16"/>
      <c r="I1883" s="16"/>
      <c r="J1883" s="114"/>
      <c r="L1883" s="50"/>
      <c r="M1883" s="50"/>
      <c r="Q1883" s="114"/>
    </row>
    <row r="1884" spans="1:17" s="7" customFormat="1" ht="12.75" customHeight="1" x14ac:dyDescent="0.2">
      <c r="A1884" s="16"/>
      <c r="I1884" s="16"/>
      <c r="J1884" s="114"/>
      <c r="L1884" s="50"/>
      <c r="M1884" s="50"/>
      <c r="Q1884" s="114"/>
    </row>
    <row r="1885" spans="1:17" s="7" customFormat="1" ht="12.75" customHeight="1" x14ac:dyDescent="0.2">
      <c r="A1885" s="16"/>
      <c r="I1885" s="16"/>
      <c r="J1885" s="114"/>
      <c r="L1885" s="50"/>
      <c r="M1885" s="50"/>
      <c r="Q1885" s="114"/>
    </row>
    <row r="1886" spans="1:17" s="7" customFormat="1" ht="12.75" customHeight="1" x14ac:dyDescent="0.2">
      <c r="A1886" s="16"/>
      <c r="I1886" s="16"/>
      <c r="J1886" s="114"/>
      <c r="L1886" s="50"/>
      <c r="M1886" s="50"/>
      <c r="Q1886" s="114"/>
    </row>
    <row r="1887" spans="1:17" s="7" customFormat="1" ht="12.75" customHeight="1" x14ac:dyDescent="0.2">
      <c r="A1887" s="16"/>
      <c r="I1887" s="16"/>
      <c r="J1887" s="114"/>
      <c r="L1887" s="50"/>
      <c r="M1887" s="50"/>
      <c r="Q1887" s="114"/>
    </row>
    <row r="1888" spans="1:17" s="7" customFormat="1" ht="12.75" customHeight="1" x14ac:dyDescent="0.2">
      <c r="A1888" s="16"/>
      <c r="I1888" s="16"/>
      <c r="J1888" s="114"/>
      <c r="L1888" s="50"/>
      <c r="M1888" s="50"/>
      <c r="Q1888" s="114"/>
    </row>
    <row r="1889" spans="1:17" s="7" customFormat="1" ht="12.75" customHeight="1" x14ac:dyDescent="0.2">
      <c r="A1889" s="16"/>
      <c r="I1889" s="16"/>
      <c r="J1889" s="114"/>
      <c r="L1889" s="50"/>
      <c r="M1889" s="50"/>
      <c r="Q1889" s="114"/>
    </row>
    <row r="1890" spans="1:17" s="7" customFormat="1" ht="12.75" customHeight="1" x14ac:dyDescent="0.2">
      <c r="A1890" s="16"/>
      <c r="I1890" s="16"/>
      <c r="J1890" s="114"/>
      <c r="L1890" s="50"/>
      <c r="M1890" s="50"/>
      <c r="Q1890" s="114"/>
    </row>
    <row r="1891" spans="1:17" s="7" customFormat="1" ht="12.75" customHeight="1" x14ac:dyDescent="0.2">
      <c r="A1891" s="16"/>
      <c r="I1891" s="16"/>
      <c r="J1891" s="114"/>
      <c r="L1891" s="50"/>
      <c r="M1891" s="50"/>
      <c r="Q1891" s="114"/>
    </row>
    <row r="1892" spans="1:17" s="7" customFormat="1" ht="12.75" customHeight="1" x14ac:dyDescent="0.2">
      <c r="A1892" s="16"/>
      <c r="I1892" s="16"/>
      <c r="J1892" s="114"/>
      <c r="L1892" s="50"/>
      <c r="M1892" s="50"/>
      <c r="Q1892" s="114"/>
    </row>
    <row r="1893" spans="1:17" s="7" customFormat="1" ht="12.75" customHeight="1" x14ac:dyDescent="0.2">
      <c r="A1893" s="16"/>
      <c r="I1893" s="16"/>
      <c r="J1893" s="114"/>
      <c r="L1893" s="50"/>
      <c r="M1893" s="50"/>
      <c r="Q1893" s="114"/>
    </row>
    <row r="1894" spans="1:17" s="7" customFormat="1" ht="12.75" customHeight="1" x14ac:dyDescent="0.2">
      <c r="A1894" s="16"/>
      <c r="I1894" s="16"/>
      <c r="J1894" s="114"/>
      <c r="L1894" s="50"/>
      <c r="M1894" s="50"/>
      <c r="Q1894" s="114"/>
    </row>
    <row r="1895" spans="1:17" s="7" customFormat="1" ht="12.75" customHeight="1" x14ac:dyDescent="0.2">
      <c r="A1895" s="16"/>
      <c r="I1895" s="16"/>
      <c r="J1895" s="114"/>
      <c r="L1895" s="50"/>
      <c r="M1895" s="50"/>
      <c r="Q1895" s="114"/>
    </row>
    <row r="1896" spans="1:17" s="7" customFormat="1" ht="12.75" customHeight="1" x14ac:dyDescent="0.2">
      <c r="A1896" s="16"/>
      <c r="I1896" s="16"/>
      <c r="J1896" s="114"/>
      <c r="L1896" s="50"/>
      <c r="M1896" s="50"/>
      <c r="Q1896" s="114"/>
    </row>
    <row r="1897" spans="1:17" s="7" customFormat="1" ht="12.75" customHeight="1" x14ac:dyDescent="0.2">
      <c r="A1897" s="16"/>
      <c r="I1897" s="16"/>
      <c r="J1897" s="114"/>
      <c r="L1897" s="50"/>
      <c r="M1897" s="50"/>
      <c r="Q1897" s="114"/>
    </row>
    <row r="1898" spans="1:17" s="7" customFormat="1" ht="12.75" customHeight="1" x14ac:dyDescent="0.2">
      <c r="A1898" s="16"/>
      <c r="I1898" s="16"/>
      <c r="J1898" s="114"/>
      <c r="L1898" s="50"/>
      <c r="M1898" s="50"/>
      <c r="Q1898" s="114"/>
    </row>
    <row r="1899" spans="1:17" s="7" customFormat="1" ht="12.75" customHeight="1" x14ac:dyDescent="0.2">
      <c r="A1899" s="16"/>
      <c r="I1899" s="16"/>
      <c r="J1899" s="114"/>
      <c r="L1899" s="50"/>
      <c r="M1899" s="50"/>
      <c r="Q1899" s="114"/>
    </row>
    <row r="1900" spans="1:17" s="7" customFormat="1" ht="12.75" customHeight="1" x14ac:dyDescent="0.2">
      <c r="A1900" s="16"/>
      <c r="I1900" s="16"/>
      <c r="J1900" s="114"/>
      <c r="L1900" s="50"/>
      <c r="M1900" s="50"/>
      <c r="Q1900" s="114"/>
    </row>
    <row r="1901" spans="1:17" s="7" customFormat="1" ht="12.75" customHeight="1" x14ac:dyDescent="0.2">
      <c r="A1901" s="16"/>
      <c r="I1901" s="16"/>
      <c r="J1901" s="114"/>
      <c r="L1901" s="50"/>
      <c r="M1901" s="50"/>
      <c r="Q1901" s="114"/>
    </row>
    <row r="1902" spans="1:17" s="7" customFormat="1" ht="12.75" customHeight="1" x14ac:dyDescent="0.2">
      <c r="A1902" s="16"/>
      <c r="I1902" s="16"/>
      <c r="J1902" s="114"/>
      <c r="L1902" s="50"/>
      <c r="M1902" s="50"/>
      <c r="Q1902" s="114"/>
    </row>
    <row r="1903" spans="1:17" s="7" customFormat="1" ht="12.75" customHeight="1" x14ac:dyDescent="0.2">
      <c r="A1903" s="16"/>
      <c r="I1903" s="16"/>
      <c r="J1903" s="114"/>
      <c r="L1903" s="50"/>
      <c r="M1903" s="50"/>
      <c r="Q1903" s="114"/>
    </row>
    <row r="1904" spans="1:17" s="7" customFormat="1" ht="12.75" customHeight="1" x14ac:dyDescent="0.2">
      <c r="A1904" s="16"/>
      <c r="I1904" s="16"/>
      <c r="J1904" s="114"/>
      <c r="L1904" s="50"/>
      <c r="M1904" s="50"/>
      <c r="Q1904" s="114"/>
    </row>
    <row r="1905" spans="1:17" s="7" customFormat="1" ht="12.75" customHeight="1" x14ac:dyDescent="0.2">
      <c r="A1905" s="16"/>
      <c r="I1905" s="16"/>
      <c r="J1905" s="114"/>
      <c r="L1905" s="50"/>
      <c r="M1905" s="50"/>
      <c r="Q1905" s="114"/>
    </row>
    <row r="1906" spans="1:17" s="7" customFormat="1" ht="12.75" customHeight="1" x14ac:dyDescent="0.2">
      <c r="A1906" s="16"/>
      <c r="I1906" s="16"/>
      <c r="J1906" s="114"/>
      <c r="L1906" s="50"/>
      <c r="M1906" s="50"/>
      <c r="Q1906" s="114"/>
    </row>
    <row r="1907" spans="1:17" s="7" customFormat="1" ht="12.75" customHeight="1" x14ac:dyDescent="0.2">
      <c r="A1907" s="16"/>
      <c r="I1907" s="16"/>
      <c r="J1907" s="114"/>
      <c r="L1907" s="50"/>
      <c r="M1907" s="50"/>
      <c r="Q1907" s="114"/>
    </row>
    <row r="1908" spans="1:17" s="7" customFormat="1" ht="12.75" customHeight="1" x14ac:dyDescent="0.2">
      <c r="A1908" s="16"/>
      <c r="I1908" s="16"/>
      <c r="J1908" s="114"/>
      <c r="L1908" s="50"/>
      <c r="M1908" s="50"/>
      <c r="Q1908" s="114"/>
    </row>
    <row r="1909" spans="1:17" s="7" customFormat="1" ht="12.75" customHeight="1" x14ac:dyDescent="0.2">
      <c r="A1909" s="16"/>
      <c r="I1909" s="16"/>
      <c r="J1909" s="114"/>
      <c r="L1909" s="50"/>
      <c r="M1909" s="50"/>
      <c r="Q1909" s="114"/>
    </row>
    <row r="1910" spans="1:17" s="7" customFormat="1" ht="12.75" customHeight="1" x14ac:dyDescent="0.2">
      <c r="A1910" s="16"/>
      <c r="I1910" s="16"/>
      <c r="J1910" s="114"/>
      <c r="L1910" s="50"/>
      <c r="M1910" s="50"/>
      <c r="Q1910" s="114"/>
    </row>
    <row r="1911" spans="1:17" s="7" customFormat="1" ht="12.75" customHeight="1" x14ac:dyDescent="0.2">
      <c r="A1911" s="16"/>
      <c r="I1911" s="16"/>
      <c r="J1911" s="114"/>
      <c r="L1911" s="50"/>
      <c r="M1911" s="50"/>
      <c r="Q1911" s="114"/>
    </row>
    <row r="1912" spans="1:17" s="7" customFormat="1" ht="12.75" customHeight="1" x14ac:dyDescent="0.2">
      <c r="A1912" s="16"/>
      <c r="I1912" s="16"/>
      <c r="J1912" s="114"/>
      <c r="L1912" s="50"/>
      <c r="M1912" s="50"/>
      <c r="Q1912" s="114"/>
    </row>
    <row r="1913" spans="1:17" s="7" customFormat="1" ht="12.75" customHeight="1" x14ac:dyDescent="0.2">
      <c r="A1913" s="16"/>
      <c r="I1913" s="16"/>
      <c r="J1913" s="114"/>
      <c r="L1913" s="50"/>
      <c r="M1913" s="50"/>
      <c r="Q1913" s="114"/>
    </row>
    <row r="1914" spans="1:17" s="7" customFormat="1" ht="12.75" customHeight="1" x14ac:dyDescent="0.2">
      <c r="A1914" s="16"/>
      <c r="I1914" s="16"/>
      <c r="J1914" s="114"/>
      <c r="L1914" s="50"/>
      <c r="M1914" s="50"/>
      <c r="Q1914" s="114"/>
    </row>
    <row r="1915" spans="1:17" s="7" customFormat="1" ht="12.75" customHeight="1" x14ac:dyDescent="0.2">
      <c r="A1915" s="16"/>
      <c r="I1915" s="16"/>
      <c r="J1915" s="114"/>
      <c r="L1915" s="50"/>
      <c r="M1915" s="50"/>
      <c r="Q1915" s="114"/>
    </row>
    <row r="1916" spans="1:17" s="7" customFormat="1" ht="12.75" customHeight="1" x14ac:dyDescent="0.2">
      <c r="A1916" s="16"/>
      <c r="I1916" s="16"/>
      <c r="J1916" s="114"/>
      <c r="L1916" s="50"/>
      <c r="M1916" s="50"/>
      <c r="Q1916" s="114"/>
    </row>
    <row r="1917" spans="1:17" s="7" customFormat="1" ht="12.75" customHeight="1" x14ac:dyDescent="0.2">
      <c r="A1917" s="16"/>
      <c r="I1917" s="16"/>
      <c r="J1917" s="114"/>
      <c r="L1917" s="50"/>
      <c r="M1917" s="50"/>
      <c r="Q1917" s="114"/>
    </row>
    <row r="1918" spans="1:17" s="7" customFormat="1" ht="12.75" customHeight="1" x14ac:dyDescent="0.2">
      <c r="A1918" s="16"/>
      <c r="I1918" s="16"/>
      <c r="J1918" s="114"/>
      <c r="L1918" s="50"/>
      <c r="M1918" s="50"/>
      <c r="Q1918" s="114"/>
    </row>
    <row r="1919" spans="1:17" s="7" customFormat="1" ht="12.75" customHeight="1" x14ac:dyDescent="0.2">
      <c r="A1919" s="16"/>
      <c r="I1919" s="16"/>
      <c r="J1919" s="114"/>
      <c r="L1919" s="50"/>
      <c r="M1919" s="50"/>
      <c r="Q1919" s="114"/>
    </row>
    <row r="1920" spans="1:17" s="7" customFormat="1" ht="12.75" customHeight="1" x14ac:dyDescent="0.2">
      <c r="A1920" s="16"/>
      <c r="I1920" s="16"/>
      <c r="J1920" s="114"/>
      <c r="L1920" s="50"/>
      <c r="M1920" s="50"/>
      <c r="Q1920" s="114"/>
    </row>
    <row r="1921" spans="1:17" s="7" customFormat="1" ht="12.75" customHeight="1" x14ac:dyDescent="0.2">
      <c r="A1921" s="16"/>
      <c r="I1921" s="16"/>
      <c r="J1921" s="114"/>
      <c r="L1921" s="50"/>
      <c r="M1921" s="50"/>
      <c r="Q1921" s="114"/>
    </row>
    <row r="1922" spans="1:17" s="7" customFormat="1" ht="12.75" customHeight="1" x14ac:dyDescent="0.2">
      <c r="A1922" s="16"/>
      <c r="I1922" s="16"/>
      <c r="J1922" s="114"/>
      <c r="L1922" s="50"/>
      <c r="M1922" s="50"/>
      <c r="Q1922" s="114"/>
    </row>
    <row r="1923" spans="1:17" s="7" customFormat="1" ht="12.75" customHeight="1" x14ac:dyDescent="0.2">
      <c r="A1923" s="16"/>
      <c r="I1923" s="16"/>
      <c r="J1923" s="114"/>
      <c r="L1923" s="50"/>
      <c r="M1923" s="50"/>
      <c r="Q1923" s="114"/>
    </row>
    <row r="1924" spans="1:17" s="7" customFormat="1" ht="12.75" customHeight="1" x14ac:dyDescent="0.2">
      <c r="A1924" s="16"/>
      <c r="I1924" s="16"/>
      <c r="J1924" s="114"/>
      <c r="L1924" s="50"/>
      <c r="M1924" s="50"/>
      <c r="Q1924" s="114"/>
    </row>
    <row r="1925" spans="1:17" s="7" customFormat="1" ht="12.75" customHeight="1" x14ac:dyDescent="0.2">
      <c r="A1925" s="16"/>
      <c r="I1925" s="16"/>
      <c r="J1925" s="114"/>
      <c r="L1925" s="50"/>
      <c r="M1925" s="50"/>
      <c r="Q1925" s="114"/>
    </row>
    <row r="1926" spans="1:17" s="7" customFormat="1" ht="12.75" customHeight="1" x14ac:dyDescent="0.2">
      <c r="A1926" s="16"/>
      <c r="I1926" s="16"/>
      <c r="J1926" s="114"/>
      <c r="L1926" s="50"/>
      <c r="M1926" s="50"/>
      <c r="Q1926" s="114"/>
    </row>
    <row r="1927" spans="1:17" s="7" customFormat="1" ht="12.75" customHeight="1" x14ac:dyDescent="0.2">
      <c r="A1927" s="16"/>
      <c r="I1927" s="16"/>
      <c r="J1927" s="114"/>
      <c r="L1927" s="50"/>
      <c r="M1927" s="50"/>
      <c r="Q1927" s="114"/>
    </row>
    <row r="1928" spans="1:17" s="7" customFormat="1" ht="12.75" customHeight="1" x14ac:dyDescent="0.2">
      <c r="A1928" s="16"/>
      <c r="I1928" s="16"/>
      <c r="J1928" s="114"/>
      <c r="L1928" s="50"/>
      <c r="M1928" s="50"/>
      <c r="Q1928" s="114"/>
    </row>
    <row r="1929" spans="1:17" s="7" customFormat="1" ht="12.75" customHeight="1" x14ac:dyDescent="0.2">
      <c r="A1929" s="16"/>
      <c r="I1929" s="16"/>
      <c r="J1929" s="114"/>
      <c r="L1929" s="50"/>
      <c r="M1929" s="50"/>
      <c r="Q1929" s="114"/>
    </row>
    <row r="1930" spans="1:17" s="7" customFormat="1" ht="12.75" customHeight="1" x14ac:dyDescent="0.2">
      <c r="A1930" s="16"/>
      <c r="I1930" s="16"/>
      <c r="J1930" s="114"/>
      <c r="L1930" s="50"/>
      <c r="M1930" s="50"/>
      <c r="Q1930" s="114"/>
    </row>
    <row r="1931" spans="1:17" s="7" customFormat="1" ht="12.75" customHeight="1" x14ac:dyDescent="0.2">
      <c r="A1931" s="16"/>
      <c r="I1931" s="16"/>
      <c r="J1931" s="114"/>
      <c r="L1931" s="50"/>
      <c r="M1931" s="50"/>
      <c r="Q1931" s="114"/>
    </row>
    <row r="1932" spans="1:17" s="7" customFormat="1" ht="12.75" customHeight="1" x14ac:dyDescent="0.2">
      <c r="A1932" s="16"/>
      <c r="I1932" s="16"/>
      <c r="J1932" s="114"/>
      <c r="L1932" s="50"/>
      <c r="M1932" s="50"/>
      <c r="Q1932" s="114"/>
    </row>
    <row r="1933" spans="1:17" s="7" customFormat="1" ht="12.75" customHeight="1" x14ac:dyDescent="0.2">
      <c r="A1933" s="16"/>
      <c r="I1933" s="16"/>
      <c r="J1933" s="114"/>
      <c r="L1933" s="50"/>
      <c r="M1933" s="50"/>
      <c r="Q1933" s="114"/>
    </row>
    <row r="1934" spans="1:17" s="7" customFormat="1" ht="12.75" customHeight="1" x14ac:dyDescent="0.2">
      <c r="A1934" s="16"/>
      <c r="I1934" s="16"/>
      <c r="J1934" s="114"/>
      <c r="L1934" s="50"/>
      <c r="M1934" s="50"/>
      <c r="Q1934" s="114"/>
    </row>
    <row r="1935" spans="1:17" s="7" customFormat="1" ht="12.75" customHeight="1" x14ac:dyDescent="0.2">
      <c r="A1935" s="16"/>
      <c r="I1935" s="16"/>
      <c r="J1935" s="114"/>
      <c r="L1935" s="50"/>
      <c r="M1935" s="50"/>
      <c r="Q1935" s="114"/>
    </row>
    <row r="1936" spans="1:17" s="7" customFormat="1" ht="12.75" customHeight="1" x14ac:dyDescent="0.2">
      <c r="A1936" s="16"/>
      <c r="I1936" s="16"/>
      <c r="J1936" s="114"/>
      <c r="L1936" s="50"/>
      <c r="M1936" s="50"/>
      <c r="Q1936" s="114"/>
    </row>
    <row r="1937" spans="1:17" s="7" customFormat="1" ht="12.75" customHeight="1" x14ac:dyDescent="0.2">
      <c r="A1937" s="16"/>
      <c r="I1937" s="16"/>
      <c r="J1937" s="114"/>
      <c r="L1937" s="50"/>
      <c r="M1937" s="50"/>
      <c r="Q1937" s="114"/>
    </row>
    <row r="1938" spans="1:17" s="7" customFormat="1" ht="12.75" customHeight="1" x14ac:dyDescent="0.2">
      <c r="A1938" s="16"/>
      <c r="I1938" s="16"/>
      <c r="J1938" s="114"/>
      <c r="L1938" s="50"/>
      <c r="M1938" s="50"/>
      <c r="Q1938" s="114"/>
    </row>
    <row r="1939" spans="1:17" s="7" customFormat="1" ht="12.75" customHeight="1" x14ac:dyDescent="0.2">
      <c r="A1939" s="16"/>
      <c r="I1939" s="16"/>
      <c r="J1939" s="114"/>
      <c r="L1939" s="50"/>
      <c r="M1939" s="50"/>
      <c r="Q1939" s="114"/>
    </row>
    <row r="1940" spans="1:17" s="7" customFormat="1" ht="12.75" customHeight="1" x14ac:dyDescent="0.2">
      <c r="A1940" s="16"/>
      <c r="I1940" s="16"/>
      <c r="J1940" s="114"/>
      <c r="L1940" s="50"/>
      <c r="M1940" s="50"/>
      <c r="Q1940" s="114"/>
    </row>
    <row r="1941" spans="1:17" s="7" customFormat="1" ht="12.75" customHeight="1" x14ac:dyDescent="0.2">
      <c r="A1941" s="16"/>
      <c r="I1941" s="16"/>
      <c r="J1941" s="114"/>
      <c r="L1941" s="50"/>
      <c r="M1941" s="50"/>
      <c r="Q1941" s="114"/>
    </row>
    <row r="1942" spans="1:17" s="7" customFormat="1" ht="12.75" customHeight="1" x14ac:dyDescent="0.2">
      <c r="A1942" s="16"/>
      <c r="I1942" s="16"/>
      <c r="J1942" s="114"/>
      <c r="L1942" s="50"/>
      <c r="M1942" s="50"/>
      <c r="Q1942" s="114"/>
    </row>
    <row r="1943" spans="1:17" s="7" customFormat="1" ht="12.75" customHeight="1" x14ac:dyDescent="0.2">
      <c r="A1943" s="16"/>
      <c r="I1943" s="16"/>
      <c r="J1943" s="114"/>
      <c r="L1943" s="50"/>
      <c r="M1943" s="50"/>
      <c r="Q1943" s="114"/>
    </row>
    <row r="1944" spans="1:17" s="7" customFormat="1" ht="12.75" customHeight="1" x14ac:dyDescent="0.2">
      <c r="A1944" s="16"/>
      <c r="I1944" s="16"/>
      <c r="J1944" s="114"/>
      <c r="L1944" s="50"/>
      <c r="M1944" s="50"/>
      <c r="Q1944" s="114"/>
    </row>
    <row r="1945" spans="1:17" s="7" customFormat="1" ht="12.75" customHeight="1" x14ac:dyDescent="0.2">
      <c r="A1945" s="16"/>
      <c r="I1945" s="16"/>
      <c r="J1945" s="114"/>
      <c r="L1945" s="50"/>
      <c r="M1945" s="50"/>
      <c r="Q1945" s="114"/>
    </row>
    <row r="1946" spans="1:17" s="7" customFormat="1" ht="12.75" customHeight="1" x14ac:dyDescent="0.2">
      <c r="A1946" s="16"/>
      <c r="I1946" s="16"/>
      <c r="J1946" s="114"/>
      <c r="L1946" s="50"/>
      <c r="M1946" s="50"/>
      <c r="Q1946" s="114"/>
    </row>
    <row r="1947" spans="1:17" s="7" customFormat="1" ht="12.75" customHeight="1" x14ac:dyDescent="0.2">
      <c r="A1947" s="16"/>
      <c r="I1947" s="16"/>
      <c r="J1947" s="114"/>
      <c r="L1947" s="50"/>
      <c r="M1947" s="50"/>
      <c r="Q1947" s="114"/>
    </row>
    <row r="1948" spans="1:17" s="7" customFormat="1" ht="12.75" customHeight="1" x14ac:dyDescent="0.2">
      <c r="A1948" s="16"/>
      <c r="I1948" s="16"/>
      <c r="J1948" s="114"/>
      <c r="L1948" s="50"/>
      <c r="M1948" s="50"/>
      <c r="Q1948" s="114"/>
    </row>
    <row r="1949" spans="1:17" s="7" customFormat="1" ht="12.75" customHeight="1" x14ac:dyDescent="0.2">
      <c r="A1949" s="16"/>
      <c r="I1949" s="16"/>
      <c r="J1949" s="114"/>
      <c r="L1949" s="50"/>
      <c r="M1949" s="50"/>
      <c r="Q1949" s="114"/>
    </row>
    <row r="1950" spans="1:17" s="7" customFormat="1" ht="12.75" customHeight="1" x14ac:dyDescent="0.2">
      <c r="A1950" s="16"/>
      <c r="I1950" s="16"/>
      <c r="J1950" s="114"/>
      <c r="L1950" s="50"/>
      <c r="M1950" s="50"/>
      <c r="Q1950" s="114"/>
    </row>
    <row r="1951" spans="1:17" s="7" customFormat="1" ht="12.75" customHeight="1" x14ac:dyDescent="0.2">
      <c r="A1951" s="16"/>
      <c r="I1951" s="16"/>
      <c r="J1951" s="114"/>
      <c r="L1951" s="50"/>
      <c r="M1951" s="50"/>
      <c r="Q1951" s="114"/>
    </row>
    <row r="1952" spans="1:17" s="7" customFormat="1" ht="12.75" customHeight="1" x14ac:dyDescent="0.2">
      <c r="A1952" s="16"/>
      <c r="I1952" s="16"/>
      <c r="J1952" s="114"/>
      <c r="L1952" s="50"/>
      <c r="M1952" s="50"/>
      <c r="Q1952" s="114"/>
    </row>
    <row r="1953" spans="1:17" s="7" customFormat="1" ht="12.75" customHeight="1" x14ac:dyDescent="0.2">
      <c r="A1953" s="16"/>
      <c r="I1953" s="16"/>
      <c r="J1953" s="114"/>
      <c r="L1953" s="50"/>
      <c r="M1953" s="50"/>
      <c r="Q1953" s="114"/>
    </row>
    <row r="1954" spans="1:17" s="7" customFormat="1" ht="12.75" customHeight="1" x14ac:dyDescent="0.2">
      <c r="A1954" s="16"/>
      <c r="I1954" s="16"/>
      <c r="J1954" s="114"/>
      <c r="L1954" s="50"/>
      <c r="M1954" s="50"/>
      <c r="Q1954" s="114"/>
    </row>
    <row r="1955" spans="1:17" s="7" customFormat="1" ht="12.75" customHeight="1" x14ac:dyDescent="0.2">
      <c r="A1955" s="16"/>
      <c r="I1955" s="16"/>
      <c r="J1955" s="114"/>
      <c r="L1955" s="50"/>
      <c r="M1955" s="50"/>
      <c r="Q1955" s="114"/>
    </row>
    <row r="1956" spans="1:17" s="7" customFormat="1" ht="12.75" customHeight="1" x14ac:dyDescent="0.2">
      <c r="A1956" s="16"/>
      <c r="I1956" s="16"/>
      <c r="J1956" s="114"/>
      <c r="L1956" s="50"/>
      <c r="M1956" s="50"/>
      <c r="Q1956" s="114"/>
    </row>
    <row r="1957" spans="1:17" s="7" customFormat="1" ht="12.75" customHeight="1" x14ac:dyDescent="0.2">
      <c r="A1957" s="16"/>
      <c r="I1957" s="16"/>
      <c r="J1957" s="114"/>
      <c r="L1957" s="50"/>
      <c r="M1957" s="50"/>
      <c r="Q1957" s="114"/>
    </row>
    <row r="1958" spans="1:17" s="7" customFormat="1" ht="12.75" customHeight="1" x14ac:dyDescent="0.2">
      <c r="A1958" s="16"/>
      <c r="I1958" s="16"/>
      <c r="J1958" s="114"/>
      <c r="L1958" s="50"/>
      <c r="M1958" s="50"/>
      <c r="Q1958" s="114"/>
    </row>
    <row r="1959" spans="1:17" s="7" customFormat="1" ht="12.75" customHeight="1" x14ac:dyDescent="0.2">
      <c r="A1959" s="16"/>
      <c r="I1959" s="16"/>
      <c r="J1959" s="114"/>
      <c r="L1959" s="50"/>
      <c r="M1959" s="50"/>
      <c r="Q1959" s="114"/>
    </row>
    <row r="1960" spans="1:17" s="7" customFormat="1" ht="12.75" customHeight="1" x14ac:dyDescent="0.2">
      <c r="A1960" s="16"/>
      <c r="I1960" s="16"/>
      <c r="J1960" s="114"/>
      <c r="L1960" s="50"/>
      <c r="M1960" s="50"/>
      <c r="Q1960" s="114"/>
    </row>
    <row r="1961" spans="1:17" s="7" customFormat="1" ht="12.75" customHeight="1" x14ac:dyDescent="0.2">
      <c r="A1961" s="16"/>
      <c r="I1961" s="16"/>
      <c r="J1961" s="114"/>
      <c r="L1961" s="50"/>
      <c r="M1961" s="50"/>
      <c r="Q1961" s="114"/>
    </row>
    <row r="1962" spans="1:17" s="7" customFormat="1" ht="12.75" customHeight="1" x14ac:dyDescent="0.2">
      <c r="A1962" s="16"/>
      <c r="I1962" s="16"/>
      <c r="J1962" s="114"/>
      <c r="L1962" s="50"/>
      <c r="M1962" s="50"/>
      <c r="Q1962" s="114"/>
    </row>
    <row r="1963" spans="1:17" s="7" customFormat="1" ht="12.75" customHeight="1" x14ac:dyDescent="0.2">
      <c r="A1963" s="16"/>
      <c r="I1963" s="16"/>
      <c r="J1963" s="114"/>
      <c r="L1963" s="50"/>
      <c r="M1963" s="50"/>
      <c r="Q1963" s="114"/>
    </row>
    <row r="1964" spans="1:17" s="7" customFormat="1" ht="12.75" customHeight="1" x14ac:dyDescent="0.2">
      <c r="A1964" s="16"/>
      <c r="I1964" s="16"/>
      <c r="J1964" s="114"/>
      <c r="L1964" s="50"/>
      <c r="M1964" s="50"/>
      <c r="Q1964" s="114"/>
    </row>
    <row r="1965" spans="1:17" s="7" customFormat="1" ht="12.75" customHeight="1" x14ac:dyDescent="0.2">
      <c r="A1965" s="16"/>
      <c r="I1965" s="16"/>
      <c r="J1965" s="114"/>
      <c r="L1965" s="50"/>
      <c r="M1965" s="50"/>
      <c r="Q1965" s="114"/>
    </row>
    <row r="1966" spans="1:17" s="7" customFormat="1" ht="12.75" customHeight="1" x14ac:dyDescent="0.2">
      <c r="A1966" s="16"/>
      <c r="I1966" s="16"/>
      <c r="J1966" s="114"/>
      <c r="L1966" s="50"/>
      <c r="M1966" s="50"/>
      <c r="Q1966" s="114"/>
    </row>
    <row r="1967" spans="1:17" s="7" customFormat="1" ht="12.75" customHeight="1" x14ac:dyDescent="0.2">
      <c r="A1967" s="16"/>
      <c r="I1967" s="16"/>
      <c r="J1967" s="114"/>
      <c r="L1967" s="50"/>
      <c r="M1967" s="50"/>
      <c r="Q1967" s="114"/>
    </row>
    <row r="1968" spans="1:17" s="7" customFormat="1" ht="12.75" customHeight="1" x14ac:dyDescent="0.2">
      <c r="A1968" s="16"/>
      <c r="I1968" s="16"/>
      <c r="J1968" s="114"/>
      <c r="L1968" s="50"/>
      <c r="M1968" s="50"/>
      <c r="Q1968" s="114"/>
    </row>
    <row r="1969" spans="1:17" s="7" customFormat="1" ht="12.75" customHeight="1" x14ac:dyDescent="0.2">
      <c r="A1969" s="16"/>
      <c r="I1969" s="16"/>
      <c r="J1969" s="114"/>
      <c r="L1969" s="50"/>
      <c r="M1969" s="50"/>
      <c r="Q1969" s="114"/>
    </row>
    <row r="1970" spans="1:17" s="7" customFormat="1" ht="12.75" customHeight="1" x14ac:dyDescent="0.2">
      <c r="A1970" s="16"/>
      <c r="I1970" s="16"/>
      <c r="J1970" s="114"/>
      <c r="L1970" s="50"/>
      <c r="M1970" s="50"/>
      <c r="Q1970" s="114"/>
    </row>
    <row r="1971" spans="1:17" s="7" customFormat="1" ht="12.75" customHeight="1" x14ac:dyDescent="0.2">
      <c r="A1971" s="16"/>
      <c r="I1971" s="16"/>
      <c r="J1971" s="114"/>
      <c r="L1971" s="50"/>
      <c r="M1971" s="50"/>
      <c r="Q1971" s="114"/>
    </row>
    <row r="1972" spans="1:17" s="7" customFormat="1" ht="12.75" customHeight="1" x14ac:dyDescent="0.2">
      <c r="A1972" s="16"/>
      <c r="I1972" s="16"/>
      <c r="J1972" s="114"/>
      <c r="L1972" s="50"/>
      <c r="M1972" s="50"/>
      <c r="Q1972" s="114"/>
    </row>
    <row r="1973" spans="1:17" s="7" customFormat="1" ht="12.75" customHeight="1" x14ac:dyDescent="0.2">
      <c r="A1973" s="16"/>
      <c r="I1973" s="16"/>
      <c r="J1973" s="114"/>
      <c r="L1973" s="50"/>
      <c r="M1973" s="50"/>
      <c r="Q1973" s="114"/>
    </row>
    <row r="1974" spans="1:17" s="7" customFormat="1" ht="12.75" customHeight="1" x14ac:dyDescent="0.2">
      <c r="A1974" s="16"/>
      <c r="I1974" s="16"/>
      <c r="J1974" s="114"/>
      <c r="L1974" s="50"/>
      <c r="M1974" s="50"/>
      <c r="Q1974" s="114"/>
    </row>
    <row r="1975" spans="1:17" s="7" customFormat="1" ht="12.75" customHeight="1" x14ac:dyDescent="0.2">
      <c r="A1975" s="16"/>
      <c r="I1975" s="16"/>
      <c r="J1975" s="114"/>
      <c r="L1975" s="50"/>
      <c r="M1975" s="50"/>
      <c r="Q1975" s="114"/>
    </row>
    <row r="1976" spans="1:17" s="7" customFormat="1" ht="12.75" customHeight="1" x14ac:dyDescent="0.2">
      <c r="A1976" s="16"/>
      <c r="I1976" s="16"/>
      <c r="J1976" s="114"/>
      <c r="L1976" s="50"/>
      <c r="M1976" s="50"/>
      <c r="Q1976" s="114"/>
    </row>
    <row r="1977" spans="1:17" s="7" customFormat="1" ht="12.75" customHeight="1" x14ac:dyDescent="0.2">
      <c r="A1977" s="16"/>
      <c r="I1977" s="16"/>
      <c r="J1977" s="114"/>
      <c r="L1977" s="50"/>
      <c r="M1977" s="50"/>
      <c r="Q1977" s="114"/>
    </row>
    <row r="1978" spans="1:17" s="7" customFormat="1" ht="12.75" customHeight="1" x14ac:dyDescent="0.2">
      <c r="A1978" s="16"/>
      <c r="I1978" s="16"/>
      <c r="J1978" s="114"/>
      <c r="L1978" s="50"/>
      <c r="M1978" s="50"/>
      <c r="Q1978" s="114"/>
    </row>
    <row r="1979" spans="1:17" s="7" customFormat="1" ht="12.75" customHeight="1" x14ac:dyDescent="0.2">
      <c r="A1979" s="16"/>
      <c r="I1979" s="16"/>
      <c r="J1979" s="114"/>
      <c r="L1979" s="50"/>
      <c r="M1979" s="50"/>
      <c r="Q1979" s="114"/>
    </row>
    <row r="1980" spans="1:17" s="7" customFormat="1" ht="12.75" customHeight="1" x14ac:dyDescent="0.2">
      <c r="A1980" s="16"/>
      <c r="I1980" s="16"/>
      <c r="J1980" s="114"/>
      <c r="L1980" s="50"/>
      <c r="M1980" s="50"/>
      <c r="Q1980" s="114"/>
    </row>
    <row r="1981" spans="1:17" s="7" customFormat="1" ht="12.75" customHeight="1" x14ac:dyDescent="0.2">
      <c r="A1981" s="16"/>
      <c r="I1981" s="16"/>
      <c r="J1981" s="114"/>
      <c r="L1981" s="50"/>
      <c r="M1981" s="50"/>
      <c r="Q1981" s="114"/>
    </row>
    <row r="1982" spans="1:17" s="7" customFormat="1" ht="12.75" customHeight="1" x14ac:dyDescent="0.2">
      <c r="A1982" s="16"/>
      <c r="I1982" s="16"/>
      <c r="J1982" s="114"/>
      <c r="L1982" s="50"/>
      <c r="M1982" s="50"/>
      <c r="Q1982" s="114"/>
    </row>
    <row r="1983" spans="1:17" s="7" customFormat="1" ht="12.75" customHeight="1" x14ac:dyDescent="0.2">
      <c r="A1983" s="16"/>
      <c r="I1983" s="16"/>
      <c r="J1983" s="114"/>
      <c r="L1983" s="50"/>
      <c r="M1983" s="50"/>
      <c r="Q1983" s="114"/>
    </row>
    <row r="1984" spans="1:17" s="7" customFormat="1" ht="12.75" customHeight="1" x14ac:dyDescent="0.2">
      <c r="A1984" s="16"/>
      <c r="I1984" s="16"/>
      <c r="J1984" s="114"/>
      <c r="L1984" s="50"/>
      <c r="M1984" s="50"/>
      <c r="Q1984" s="114"/>
    </row>
    <row r="1985" spans="1:17" s="7" customFormat="1" ht="12.75" customHeight="1" x14ac:dyDescent="0.2">
      <c r="A1985" s="16"/>
      <c r="I1985" s="16"/>
      <c r="J1985" s="114"/>
      <c r="L1985" s="50"/>
      <c r="M1985" s="50"/>
      <c r="Q1985" s="114"/>
    </row>
    <row r="1986" spans="1:17" s="7" customFormat="1" ht="12.75" customHeight="1" x14ac:dyDescent="0.2">
      <c r="A1986" s="16"/>
      <c r="I1986" s="16"/>
      <c r="J1986" s="114"/>
      <c r="L1986" s="50"/>
      <c r="M1986" s="50"/>
      <c r="Q1986" s="114"/>
    </row>
    <row r="1987" spans="1:17" s="7" customFormat="1" ht="12.75" customHeight="1" x14ac:dyDescent="0.2">
      <c r="A1987" s="16"/>
      <c r="I1987" s="16"/>
      <c r="J1987" s="114"/>
      <c r="L1987" s="50"/>
      <c r="M1987" s="50"/>
      <c r="Q1987" s="114"/>
    </row>
    <row r="1988" spans="1:17" s="7" customFormat="1" ht="12.75" customHeight="1" x14ac:dyDescent="0.2">
      <c r="A1988" s="16"/>
      <c r="I1988" s="16"/>
      <c r="J1988" s="114"/>
      <c r="L1988" s="50"/>
      <c r="M1988" s="50"/>
      <c r="Q1988" s="114"/>
    </row>
    <row r="1989" spans="1:17" s="7" customFormat="1" ht="12.75" customHeight="1" x14ac:dyDescent="0.2">
      <c r="A1989" s="16"/>
      <c r="I1989" s="16"/>
      <c r="J1989" s="114"/>
      <c r="L1989" s="50"/>
      <c r="M1989" s="50"/>
      <c r="Q1989" s="114"/>
    </row>
    <row r="1990" spans="1:17" s="7" customFormat="1" ht="12.75" customHeight="1" x14ac:dyDescent="0.2">
      <c r="A1990" s="16"/>
      <c r="I1990" s="16"/>
      <c r="J1990" s="114"/>
      <c r="L1990" s="50"/>
      <c r="M1990" s="50"/>
      <c r="Q1990" s="114"/>
    </row>
    <row r="1991" spans="1:17" s="7" customFormat="1" ht="12.75" customHeight="1" x14ac:dyDescent="0.2">
      <c r="A1991" s="16"/>
      <c r="I1991" s="16"/>
      <c r="J1991" s="114"/>
      <c r="L1991" s="50"/>
      <c r="M1991" s="50"/>
      <c r="Q1991" s="114"/>
    </row>
    <row r="1992" spans="1:17" s="7" customFormat="1" ht="12.75" customHeight="1" x14ac:dyDescent="0.2">
      <c r="A1992" s="16"/>
      <c r="I1992" s="16"/>
      <c r="J1992" s="114"/>
      <c r="L1992" s="50"/>
      <c r="M1992" s="50"/>
      <c r="Q1992" s="114"/>
    </row>
    <row r="1993" spans="1:17" s="7" customFormat="1" ht="12.75" customHeight="1" x14ac:dyDescent="0.2">
      <c r="A1993" s="16"/>
      <c r="I1993" s="16"/>
      <c r="J1993" s="114"/>
      <c r="L1993" s="50"/>
      <c r="M1993" s="50"/>
      <c r="Q1993" s="114"/>
    </row>
    <row r="1994" spans="1:17" s="7" customFormat="1" ht="12.75" customHeight="1" x14ac:dyDescent="0.2">
      <c r="A1994" s="16"/>
      <c r="I1994" s="16"/>
      <c r="J1994" s="114"/>
      <c r="L1994" s="50"/>
      <c r="M1994" s="50"/>
      <c r="Q1994" s="114"/>
    </row>
    <row r="1995" spans="1:17" s="7" customFormat="1" ht="12.75" customHeight="1" x14ac:dyDescent="0.2">
      <c r="A1995" s="16"/>
      <c r="I1995" s="16"/>
      <c r="J1995" s="114"/>
      <c r="L1995" s="50"/>
      <c r="M1995" s="50"/>
      <c r="Q1995" s="114"/>
    </row>
    <row r="1996" spans="1:17" s="7" customFormat="1" ht="12.75" customHeight="1" x14ac:dyDescent="0.2">
      <c r="A1996" s="16"/>
      <c r="I1996" s="16"/>
      <c r="J1996" s="114"/>
      <c r="L1996" s="50"/>
      <c r="M1996" s="50"/>
      <c r="Q1996" s="114"/>
    </row>
    <row r="1997" spans="1:17" s="7" customFormat="1" ht="12.75" customHeight="1" x14ac:dyDescent="0.2">
      <c r="A1997" s="16"/>
      <c r="I1997" s="16"/>
      <c r="J1997" s="114"/>
      <c r="L1997" s="50"/>
      <c r="M1997" s="50"/>
      <c r="Q1997" s="114"/>
    </row>
    <row r="1998" spans="1:17" s="7" customFormat="1" ht="12.75" customHeight="1" x14ac:dyDescent="0.2">
      <c r="A1998" s="16"/>
      <c r="I1998" s="16"/>
      <c r="J1998" s="114"/>
      <c r="L1998" s="50"/>
      <c r="M1998" s="50"/>
      <c r="Q1998" s="114"/>
    </row>
    <row r="1999" spans="1:17" s="7" customFormat="1" ht="12.75" customHeight="1" x14ac:dyDescent="0.2">
      <c r="A1999" s="16"/>
      <c r="I1999" s="16"/>
      <c r="J1999" s="114"/>
      <c r="L1999" s="50"/>
      <c r="M1999" s="50"/>
      <c r="Q1999" s="114"/>
    </row>
    <row r="2000" spans="1:17" s="7" customFormat="1" ht="12.75" customHeight="1" x14ac:dyDescent="0.2">
      <c r="A2000" s="16"/>
      <c r="I2000" s="16"/>
      <c r="J2000" s="114"/>
      <c r="L2000" s="50"/>
      <c r="M2000" s="50"/>
      <c r="Q2000" s="114"/>
    </row>
    <row r="2001" spans="1:17" s="7" customFormat="1" ht="12.75" customHeight="1" x14ac:dyDescent="0.2">
      <c r="A2001" s="16"/>
      <c r="I2001" s="16"/>
      <c r="J2001" s="114"/>
      <c r="L2001" s="50"/>
      <c r="M2001" s="50"/>
      <c r="Q2001" s="114"/>
    </row>
    <row r="2002" spans="1:17" s="7" customFormat="1" ht="12.75" customHeight="1" x14ac:dyDescent="0.2">
      <c r="A2002" s="16"/>
      <c r="I2002" s="16"/>
      <c r="J2002" s="114"/>
      <c r="L2002" s="50"/>
      <c r="M2002" s="50"/>
      <c r="Q2002" s="114"/>
    </row>
    <row r="2003" spans="1:17" s="7" customFormat="1" ht="12.75" customHeight="1" x14ac:dyDescent="0.2">
      <c r="A2003" s="16"/>
      <c r="I2003" s="16"/>
      <c r="J2003" s="114"/>
      <c r="L2003" s="50"/>
      <c r="M2003" s="50"/>
      <c r="Q2003" s="114"/>
    </row>
    <row r="2004" spans="1:17" s="7" customFormat="1" ht="12.75" customHeight="1" x14ac:dyDescent="0.2">
      <c r="A2004" s="16"/>
      <c r="I2004" s="16"/>
      <c r="J2004" s="114"/>
      <c r="L2004" s="50"/>
      <c r="M2004" s="50"/>
      <c r="Q2004" s="114"/>
    </row>
    <row r="2005" spans="1:17" s="7" customFormat="1" ht="12.75" customHeight="1" x14ac:dyDescent="0.2">
      <c r="A2005" s="16"/>
      <c r="I2005" s="16"/>
      <c r="J2005" s="114"/>
      <c r="L2005" s="50"/>
      <c r="M2005" s="50"/>
      <c r="Q2005" s="114"/>
    </row>
    <row r="2006" spans="1:17" s="7" customFormat="1" ht="12.75" customHeight="1" x14ac:dyDescent="0.2">
      <c r="A2006" s="16"/>
      <c r="I2006" s="16"/>
      <c r="J2006" s="114"/>
      <c r="L2006" s="50"/>
      <c r="M2006" s="50"/>
      <c r="Q2006" s="114"/>
    </row>
    <row r="2007" spans="1:17" s="7" customFormat="1" ht="12.75" customHeight="1" x14ac:dyDescent="0.2">
      <c r="A2007" s="16"/>
      <c r="I2007" s="16"/>
      <c r="J2007" s="114"/>
      <c r="L2007" s="50"/>
      <c r="M2007" s="50"/>
      <c r="Q2007" s="114"/>
    </row>
    <row r="2008" spans="1:17" s="7" customFormat="1" ht="12.75" customHeight="1" x14ac:dyDescent="0.2">
      <c r="A2008" s="16"/>
      <c r="I2008" s="16"/>
      <c r="J2008" s="114"/>
      <c r="L2008" s="50"/>
      <c r="M2008" s="50"/>
      <c r="Q2008" s="114"/>
    </row>
    <row r="2009" spans="1:17" s="7" customFormat="1" ht="12.75" customHeight="1" x14ac:dyDescent="0.2">
      <c r="A2009" s="16"/>
      <c r="I2009" s="16"/>
      <c r="J2009" s="114"/>
      <c r="L2009" s="50"/>
      <c r="M2009" s="50"/>
      <c r="Q2009" s="114"/>
    </row>
    <row r="2010" spans="1:17" s="7" customFormat="1" ht="12.75" customHeight="1" x14ac:dyDescent="0.2">
      <c r="A2010" s="16"/>
      <c r="I2010" s="16"/>
      <c r="J2010" s="114"/>
      <c r="L2010" s="50"/>
      <c r="M2010" s="50"/>
      <c r="Q2010" s="114"/>
    </row>
    <row r="2011" spans="1:17" s="7" customFormat="1" ht="12.75" customHeight="1" x14ac:dyDescent="0.2">
      <c r="A2011" s="16"/>
      <c r="I2011" s="16"/>
      <c r="J2011" s="114"/>
      <c r="L2011" s="50"/>
      <c r="M2011" s="50"/>
      <c r="Q2011" s="114"/>
    </row>
    <row r="2012" spans="1:17" s="7" customFormat="1" ht="12.75" customHeight="1" x14ac:dyDescent="0.2">
      <c r="A2012" s="16"/>
      <c r="I2012" s="16"/>
      <c r="J2012" s="114"/>
      <c r="L2012" s="50"/>
      <c r="M2012" s="50"/>
      <c r="Q2012" s="114"/>
    </row>
    <row r="2013" spans="1:17" s="7" customFormat="1" ht="12.75" customHeight="1" x14ac:dyDescent="0.2">
      <c r="A2013" s="16"/>
      <c r="I2013" s="16"/>
      <c r="J2013" s="114"/>
      <c r="L2013" s="50"/>
      <c r="M2013" s="50"/>
      <c r="Q2013" s="114"/>
    </row>
    <row r="2014" spans="1:17" s="7" customFormat="1" ht="12.75" customHeight="1" x14ac:dyDescent="0.2">
      <c r="A2014" s="16"/>
      <c r="I2014" s="16"/>
      <c r="J2014" s="114"/>
      <c r="L2014" s="50"/>
      <c r="M2014" s="50"/>
      <c r="Q2014" s="114"/>
    </row>
    <row r="2015" spans="1:17" s="7" customFormat="1" ht="12.75" customHeight="1" x14ac:dyDescent="0.2">
      <c r="A2015" s="16"/>
      <c r="I2015" s="16"/>
      <c r="J2015" s="114"/>
      <c r="L2015" s="50"/>
      <c r="M2015" s="50"/>
      <c r="Q2015" s="114"/>
    </row>
    <row r="2016" spans="1:17" s="7" customFormat="1" ht="12.75" customHeight="1" x14ac:dyDescent="0.2">
      <c r="A2016" s="16"/>
      <c r="I2016" s="16"/>
      <c r="J2016" s="114"/>
      <c r="L2016" s="50"/>
      <c r="M2016" s="50"/>
      <c r="Q2016" s="114"/>
    </row>
    <row r="2017" spans="1:17" s="7" customFormat="1" ht="12.75" customHeight="1" x14ac:dyDescent="0.2">
      <c r="A2017" s="16"/>
      <c r="I2017" s="16"/>
      <c r="J2017" s="114"/>
      <c r="L2017" s="50"/>
      <c r="M2017" s="50"/>
      <c r="Q2017" s="114"/>
    </row>
    <row r="2018" spans="1:17" s="7" customFormat="1" ht="12.75" customHeight="1" x14ac:dyDescent="0.2">
      <c r="A2018" s="16"/>
      <c r="I2018" s="16"/>
      <c r="J2018" s="114"/>
      <c r="L2018" s="50"/>
      <c r="M2018" s="50"/>
      <c r="Q2018" s="114"/>
    </row>
    <row r="2019" spans="1:17" s="7" customFormat="1" ht="12.75" customHeight="1" x14ac:dyDescent="0.2">
      <c r="A2019" s="16"/>
      <c r="I2019" s="16"/>
      <c r="J2019" s="114"/>
      <c r="L2019" s="50"/>
      <c r="M2019" s="50"/>
      <c r="Q2019" s="114"/>
    </row>
    <row r="2020" spans="1:17" s="7" customFormat="1" ht="12.75" customHeight="1" x14ac:dyDescent="0.2">
      <c r="A2020" s="16"/>
      <c r="I2020" s="16"/>
      <c r="J2020" s="114"/>
      <c r="L2020" s="50"/>
      <c r="M2020" s="50"/>
      <c r="Q2020" s="114"/>
    </row>
    <row r="2021" spans="1:17" s="7" customFormat="1" ht="12.75" customHeight="1" x14ac:dyDescent="0.2">
      <c r="A2021" s="16"/>
      <c r="I2021" s="16"/>
      <c r="J2021" s="114"/>
      <c r="L2021" s="50"/>
      <c r="M2021" s="50"/>
      <c r="Q2021" s="114"/>
    </row>
    <row r="2022" spans="1:17" s="7" customFormat="1" ht="12.75" customHeight="1" x14ac:dyDescent="0.2">
      <c r="A2022" s="16"/>
      <c r="I2022" s="16"/>
      <c r="J2022" s="114"/>
      <c r="L2022" s="50"/>
      <c r="M2022" s="50"/>
      <c r="Q2022" s="114"/>
    </row>
    <row r="2023" spans="1:17" s="7" customFormat="1" ht="12.75" customHeight="1" x14ac:dyDescent="0.2">
      <c r="A2023" s="16"/>
      <c r="I2023" s="16"/>
      <c r="J2023" s="114"/>
      <c r="L2023" s="50"/>
      <c r="M2023" s="50"/>
      <c r="Q2023" s="114"/>
    </row>
    <row r="2024" spans="1:17" s="7" customFormat="1" ht="12.75" customHeight="1" x14ac:dyDescent="0.2">
      <c r="A2024" s="16"/>
      <c r="I2024" s="16"/>
      <c r="J2024" s="114"/>
      <c r="L2024" s="50"/>
      <c r="M2024" s="50"/>
      <c r="Q2024" s="114"/>
    </row>
    <row r="2025" spans="1:17" s="7" customFormat="1" ht="12.75" customHeight="1" x14ac:dyDescent="0.2">
      <c r="A2025" s="16"/>
      <c r="I2025" s="16"/>
      <c r="J2025" s="114"/>
      <c r="L2025" s="50"/>
      <c r="M2025" s="50"/>
      <c r="Q2025" s="114"/>
    </row>
    <row r="2026" spans="1:17" s="7" customFormat="1" ht="12.75" customHeight="1" x14ac:dyDescent="0.2">
      <c r="A2026" s="16"/>
      <c r="I2026" s="16"/>
      <c r="J2026" s="114"/>
      <c r="L2026" s="50"/>
      <c r="M2026" s="50"/>
      <c r="Q2026" s="114"/>
    </row>
    <row r="2027" spans="1:17" s="7" customFormat="1" ht="12.75" customHeight="1" x14ac:dyDescent="0.2">
      <c r="A2027" s="16"/>
      <c r="I2027" s="16"/>
      <c r="J2027" s="114"/>
      <c r="L2027" s="50"/>
      <c r="M2027" s="50"/>
      <c r="Q2027" s="114"/>
    </row>
    <row r="2028" spans="1:17" s="7" customFormat="1" ht="12.75" customHeight="1" x14ac:dyDescent="0.2">
      <c r="A2028" s="16"/>
      <c r="I2028" s="16"/>
      <c r="J2028" s="114"/>
      <c r="L2028" s="50"/>
      <c r="M2028" s="50"/>
      <c r="Q2028" s="114"/>
    </row>
    <row r="2029" spans="1:17" s="7" customFormat="1" ht="12.75" customHeight="1" x14ac:dyDescent="0.2">
      <c r="A2029" s="16"/>
      <c r="I2029" s="16"/>
      <c r="J2029" s="114"/>
      <c r="L2029" s="50"/>
      <c r="M2029" s="50"/>
      <c r="Q2029" s="114"/>
    </row>
    <row r="2030" spans="1:17" s="7" customFormat="1" ht="12.75" customHeight="1" x14ac:dyDescent="0.2">
      <c r="A2030" s="16"/>
      <c r="I2030" s="16"/>
      <c r="J2030" s="114"/>
      <c r="L2030" s="50"/>
      <c r="M2030" s="50"/>
      <c r="Q2030" s="114"/>
    </row>
    <row r="2031" spans="1:17" s="7" customFormat="1" ht="12.75" customHeight="1" x14ac:dyDescent="0.2">
      <c r="A2031" s="16"/>
      <c r="I2031" s="16"/>
      <c r="J2031" s="114"/>
      <c r="L2031" s="50"/>
      <c r="M2031" s="50"/>
      <c r="Q2031" s="114"/>
    </row>
    <row r="2032" spans="1:17" s="7" customFormat="1" ht="12.75" customHeight="1" x14ac:dyDescent="0.2">
      <c r="A2032" s="16"/>
      <c r="I2032" s="16"/>
      <c r="J2032" s="114"/>
      <c r="L2032" s="50"/>
      <c r="M2032" s="50"/>
      <c r="Q2032" s="114"/>
    </row>
    <row r="2033" spans="1:17" s="7" customFormat="1" ht="12.75" customHeight="1" x14ac:dyDescent="0.2">
      <c r="A2033" s="16"/>
      <c r="I2033" s="16"/>
      <c r="J2033" s="114"/>
      <c r="L2033" s="50"/>
      <c r="M2033" s="50"/>
      <c r="Q2033" s="114"/>
    </row>
    <row r="2034" spans="1:17" s="7" customFormat="1" ht="12.75" customHeight="1" x14ac:dyDescent="0.2">
      <c r="A2034" s="16"/>
      <c r="I2034" s="16"/>
      <c r="J2034" s="114"/>
      <c r="L2034" s="50"/>
      <c r="M2034" s="50"/>
      <c r="Q2034" s="114"/>
    </row>
    <row r="2035" spans="1:17" s="7" customFormat="1" ht="12.75" customHeight="1" x14ac:dyDescent="0.2">
      <c r="A2035" s="16"/>
      <c r="I2035" s="16"/>
      <c r="J2035" s="114"/>
      <c r="L2035" s="50"/>
      <c r="M2035" s="50"/>
      <c r="Q2035" s="114"/>
    </row>
    <row r="2036" spans="1:17" s="7" customFormat="1" ht="12.75" customHeight="1" x14ac:dyDescent="0.2">
      <c r="A2036" s="16"/>
      <c r="I2036" s="16"/>
      <c r="J2036" s="114"/>
      <c r="L2036" s="50"/>
      <c r="M2036" s="50"/>
      <c r="Q2036" s="114"/>
    </row>
    <row r="2037" spans="1:17" s="7" customFormat="1" ht="12.75" customHeight="1" x14ac:dyDescent="0.2">
      <c r="A2037" s="16"/>
      <c r="I2037" s="16"/>
      <c r="J2037" s="114"/>
      <c r="L2037" s="50"/>
      <c r="M2037" s="50"/>
      <c r="Q2037" s="114"/>
    </row>
    <row r="2038" spans="1:17" s="7" customFormat="1" ht="12.75" customHeight="1" x14ac:dyDescent="0.2">
      <c r="A2038" s="16"/>
      <c r="I2038" s="16"/>
      <c r="J2038" s="114"/>
      <c r="L2038" s="50"/>
      <c r="M2038" s="50"/>
      <c r="Q2038" s="114"/>
    </row>
    <row r="2039" spans="1:17" s="7" customFormat="1" ht="12.75" customHeight="1" x14ac:dyDescent="0.2">
      <c r="A2039" s="16"/>
      <c r="I2039" s="16"/>
      <c r="J2039" s="114"/>
      <c r="L2039" s="50"/>
      <c r="M2039" s="50"/>
      <c r="Q2039" s="114"/>
    </row>
    <row r="2040" spans="1:17" s="7" customFormat="1" ht="12.75" customHeight="1" x14ac:dyDescent="0.2">
      <c r="A2040" s="16"/>
      <c r="I2040" s="16"/>
      <c r="J2040" s="114"/>
      <c r="L2040" s="50"/>
      <c r="M2040" s="50"/>
      <c r="Q2040" s="114"/>
    </row>
    <row r="2041" spans="1:17" s="7" customFormat="1" ht="12.75" customHeight="1" x14ac:dyDescent="0.2">
      <c r="A2041" s="16"/>
      <c r="I2041" s="16"/>
      <c r="J2041" s="114"/>
      <c r="L2041" s="50"/>
      <c r="M2041" s="50"/>
      <c r="Q2041" s="114"/>
    </row>
    <row r="2042" spans="1:17" s="7" customFormat="1" ht="12.75" customHeight="1" x14ac:dyDescent="0.2">
      <c r="A2042" s="16"/>
      <c r="I2042" s="16"/>
      <c r="J2042" s="114"/>
      <c r="L2042" s="50"/>
      <c r="M2042" s="50"/>
      <c r="Q2042" s="114"/>
    </row>
    <row r="2043" spans="1:17" s="7" customFormat="1" ht="12.75" customHeight="1" x14ac:dyDescent="0.2">
      <c r="A2043" s="16"/>
      <c r="I2043" s="16"/>
      <c r="J2043" s="114"/>
      <c r="L2043" s="50"/>
      <c r="M2043" s="50"/>
      <c r="Q2043" s="114"/>
    </row>
    <row r="2044" spans="1:17" s="7" customFormat="1" ht="12.75" customHeight="1" x14ac:dyDescent="0.2">
      <c r="A2044" s="16"/>
      <c r="I2044" s="16"/>
      <c r="J2044" s="114"/>
      <c r="L2044" s="50"/>
      <c r="M2044" s="50"/>
      <c r="Q2044" s="114"/>
    </row>
    <row r="2045" spans="1:17" s="7" customFormat="1" ht="12.75" customHeight="1" x14ac:dyDescent="0.2">
      <c r="A2045" s="16"/>
      <c r="I2045" s="16"/>
      <c r="J2045" s="114"/>
      <c r="L2045" s="50"/>
      <c r="M2045" s="50"/>
      <c r="Q2045" s="114"/>
    </row>
    <row r="2046" spans="1:17" s="7" customFormat="1" ht="12.75" customHeight="1" x14ac:dyDescent="0.2">
      <c r="A2046" s="16"/>
      <c r="I2046" s="16"/>
      <c r="J2046" s="114"/>
      <c r="L2046" s="50"/>
      <c r="M2046" s="50"/>
      <c r="Q2046" s="114"/>
    </row>
    <row r="2047" spans="1:17" s="7" customFormat="1" ht="12.75" customHeight="1" x14ac:dyDescent="0.2">
      <c r="A2047" s="16"/>
      <c r="I2047" s="16"/>
      <c r="J2047" s="114"/>
      <c r="L2047" s="50"/>
      <c r="M2047" s="50"/>
      <c r="Q2047" s="114"/>
    </row>
    <row r="2048" spans="1:17" s="7" customFormat="1" ht="12.75" customHeight="1" x14ac:dyDescent="0.2">
      <c r="A2048" s="16"/>
      <c r="I2048" s="16"/>
      <c r="J2048" s="114"/>
      <c r="L2048" s="50"/>
      <c r="M2048" s="50"/>
      <c r="Q2048" s="114"/>
    </row>
    <row r="2049" spans="1:17" s="7" customFormat="1" ht="12.75" customHeight="1" x14ac:dyDescent="0.2">
      <c r="A2049" s="16"/>
      <c r="I2049" s="16"/>
      <c r="J2049" s="114"/>
      <c r="L2049" s="50"/>
      <c r="M2049" s="50"/>
      <c r="Q2049" s="114"/>
    </row>
    <row r="2050" spans="1:17" s="7" customFormat="1" ht="12.75" customHeight="1" x14ac:dyDescent="0.2">
      <c r="A2050" s="16"/>
      <c r="I2050" s="16"/>
      <c r="J2050" s="114"/>
      <c r="L2050" s="50"/>
      <c r="M2050" s="50"/>
      <c r="Q2050" s="114"/>
    </row>
    <row r="2051" spans="1:17" s="7" customFormat="1" ht="12.75" customHeight="1" x14ac:dyDescent="0.2">
      <c r="A2051" s="16"/>
      <c r="I2051" s="16"/>
      <c r="J2051" s="114"/>
      <c r="L2051" s="50"/>
      <c r="M2051" s="50"/>
      <c r="Q2051" s="114"/>
    </row>
    <row r="2052" spans="1:17" s="7" customFormat="1" ht="12.75" customHeight="1" x14ac:dyDescent="0.2">
      <c r="A2052" s="16"/>
      <c r="I2052" s="16"/>
      <c r="J2052" s="114"/>
      <c r="L2052" s="50"/>
      <c r="M2052" s="50"/>
      <c r="Q2052" s="114"/>
    </row>
    <row r="2053" spans="1:17" s="7" customFormat="1" ht="12.75" customHeight="1" x14ac:dyDescent="0.2">
      <c r="A2053" s="16"/>
      <c r="I2053" s="16"/>
      <c r="J2053" s="114"/>
      <c r="L2053" s="50"/>
      <c r="M2053" s="50"/>
      <c r="Q2053" s="114"/>
    </row>
    <row r="2054" spans="1:17" s="7" customFormat="1" ht="12.75" customHeight="1" x14ac:dyDescent="0.2">
      <c r="A2054" s="16"/>
      <c r="I2054" s="16"/>
      <c r="J2054" s="114"/>
      <c r="L2054" s="50"/>
      <c r="M2054" s="50"/>
      <c r="Q2054" s="114"/>
    </row>
    <row r="2055" spans="1:17" s="7" customFormat="1" ht="12.75" customHeight="1" x14ac:dyDescent="0.2">
      <c r="A2055" s="16"/>
      <c r="I2055" s="16"/>
      <c r="J2055" s="114"/>
      <c r="L2055" s="50"/>
      <c r="M2055" s="50"/>
      <c r="Q2055" s="114"/>
    </row>
    <row r="2056" spans="1:17" s="7" customFormat="1" ht="12.75" customHeight="1" x14ac:dyDescent="0.2">
      <c r="A2056" s="16"/>
      <c r="I2056" s="16"/>
      <c r="J2056" s="114"/>
      <c r="L2056" s="50"/>
      <c r="M2056" s="50"/>
      <c r="Q2056" s="114"/>
    </row>
    <row r="2057" spans="1:17" s="7" customFormat="1" ht="12.75" customHeight="1" x14ac:dyDescent="0.2">
      <c r="A2057" s="16"/>
      <c r="I2057" s="16"/>
      <c r="J2057" s="114"/>
      <c r="L2057" s="50"/>
      <c r="M2057" s="50"/>
      <c r="Q2057" s="114"/>
    </row>
    <row r="2058" spans="1:17" s="7" customFormat="1" ht="12.75" customHeight="1" x14ac:dyDescent="0.2">
      <c r="A2058" s="16"/>
      <c r="I2058" s="16"/>
      <c r="J2058" s="114"/>
      <c r="L2058" s="50"/>
      <c r="M2058" s="50"/>
      <c r="Q2058" s="114"/>
    </row>
    <row r="2059" spans="1:17" s="7" customFormat="1" ht="12.75" customHeight="1" x14ac:dyDescent="0.2">
      <c r="A2059" s="16"/>
      <c r="I2059" s="16"/>
      <c r="J2059" s="114"/>
      <c r="L2059" s="50"/>
      <c r="M2059" s="50"/>
      <c r="Q2059" s="114"/>
    </row>
    <row r="2060" spans="1:17" s="7" customFormat="1" ht="12.75" customHeight="1" x14ac:dyDescent="0.2">
      <c r="A2060" s="16"/>
      <c r="I2060" s="16"/>
      <c r="J2060" s="114"/>
      <c r="L2060" s="50"/>
      <c r="M2060" s="50"/>
      <c r="Q2060" s="114"/>
    </row>
    <row r="2061" spans="1:17" s="7" customFormat="1" ht="12.75" customHeight="1" x14ac:dyDescent="0.2">
      <c r="A2061" s="16"/>
      <c r="I2061" s="16"/>
      <c r="J2061" s="114"/>
      <c r="L2061" s="50"/>
      <c r="M2061" s="50"/>
      <c r="Q2061" s="114"/>
    </row>
    <row r="2062" spans="1:17" s="7" customFormat="1" ht="12.75" customHeight="1" x14ac:dyDescent="0.2">
      <c r="A2062" s="16"/>
      <c r="I2062" s="16"/>
      <c r="J2062" s="114"/>
      <c r="L2062" s="50"/>
      <c r="M2062" s="50"/>
      <c r="Q2062" s="114"/>
    </row>
    <row r="2063" spans="1:17" s="7" customFormat="1" ht="12.75" customHeight="1" x14ac:dyDescent="0.2">
      <c r="A2063" s="16"/>
      <c r="I2063" s="16"/>
      <c r="J2063" s="114"/>
      <c r="L2063" s="50"/>
      <c r="M2063" s="50"/>
      <c r="Q2063" s="114"/>
    </row>
    <row r="2064" spans="1:17" s="7" customFormat="1" ht="12.75" customHeight="1" x14ac:dyDescent="0.2">
      <c r="A2064" s="16"/>
      <c r="I2064" s="16"/>
      <c r="J2064" s="114"/>
      <c r="L2064" s="50"/>
      <c r="M2064" s="50"/>
      <c r="Q2064" s="114"/>
    </row>
    <row r="2065" spans="1:17" s="7" customFormat="1" ht="12.75" customHeight="1" x14ac:dyDescent="0.2">
      <c r="A2065" s="16"/>
      <c r="I2065" s="16"/>
      <c r="J2065" s="114"/>
      <c r="L2065" s="50"/>
      <c r="M2065" s="50"/>
      <c r="Q2065" s="114"/>
    </row>
    <row r="2066" spans="1:17" s="7" customFormat="1" ht="12.75" customHeight="1" x14ac:dyDescent="0.2">
      <c r="A2066" s="16"/>
      <c r="I2066" s="16"/>
      <c r="J2066" s="114"/>
      <c r="L2066" s="50"/>
      <c r="M2066" s="50"/>
      <c r="Q2066" s="114"/>
    </row>
    <row r="2067" spans="1:17" s="7" customFormat="1" ht="12.75" customHeight="1" x14ac:dyDescent="0.2">
      <c r="A2067" s="16"/>
      <c r="I2067" s="16"/>
      <c r="J2067" s="114"/>
      <c r="L2067" s="50"/>
      <c r="M2067" s="50"/>
      <c r="Q2067" s="114"/>
    </row>
    <row r="2068" spans="1:17" s="7" customFormat="1" ht="12.75" customHeight="1" x14ac:dyDescent="0.2">
      <c r="A2068" s="16"/>
      <c r="I2068" s="16"/>
      <c r="J2068" s="114"/>
      <c r="L2068" s="50"/>
      <c r="M2068" s="50"/>
      <c r="Q2068" s="114"/>
    </row>
    <row r="2069" spans="1:17" s="7" customFormat="1" ht="12.75" customHeight="1" x14ac:dyDescent="0.2">
      <c r="A2069" s="16"/>
      <c r="I2069" s="16"/>
      <c r="J2069" s="114"/>
      <c r="L2069" s="50"/>
      <c r="M2069" s="50"/>
      <c r="Q2069" s="114"/>
    </row>
    <row r="2070" spans="1:17" s="7" customFormat="1" ht="12.75" customHeight="1" x14ac:dyDescent="0.2">
      <c r="A2070" s="16"/>
      <c r="I2070" s="16"/>
      <c r="J2070" s="114"/>
      <c r="L2070" s="50"/>
      <c r="M2070" s="50"/>
      <c r="Q2070" s="114"/>
    </row>
    <row r="2071" spans="1:17" s="7" customFormat="1" ht="12.75" customHeight="1" x14ac:dyDescent="0.2">
      <c r="A2071" s="16"/>
      <c r="I2071" s="16"/>
      <c r="J2071" s="114"/>
      <c r="L2071" s="50"/>
      <c r="M2071" s="50"/>
      <c r="Q2071" s="114"/>
    </row>
    <row r="2072" spans="1:17" s="7" customFormat="1" ht="12.75" customHeight="1" x14ac:dyDescent="0.2">
      <c r="A2072" s="16"/>
      <c r="I2072" s="16"/>
      <c r="J2072" s="114"/>
      <c r="L2072" s="50"/>
      <c r="M2072" s="50"/>
      <c r="Q2072" s="114"/>
    </row>
    <row r="2073" spans="1:17" s="7" customFormat="1" ht="12.75" customHeight="1" x14ac:dyDescent="0.2">
      <c r="A2073" s="16"/>
      <c r="I2073" s="16"/>
      <c r="J2073" s="114"/>
      <c r="L2073" s="50"/>
      <c r="M2073" s="50"/>
      <c r="Q2073" s="114"/>
    </row>
    <row r="2074" spans="1:17" s="7" customFormat="1" ht="12.75" customHeight="1" x14ac:dyDescent="0.2">
      <c r="A2074" s="16"/>
      <c r="I2074" s="16"/>
      <c r="J2074" s="114"/>
      <c r="L2074" s="50"/>
      <c r="M2074" s="50"/>
      <c r="Q2074" s="114"/>
    </row>
    <row r="2075" spans="1:17" s="7" customFormat="1" ht="12.75" customHeight="1" x14ac:dyDescent="0.2">
      <c r="A2075" s="16"/>
      <c r="I2075" s="16"/>
      <c r="J2075" s="114"/>
      <c r="L2075" s="50"/>
      <c r="M2075" s="50"/>
      <c r="Q2075" s="114"/>
    </row>
    <row r="2076" spans="1:17" s="7" customFormat="1" ht="12.75" customHeight="1" x14ac:dyDescent="0.2">
      <c r="A2076" s="16"/>
      <c r="I2076" s="16"/>
      <c r="J2076" s="114"/>
      <c r="L2076" s="50"/>
      <c r="M2076" s="50"/>
      <c r="Q2076" s="114"/>
    </row>
    <row r="2077" spans="1:17" s="7" customFormat="1" ht="12.75" customHeight="1" x14ac:dyDescent="0.2">
      <c r="A2077" s="16"/>
      <c r="I2077" s="16"/>
      <c r="J2077" s="114"/>
      <c r="L2077" s="50"/>
      <c r="M2077" s="50"/>
      <c r="Q2077" s="114"/>
    </row>
    <row r="2078" spans="1:17" s="7" customFormat="1" ht="12.75" customHeight="1" x14ac:dyDescent="0.2">
      <c r="A2078" s="16"/>
      <c r="I2078" s="16"/>
      <c r="J2078" s="114"/>
      <c r="L2078" s="50"/>
      <c r="M2078" s="50"/>
      <c r="Q2078" s="114"/>
    </row>
    <row r="2079" spans="1:17" s="7" customFormat="1" ht="12.75" customHeight="1" x14ac:dyDescent="0.2">
      <c r="A2079" s="16"/>
      <c r="I2079" s="16"/>
      <c r="J2079" s="114"/>
      <c r="L2079" s="50"/>
      <c r="M2079" s="50"/>
      <c r="Q2079" s="114"/>
    </row>
    <row r="2080" spans="1:17" s="7" customFormat="1" ht="12.75" customHeight="1" x14ac:dyDescent="0.2">
      <c r="A2080" s="16"/>
      <c r="I2080" s="16"/>
      <c r="J2080" s="114"/>
      <c r="L2080" s="50"/>
      <c r="M2080" s="50"/>
      <c r="Q2080" s="114"/>
    </row>
    <row r="2081" spans="1:17" s="7" customFormat="1" ht="12.75" customHeight="1" x14ac:dyDescent="0.2">
      <c r="A2081" s="16"/>
      <c r="I2081" s="16"/>
      <c r="J2081" s="114"/>
      <c r="L2081" s="50"/>
      <c r="M2081" s="50"/>
      <c r="Q2081" s="114"/>
    </row>
    <row r="2082" spans="1:17" s="7" customFormat="1" ht="12.75" customHeight="1" x14ac:dyDescent="0.2">
      <c r="A2082" s="16"/>
      <c r="I2082" s="16"/>
      <c r="J2082" s="114"/>
      <c r="L2082" s="50"/>
      <c r="M2082" s="50"/>
      <c r="Q2082" s="114"/>
    </row>
    <row r="2083" spans="1:17" s="7" customFormat="1" ht="12.75" customHeight="1" x14ac:dyDescent="0.2">
      <c r="A2083" s="16"/>
      <c r="I2083" s="16"/>
      <c r="J2083" s="114"/>
      <c r="L2083" s="50"/>
      <c r="M2083" s="50"/>
      <c r="Q2083" s="114"/>
    </row>
    <row r="2084" spans="1:17" s="7" customFormat="1" ht="12.75" customHeight="1" x14ac:dyDescent="0.2">
      <c r="A2084" s="16"/>
      <c r="I2084" s="16"/>
      <c r="J2084" s="114"/>
      <c r="L2084" s="50"/>
      <c r="M2084" s="50"/>
      <c r="Q2084" s="114"/>
    </row>
    <row r="2085" spans="1:17" s="7" customFormat="1" ht="12.75" customHeight="1" x14ac:dyDescent="0.2">
      <c r="A2085" s="16"/>
      <c r="I2085" s="16"/>
      <c r="J2085" s="114"/>
      <c r="L2085" s="50"/>
      <c r="M2085" s="50"/>
      <c r="Q2085" s="114"/>
    </row>
    <row r="2086" spans="1:17" s="7" customFormat="1" ht="12.75" customHeight="1" x14ac:dyDescent="0.2">
      <c r="A2086" s="16"/>
      <c r="I2086" s="16"/>
      <c r="J2086" s="114"/>
      <c r="L2086" s="50"/>
      <c r="M2086" s="50"/>
      <c r="Q2086" s="114"/>
    </row>
    <row r="2087" spans="1:17" s="7" customFormat="1" ht="12.75" customHeight="1" x14ac:dyDescent="0.2">
      <c r="A2087" s="16"/>
      <c r="I2087" s="16"/>
      <c r="J2087" s="114"/>
      <c r="L2087" s="50"/>
      <c r="M2087" s="50"/>
      <c r="Q2087" s="114"/>
    </row>
    <row r="2088" spans="1:17" s="7" customFormat="1" ht="12.75" customHeight="1" x14ac:dyDescent="0.2">
      <c r="A2088" s="16"/>
      <c r="I2088" s="16"/>
      <c r="J2088" s="114"/>
      <c r="L2088" s="50"/>
      <c r="M2088" s="50"/>
      <c r="Q2088" s="114"/>
    </row>
    <row r="2089" spans="1:17" s="7" customFormat="1" ht="12.75" customHeight="1" x14ac:dyDescent="0.2">
      <c r="A2089" s="16"/>
      <c r="I2089" s="16"/>
      <c r="J2089" s="114"/>
      <c r="L2089" s="50"/>
      <c r="M2089" s="50"/>
      <c r="Q2089" s="114"/>
    </row>
    <row r="2090" spans="1:17" s="7" customFormat="1" ht="12.75" customHeight="1" x14ac:dyDescent="0.2">
      <c r="A2090" s="16"/>
      <c r="I2090" s="16"/>
      <c r="J2090" s="114"/>
      <c r="L2090" s="50"/>
      <c r="M2090" s="50"/>
      <c r="Q2090" s="114"/>
    </row>
    <row r="2091" spans="1:17" s="7" customFormat="1" ht="12.75" customHeight="1" x14ac:dyDescent="0.2">
      <c r="A2091" s="16"/>
      <c r="I2091" s="16"/>
      <c r="J2091" s="114"/>
      <c r="L2091" s="50"/>
      <c r="M2091" s="50"/>
      <c r="Q2091" s="114"/>
    </row>
    <row r="2092" spans="1:17" s="7" customFormat="1" ht="12.75" customHeight="1" x14ac:dyDescent="0.2">
      <c r="A2092" s="16"/>
      <c r="I2092" s="16"/>
      <c r="J2092" s="114"/>
      <c r="L2092" s="50"/>
      <c r="M2092" s="50"/>
      <c r="Q2092" s="114"/>
    </row>
    <row r="2093" spans="1:17" s="7" customFormat="1" ht="12.75" customHeight="1" x14ac:dyDescent="0.2">
      <c r="A2093" s="16"/>
      <c r="I2093" s="16"/>
      <c r="J2093" s="114"/>
      <c r="L2093" s="50"/>
      <c r="M2093" s="50"/>
      <c r="Q2093" s="114"/>
    </row>
    <row r="2094" spans="1:17" s="7" customFormat="1" ht="12.75" customHeight="1" x14ac:dyDescent="0.2">
      <c r="A2094" s="16"/>
      <c r="I2094" s="16"/>
      <c r="J2094" s="114"/>
      <c r="L2094" s="50"/>
      <c r="M2094" s="50"/>
      <c r="Q2094" s="114"/>
    </row>
    <row r="2095" spans="1:17" s="7" customFormat="1" ht="12.75" customHeight="1" x14ac:dyDescent="0.2">
      <c r="A2095" s="16"/>
      <c r="I2095" s="16"/>
      <c r="J2095" s="114"/>
      <c r="L2095" s="50"/>
      <c r="M2095" s="50"/>
      <c r="Q2095" s="114"/>
    </row>
    <row r="2096" spans="1:17" s="7" customFormat="1" ht="12.75" customHeight="1" x14ac:dyDescent="0.2">
      <c r="A2096" s="16"/>
      <c r="I2096" s="16"/>
      <c r="J2096" s="114"/>
      <c r="L2096" s="50"/>
      <c r="M2096" s="50"/>
      <c r="Q2096" s="114"/>
    </row>
    <row r="2097" spans="1:17" s="7" customFormat="1" ht="12.75" customHeight="1" x14ac:dyDescent="0.2">
      <c r="A2097" s="16"/>
      <c r="I2097" s="16"/>
      <c r="J2097" s="114"/>
      <c r="L2097" s="50"/>
      <c r="M2097" s="50"/>
      <c r="Q2097" s="114"/>
    </row>
    <row r="2098" spans="1:17" s="7" customFormat="1" ht="12.75" customHeight="1" x14ac:dyDescent="0.2">
      <c r="A2098" s="16"/>
      <c r="I2098" s="16"/>
      <c r="J2098" s="114"/>
      <c r="L2098" s="50"/>
      <c r="M2098" s="50"/>
      <c r="Q2098" s="114"/>
    </row>
    <row r="2099" spans="1:17" s="7" customFormat="1" ht="12.75" customHeight="1" x14ac:dyDescent="0.2">
      <c r="A2099" s="16"/>
      <c r="I2099" s="16"/>
      <c r="J2099" s="114"/>
      <c r="L2099" s="50"/>
      <c r="M2099" s="50"/>
      <c r="Q2099" s="114"/>
    </row>
    <row r="2100" spans="1:17" s="7" customFormat="1" ht="12.75" customHeight="1" x14ac:dyDescent="0.2">
      <c r="A2100" s="16"/>
      <c r="I2100" s="16"/>
      <c r="J2100" s="114"/>
      <c r="L2100" s="50"/>
      <c r="M2100" s="50"/>
      <c r="Q2100" s="114"/>
    </row>
    <row r="2101" spans="1:17" s="7" customFormat="1" ht="12.75" customHeight="1" x14ac:dyDescent="0.2">
      <c r="A2101" s="16"/>
      <c r="I2101" s="16"/>
      <c r="J2101" s="114"/>
      <c r="L2101" s="50"/>
      <c r="M2101" s="50"/>
      <c r="Q2101" s="114"/>
    </row>
    <row r="2102" spans="1:17" s="7" customFormat="1" ht="12.75" customHeight="1" x14ac:dyDescent="0.2">
      <c r="A2102" s="16"/>
      <c r="I2102" s="16"/>
      <c r="J2102" s="114"/>
      <c r="L2102" s="50"/>
      <c r="M2102" s="50"/>
      <c r="Q2102" s="114"/>
    </row>
    <row r="2103" spans="1:17" s="7" customFormat="1" ht="12.75" customHeight="1" x14ac:dyDescent="0.2">
      <c r="A2103" s="16"/>
      <c r="I2103" s="16"/>
      <c r="J2103" s="114"/>
      <c r="L2103" s="50"/>
      <c r="M2103" s="50"/>
      <c r="Q2103" s="114"/>
    </row>
    <row r="2104" spans="1:17" s="7" customFormat="1" ht="12.75" customHeight="1" x14ac:dyDescent="0.2">
      <c r="A2104" s="16"/>
      <c r="I2104" s="16"/>
      <c r="J2104" s="114"/>
      <c r="L2104" s="50"/>
      <c r="M2104" s="50"/>
      <c r="Q2104" s="114"/>
    </row>
    <row r="2105" spans="1:17" s="7" customFormat="1" ht="12.75" customHeight="1" x14ac:dyDescent="0.2">
      <c r="A2105" s="16"/>
      <c r="I2105" s="16"/>
      <c r="J2105" s="114"/>
      <c r="L2105" s="50"/>
      <c r="M2105" s="50"/>
      <c r="Q2105" s="114"/>
    </row>
    <row r="2106" spans="1:17" s="7" customFormat="1" ht="12.75" customHeight="1" x14ac:dyDescent="0.2">
      <c r="A2106" s="16"/>
      <c r="I2106" s="16"/>
      <c r="J2106" s="114"/>
      <c r="L2106" s="50"/>
      <c r="M2106" s="50"/>
      <c r="Q2106" s="114"/>
    </row>
    <row r="2107" spans="1:17" s="7" customFormat="1" ht="12.75" customHeight="1" x14ac:dyDescent="0.2">
      <c r="A2107" s="16"/>
      <c r="I2107" s="16"/>
      <c r="J2107" s="114"/>
      <c r="L2107" s="50"/>
      <c r="M2107" s="50"/>
      <c r="Q2107" s="114"/>
    </row>
    <row r="2108" spans="1:17" s="7" customFormat="1" ht="12.75" customHeight="1" x14ac:dyDescent="0.2">
      <c r="A2108" s="16"/>
      <c r="I2108" s="16"/>
      <c r="J2108" s="114"/>
      <c r="L2108" s="50"/>
      <c r="M2108" s="50"/>
      <c r="Q2108" s="114"/>
    </row>
    <row r="2109" spans="1:17" s="7" customFormat="1" ht="12.75" customHeight="1" x14ac:dyDescent="0.2">
      <c r="A2109" s="16"/>
      <c r="I2109" s="16"/>
      <c r="J2109" s="114"/>
      <c r="L2109" s="50"/>
      <c r="M2109" s="50"/>
      <c r="Q2109" s="114"/>
    </row>
    <row r="2110" spans="1:17" s="7" customFormat="1" ht="12.75" customHeight="1" x14ac:dyDescent="0.2">
      <c r="A2110" s="16"/>
      <c r="I2110" s="16"/>
      <c r="J2110" s="114"/>
      <c r="L2110" s="50"/>
      <c r="M2110" s="50"/>
      <c r="Q2110" s="114"/>
    </row>
    <row r="2111" spans="1:17" s="7" customFormat="1" ht="12.75" customHeight="1" x14ac:dyDescent="0.2">
      <c r="A2111" s="16"/>
      <c r="I2111" s="16"/>
      <c r="J2111" s="114"/>
      <c r="L2111" s="50"/>
      <c r="M2111" s="50"/>
      <c r="Q2111" s="114"/>
    </row>
    <row r="2112" spans="1:17" s="7" customFormat="1" ht="12.75" customHeight="1" x14ac:dyDescent="0.2">
      <c r="A2112" s="16"/>
      <c r="I2112" s="16"/>
      <c r="J2112" s="114"/>
      <c r="L2112" s="50"/>
      <c r="M2112" s="50"/>
      <c r="Q2112" s="114"/>
    </row>
    <row r="2113" spans="1:17" s="7" customFormat="1" ht="12.75" customHeight="1" x14ac:dyDescent="0.2">
      <c r="A2113" s="16"/>
      <c r="I2113" s="16"/>
      <c r="J2113" s="114"/>
      <c r="L2113" s="50"/>
      <c r="M2113" s="50"/>
      <c r="Q2113" s="114"/>
    </row>
    <row r="2114" spans="1:17" s="7" customFormat="1" ht="12.75" customHeight="1" x14ac:dyDescent="0.2">
      <c r="A2114" s="16"/>
      <c r="I2114" s="16"/>
      <c r="J2114" s="114"/>
      <c r="L2114" s="50"/>
      <c r="M2114" s="50"/>
      <c r="Q2114" s="114"/>
    </row>
    <row r="2115" spans="1:17" s="7" customFormat="1" ht="12.75" customHeight="1" x14ac:dyDescent="0.2">
      <c r="A2115" s="16"/>
      <c r="I2115" s="16"/>
      <c r="J2115" s="114"/>
      <c r="L2115" s="50"/>
      <c r="M2115" s="50"/>
      <c r="Q2115" s="114"/>
    </row>
    <row r="2116" spans="1:17" s="7" customFormat="1" ht="12.75" customHeight="1" x14ac:dyDescent="0.2">
      <c r="A2116" s="16"/>
      <c r="I2116" s="16"/>
      <c r="J2116" s="114"/>
      <c r="L2116" s="50"/>
      <c r="M2116" s="50"/>
      <c r="Q2116" s="114"/>
    </row>
    <row r="2117" spans="1:17" s="7" customFormat="1" ht="12.75" customHeight="1" x14ac:dyDescent="0.2">
      <c r="A2117" s="16"/>
      <c r="I2117" s="16"/>
      <c r="J2117" s="114"/>
      <c r="L2117" s="50"/>
      <c r="M2117" s="50"/>
      <c r="Q2117" s="114"/>
    </row>
    <row r="2118" spans="1:17" s="7" customFormat="1" ht="12.75" customHeight="1" x14ac:dyDescent="0.2">
      <c r="A2118" s="16"/>
      <c r="I2118" s="16"/>
      <c r="J2118" s="114"/>
      <c r="L2118" s="50"/>
      <c r="M2118" s="50"/>
      <c r="Q2118" s="114"/>
    </row>
    <row r="2119" spans="1:17" s="7" customFormat="1" ht="12.75" customHeight="1" x14ac:dyDescent="0.2">
      <c r="A2119" s="16"/>
      <c r="I2119" s="16"/>
      <c r="J2119" s="114"/>
      <c r="L2119" s="50"/>
      <c r="M2119" s="50"/>
      <c r="Q2119" s="114"/>
    </row>
    <row r="2120" spans="1:17" s="7" customFormat="1" ht="12.75" customHeight="1" x14ac:dyDescent="0.2">
      <c r="A2120" s="16"/>
      <c r="I2120" s="16"/>
      <c r="J2120" s="114"/>
      <c r="L2120" s="50"/>
      <c r="M2120" s="50"/>
      <c r="Q2120" s="114"/>
    </row>
    <row r="2121" spans="1:17" s="7" customFormat="1" ht="12.75" customHeight="1" x14ac:dyDescent="0.2">
      <c r="A2121" s="16"/>
      <c r="I2121" s="16"/>
      <c r="J2121" s="114"/>
      <c r="L2121" s="50"/>
      <c r="M2121" s="50"/>
      <c r="Q2121" s="114"/>
    </row>
    <row r="2122" spans="1:17" s="7" customFormat="1" ht="12.75" customHeight="1" x14ac:dyDescent="0.2">
      <c r="A2122" s="16"/>
      <c r="I2122" s="16"/>
      <c r="J2122" s="114"/>
      <c r="L2122" s="50"/>
      <c r="M2122" s="50"/>
      <c r="Q2122" s="114"/>
    </row>
    <row r="2123" spans="1:17" s="7" customFormat="1" ht="12.75" customHeight="1" x14ac:dyDescent="0.2">
      <c r="A2123" s="16"/>
      <c r="I2123" s="16"/>
      <c r="J2123" s="114"/>
      <c r="L2123" s="50"/>
      <c r="M2123" s="50"/>
      <c r="Q2123" s="114"/>
    </row>
    <row r="2124" spans="1:17" s="7" customFormat="1" ht="12.75" customHeight="1" x14ac:dyDescent="0.2">
      <c r="A2124" s="16"/>
      <c r="I2124" s="16"/>
      <c r="J2124" s="114"/>
      <c r="L2124" s="50"/>
      <c r="M2124" s="50"/>
      <c r="Q2124" s="114"/>
    </row>
    <row r="2125" spans="1:17" s="7" customFormat="1" ht="12.75" customHeight="1" x14ac:dyDescent="0.2">
      <c r="A2125" s="16"/>
      <c r="I2125" s="16"/>
      <c r="J2125" s="114"/>
      <c r="L2125" s="50"/>
      <c r="M2125" s="50"/>
      <c r="Q2125" s="114"/>
    </row>
    <row r="2126" spans="1:17" s="7" customFormat="1" ht="12.75" customHeight="1" x14ac:dyDescent="0.2">
      <c r="A2126" s="16"/>
      <c r="I2126" s="16"/>
      <c r="J2126" s="114"/>
      <c r="L2126" s="50"/>
      <c r="M2126" s="50"/>
      <c r="Q2126" s="114"/>
    </row>
    <row r="2127" spans="1:17" s="7" customFormat="1" ht="12.75" customHeight="1" x14ac:dyDescent="0.2">
      <c r="A2127" s="16"/>
      <c r="I2127" s="16"/>
      <c r="J2127" s="114"/>
      <c r="L2127" s="50"/>
      <c r="M2127" s="50"/>
      <c r="Q2127" s="114"/>
    </row>
    <row r="2128" spans="1:17" s="7" customFormat="1" ht="12.75" customHeight="1" x14ac:dyDescent="0.2">
      <c r="A2128" s="16"/>
      <c r="I2128" s="16"/>
      <c r="J2128" s="114"/>
      <c r="L2128" s="50"/>
      <c r="M2128" s="50"/>
      <c r="Q2128" s="114"/>
    </row>
    <row r="2129" spans="1:17" s="7" customFormat="1" ht="12.75" customHeight="1" x14ac:dyDescent="0.2">
      <c r="A2129" s="16"/>
      <c r="I2129" s="16"/>
      <c r="J2129" s="114"/>
      <c r="L2129" s="50"/>
      <c r="M2129" s="50"/>
      <c r="Q2129" s="114"/>
    </row>
    <row r="2130" spans="1:17" s="7" customFormat="1" ht="12.75" customHeight="1" x14ac:dyDescent="0.2">
      <c r="A2130" s="16"/>
      <c r="I2130" s="16"/>
      <c r="J2130" s="114"/>
      <c r="L2130" s="50"/>
      <c r="M2130" s="50"/>
      <c r="Q2130" s="114"/>
    </row>
    <row r="2131" spans="1:17" s="7" customFormat="1" ht="12.75" customHeight="1" x14ac:dyDescent="0.2">
      <c r="A2131" s="16"/>
      <c r="I2131" s="16"/>
      <c r="J2131" s="114"/>
      <c r="L2131" s="50"/>
      <c r="M2131" s="50"/>
      <c r="Q2131" s="114"/>
    </row>
    <row r="2132" spans="1:17" s="7" customFormat="1" ht="12.75" customHeight="1" x14ac:dyDescent="0.2">
      <c r="A2132" s="16"/>
      <c r="I2132" s="16"/>
      <c r="J2132" s="114"/>
      <c r="L2132" s="50"/>
      <c r="M2132" s="50"/>
      <c r="Q2132" s="114"/>
    </row>
    <row r="2133" spans="1:17" s="7" customFormat="1" ht="12.75" customHeight="1" x14ac:dyDescent="0.2">
      <c r="A2133" s="16"/>
      <c r="I2133" s="16"/>
      <c r="J2133" s="114"/>
      <c r="L2133" s="50"/>
      <c r="M2133" s="50"/>
      <c r="Q2133" s="114"/>
    </row>
    <row r="2134" spans="1:17" s="7" customFormat="1" ht="12.75" customHeight="1" x14ac:dyDescent="0.2">
      <c r="A2134" s="16"/>
      <c r="I2134" s="16"/>
      <c r="J2134" s="114"/>
      <c r="L2134" s="50"/>
      <c r="M2134" s="50"/>
      <c r="Q2134" s="114"/>
    </row>
    <row r="2135" spans="1:17" s="7" customFormat="1" ht="12.75" customHeight="1" x14ac:dyDescent="0.2">
      <c r="A2135" s="16"/>
      <c r="I2135" s="16"/>
      <c r="J2135" s="114"/>
      <c r="L2135" s="50"/>
      <c r="M2135" s="50"/>
      <c r="Q2135" s="114"/>
    </row>
    <row r="2136" spans="1:17" s="7" customFormat="1" ht="12.75" customHeight="1" x14ac:dyDescent="0.2">
      <c r="A2136" s="16"/>
      <c r="I2136" s="16"/>
      <c r="J2136" s="114"/>
      <c r="L2136" s="50"/>
      <c r="M2136" s="50"/>
      <c r="Q2136" s="114"/>
    </row>
    <row r="2137" spans="1:17" s="7" customFormat="1" ht="12.75" customHeight="1" x14ac:dyDescent="0.2">
      <c r="A2137" s="16"/>
      <c r="I2137" s="16"/>
      <c r="J2137" s="114"/>
      <c r="L2137" s="50"/>
      <c r="M2137" s="50"/>
      <c r="Q2137" s="114"/>
    </row>
    <row r="2138" spans="1:17" s="7" customFormat="1" ht="12.75" customHeight="1" x14ac:dyDescent="0.2">
      <c r="A2138" s="16"/>
      <c r="I2138" s="16"/>
      <c r="J2138" s="114"/>
      <c r="L2138" s="50"/>
      <c r="M2138" s="50"/>
      <c r="Q2138" s="114"/>
    </row>
    <row r="2139" spans="1:17" s="7" customFormat="1" ht="12.75" customHeight="1" x14ac:dyDescent="0.2">
      <c r="A2139" s="16"/>
      <c r="I2139" s="16"/>
      <c r="J2139" s="114"/>
      <c r="L2139" s="50"/>
      <c r="M2139" s="50"/>
      <c r="Q2139" s="114"/>
    </row>
    <row r="2140" spans="1:17" s="7" customFormat="1" ht="12.75" customHeight="1" x14ac:dyDescent="0.2">
      <c r="A2140" s="16"/>
      <c r="I2140" s="16"/>
      <c r="J2140" s="114"/>
      <c r="L2140" s="50"/>
      <c r="M2140" s="50"/>
      <c r="Q2140" s="114"/>
    </row>
    <row r="2141" spans="1:17" s="7" customFormat="1" ht="12.75" customHeight="1" x14ac:dyDescent="0.2">
      <c r="A2141" s="16"/>
      <c r="I2141" s="16"/>
      <c r="J2141" s="114"/>
      <c r="L2141" s="50"/>
      <c r="M2141" s="50"/>
      <c r="Q2141" s="114"/>
    </row>
    <row r="2142" spans="1:17" s="7" customFormat="1" ht="12.75" customHeight="1" x14ac:dyDescent="0.2">
      <c r="A2142" s="16"/>
      <c r="I2142" s="16"/>
      <c r="J2142" s="114"/>
      <c r="L2142" s="50"/>
      <c r="M2142" s="50"/>
      <c r="Q2142" s="114"/>
    </row>
    <row r="2143" spans="1:17" s="7" customFormat="1" ht="12.75" customHeight="1" x14ac:dyDescent="0.2">
      <c r="A2143" s="16"/>
      <c r="I2143" s="16"/>
      <c r="J2143" s="114"/>
      <c r="L2143" s="50"/>
      <c r="M2143" s="50"/>
      <c r="Q2143" s="114"/>
    </row>
    <row r="2144" spans="1:17" s="7" customFormat="1" ht="12.75" customHeight="1" x14ac:dyDescent="0.2">
      <c r="A2144" s="16"/>
      <c r="I2144" s="16"/>
      <c r="J2144" s="114"/>
      <c r="L2144" s="50"/>
      <c r="M2144" s="50"/>
      <c r="Q2144" s="114"/>
    </row>
    <row r="2145" spans="1:17" s="7" customFormat="1" ht="12.75" customHeight="1" x14ac:dyDescent="0.2">
      <c r="A2145" s="16"/>
      <c r="I2145" s="16"/>
      <c r="J2145" s="114"/>
      <c r="L2145" s="50"/>
      <c r="M2145" s="50"/>
      <c r="Q2145" s="114"/>
    </row>
    <row r="2146" spans="1:17" s="7" customFormat="1" ht="12.75" customHeight="1" x14ac:dyDescent="0.2">
      <c r="A2146" s="16"/>
      <c r="I2146" s="16"/>
      <c r="J2146" s="114"/>
      <c r="L2146" s="50"/>
      <c r="M2146" s="50"/>
      <c r="Q2146" s="114"/>
    </row>
    <row r="2147" spans="1:17" s="7" customFormat="1" ht="12.75" customHeight="1" x14ac:dyDescent="0.2">
      <c r="A2147" s="16"/>
      <c r="I2147" s="16"/>
      <c r="J2147" s="114"/>
      <c r="L2147" s="50"/>
      <c r="M2147" s="50"/>
      <c r="Q2147" s="114"/>
    </row>
    <row r="2148" spans="1:17" s="7" customFormat="1" ht="12.75" customHeight="1" x14ac:dyDescent="0.2">
      <c r="A2148" s="16"/>
      <c r="I2148" s="16"/>
      <c r="J2148" s="114"/>
      <c r="L2148" s="50"/>
      <c r="M2148" s="50"/>
      <c r="Q2148" s="114"/>
    </row>
    <row r="2149" spans="1:17" s="7" customFormat="1" ht="12.75" customHeight="1" x14ac:dyDescent="0.2">
      <c r="A2149" s="16"/>
      <c r="I2149" s="16"/>
      <c r="J2149" s="114"/>
      <c r="L2149" s="50"/>
      <c r="M2149" s="50"/>
      <c r="Q2149" s="114"/>
    </row>
    <row r="2150" spans="1:17" s="7" customFormat="1" ht="12.75" customHeight="1" x14ac:dyDescent="0.2">
      <c r="A2150" s="16"/>
      <c r="I2150" s="16"/>
      <c r="J2150" s="114"/>
      <c r="L2150" s="50"/>
      <c r="M2150" s="50"/>
      <c r="Q2150" s="114"/>
    </row>
    <row r="2151" spans="1:17" s="7" customFormat="1" ht="12.75" customHeight="1" x14ac:dyDescent="0.2">
      <c r="A2151" s="16"/>
      <c r="I2151" s="16"/>
      <c r="J2151" s="114"/>
      <c r="L2151" s="50"/>
      <c r="M2151" s="50"/>
      <c r="Q2151" s="114"/>
    </row>
    <row r="2152" spans="1:17" s="7" customFormat="1" ht="12.75" customHeight="1" x14ac:dyDescent="0.2">
      <c r="A2152" s="16"/>
      <c r="I2152" s="16"/>
      <c r="J2152" s="114"/>
      <c r="L2152" s="50"/>
      <c r="M2152" s="50"/>
      <c r="Q2152" s="114"/>
    </row>
    <row r="2153" spans="1:17" s="7" customFormat="1" ht="12.75" customHeight="1" x14ac:dyDescent="0.2">
      <c r="A2153" s="16"/>
      <c r="I2153" s="16"/>
      <c r="J2153" s="114"/>
      <c r="L2153" s="50"/>
      <c r="M2153" s="50"/>
      <c r="Q2153" s="114"/>
    </row>
    <row r="2154" spans="1:17" s="7" customFormat="1" ht="12.75" customHeight="1" x14ac:dyDescent="0.2">
      <c r="A2154" s="16"/>
      <c r="I2154" s="16"/>
      <c r="J2154" s="114"/>
      <c r="L2154" s="50"/>
      <c r="M2154" s="50"/>
      <c r="Q2154" s="114"/>
    </row>
    <row r="2155" spans="1:17" s="7" customFormat="1" ht="12.75" customHeight="1" x14ac:dyDescent="0.2">
      <c r="A2155" s="16"/>
      <c r="I2155" s="16"/>
      <c r="J2155" s="114"/>
      <c r="L2155" s="50"/>
      <c r="M2155" s="50"/>
      <c r="Q2155" s="114"/>
    </row>
    <row r="2156" spans="1:17" s="7" customFormat="1" ht="12.75" customHeight="1" x14ac:dyDescent="0.2">
      <c r="A2156" s="16"/>
      <c r="I2156" s="16"/>
      <c r="J2156" s="114"/>
      <c r="L2156" s="50"/>
      <c r="M2156" s="50"/>
      <c r="Q2156" s="114"/>
    </row>
    <row r="2157" spans="1:17" s="7" customFormat="1" ht="12.75" customHeight="1" x14ac:dyDescent="0.2">
      <c r="A2157" s="16"/>
      <c r="I2157" s="16"/>
      <c r="J2157" s="114"/>
      <c r="L2157" s="50"/>
      <c r="M2157" s="50"/>
      <c r="Q2157" s="114"/>
    </row>
    <row r="2158" spans="1:17" s="7" customFormat="1" ht="12.75" customHeight="1" x14ac:dyDescent="0.2">
      <c r="A2158" s="16"/>
      <c r="I2158" s="16"/>
      <c r="J2158" s="114"/>
      <c r="L2158" s="50"/>
      <c r="M2158" s="50"/>
      <c r="Q2158" s="114"/>
    </row>
    <row r="2159" spans="1:17" s="7" customFormat="1" ht="12.75" customHeight="1" x14ac:dyDescent="0.2">
      <c r="A2159" s="16"/>
      <c r="I2159" s="16"/>
      <c r="J2159" s="114"/>
      <c r="L2159" s="50"/>
      <c r="M2159" s="50"/>
      <c r="Q2159" s="114"/>
    </row>
    <row r="2160" spans="1:17" s="7" customFormat="1" ht="12.75" customHeight="1" x14ac:dyDescent="0.2">
      <c r="A2160" s="16"/>
      <c r="I2160" s="16"/>
      <c r="J2160" s="114"/>
      <c r="L2160" s="50"/>
      <c r="M2160" s="50"/>
      <c r="Q2160" s="114"/>
    </row>
    <row r="2161" spans="1:17" s="7" customFormat="1" ht="12.75" customHeight="1" x14ac:dyDescent="0.2">
      <c r="A2161" s="16"/>
      <c r="I2161" s="16"/>
      <c r="J2161" s="114"/>
      <c r="L2161" s="50"/>
      <c r="M2161" s="50"/>
      <c r="Q2161" s="114"/>
    </row>
    <row r="2162" spans="1:17" s="7" customFormat="1" ht="12.75" customHeight="1" x14ac:dyDescent="0.2">
      <c r="A2162" s="16"/>
      <c r="I2162" s="16"/>
      <c r="J2162" s="114"/>
      <c r="L2162" s="50"/>
      <c r="M2162" s="50"/>
      <c r="Q2162" s="114"/>
    </row>
    <row r="2163" spans="1:17" s="7" customFormat="1" ht="12.75" customHeight="1" x14ac:dyDescent="0.2">
      <c r="A2163" s="16"/>
      <c r="I2163" s="16"/>
      <c r="J2163" s="114"/>
      <c r="L2163" s="50"/>
      <c r="M2163" s="50"/>
      <c r="Q2163" s="114"/>
    </row>
    <row r="2164" spans="1:17" s="7" customFormat="1" ht="12.75" customHeight="1" x14ac:dyDescent="0.2">
      <c r="A2164" s="16"/>
      <c r="I2164" s="16"/>
      <c r="J2164" s="114"/>
      <c r="L2164" s="50"/>
      <c r="M2164" s="50"/>
      <c r="Q2164" s="114"/>
    </row>
    <row r="2165" spans="1:17" s="7" customFormat="1" ht="12.75" customHeight="1" x14ac:dyDescent="0.2">
      <c r="A2165" s="16"/>
      <c r="I2165" s="16"/>
      <c r="J2165" s="114"/>
      <c r="L2165" s="50"/>
      <c r="M2165" s="50"/>
      <c r="Q2165" s="114"/>
    </row>
    <row r="2166" spans="1:17" s="7" customFormat="1" ht="12.75" customHeight="1" x14ac:dyDescent="0.2">
      <c r="A2166" s="16"/>
      <c r="I2166" s="16"/>
      <c r="J2166" s="114"/>
      <c r="L2166" s="50"/>
      <c r="M2166" s="50"/>
      <c r="Q2166" s="114"/>
    </row>
    <row r="2167" spans="1:17" s="7" customFormat="1" ht="12.75" customHeight="1" x14ac:dyDescent="0.2">
      <c r="A2167" s="16"/>
      <c r="I2167" s="16"/>
      <c r="J2167" s="114"/>
      <c r="L2167" s="50"/>
      <c r="M2167" s="50"/>
      <c r="Q2167" s="114"/>
    </row>
    <row r="2168" spans="1:17" s="7" customFormat="1" ht="12.75" customHeight="1" x14ac:dyDescent="0.2">
      <c r="A2168" s="16"/>
      <c r="I2168" s="16"/>
      <c r="J2168" s="114"/>
      <c r="L2168" s="50"/>
      <c r="M2168" s="50"/>
      <c r="Q2168" s="114"/>
    </row>
    <row r="2169" spans="1:17" s="7" customFormat="1" ht="12.75" customHeight="1" x14ac:dyDescent="0.2">
      <c r="A2169" s="16"/>
      <c r="I2169" s="16"/>
      <c r="J2169" s="114"/>
      <c r="L2169" s="50"/>
      <c r="M2169" s="50"/>
      <c r="Q2169" s="114"/>
    </row>
    <row r="2170" spans="1:17" s="7" customFormat="1" ht="12.75" customHeight="1" x14ac:dyDescent="0.2">
      <c r="A2170" s="16"/>
      <c r="I2170" s="16"/>
      <c r="J2170" s="114"/>
      <c r="L2170" s="50"/>
      <c r="M2170" s="50"/>
      <c r="Q2170" s="114"/>
    </row>
    <row r="2171" spans="1:17" s="7" customFormat="1" ht="12.75" customHeight="1" x14ac:dyDescent="0.2">
      <c r="A2171" s="16"/>
      <c r="I2171" s="16"/>
      <c r="J2171" s="114"/>
      <c r="L2171" s="50"/>
      <c r="M2171" s="50"/>
      <c r="Q2171" s="114"/>
    </row>
    <row r="2172" spans="1:17" s="7" customFormat="1" ht="12.75" customHeight="1" x14ac:dyDescent="0.2">
      <c r="A2172" s="16"/>
      <c r="I2172" s="16"/>
      <c r="J2172" s="114"/>
      <c r="L2172" s="50"/>
      <c r="M2172" s="50"/>
      <c r="Q2172" s="114"/>
    </row>
    <row r="2173" spans="1:17" s="7" customFormat="1" ht="12.75" customHeight="1" x14ac:dyDescent="0.2">
      <c r="A2173" s="16"/>
      <c r="I2173" s="16"/>
      <c r="J2173" s="114"/>
      <c r="L2173" s="50"/>
      <c r="M2173" s="50"/>
      <c r="Q2173" s="114"/>
    </row>
    <row r="2174" spans="1:17" s="7" customFormat="1" ht="12.75" customHeight="1" x14ac:dyDescent="0.2">
      <c r="A2174" s="16"/>
      <c r="I2174" s="16"/>
      <c r="J2174" s="114"/>
      <c r="L2174" s="50"/>
      <c r="M2174" s="50"/>
      <c r="Q2174" s="114"/>
    </row>
    <row r="2175" spans="1:17" s="7" customFormat="1" ht="12.75" customHeight="1" x14ac:dyDescent="0.2">
      <c r="A2175" s="16"/>
      <c r="I2175" s="16"/>
      <c r="J2175" s="114"/>
      <c r="L2175" s="50"/>
      <c r="M2175" s="50"/>
      <c r="Q2175" s="114"/>
    </row>
    <row r="2176" spans="1:17" s="7" customFormat="1" ht="12.75" customHeight="1" x14ac:dyDescent="0.2">
      <c r="A2176" s="16"/>
      <c r="I2176" s="16"/>
      <c r="J2176" s="114"/>
      <c r="L2176" s="50"/>
      <c r="M2176" s="50"/>
      <c r="Q2176" s="114"/>
    </row>
    <row r="2177" spans="1:17" s="7" customFormat="1" ht="12.75" customHeight="1" x14ac:dyDescent="0.2">
      <c r="A2177" s="16"/>
      <c r="I2177" s="16"/>
      <c r="J2177" s="114"/>
      <c r="L2177" s="50"/>
      <c r="M2177" s="50"/>
      <c r="Q2177" s="114"/>
    </row>
    <row r="2178" spans="1:17" s="7" customFormat="1" ht="12.75" customHeight="1" x14ac:dyDescent="0.2">
      <c r="A2178" s="16"/>
      <c r="I2178" s="16"/>
      <c r="J2178" s="114"/>
      <c r="L2178" s="50"/>
      <c r="M2178" s="50"/>
      <c r="Q2178" s="114"/>
    </row>
    <row r="2179" spans="1:17" s="7" customFormat="1" ht="12.75" customHeight="1" x14ac:dyDescent="0.2">
      <c r="A2179" s="16"/>
      <c r="I2179" s="16"/>
      <c r="J2179" s="114"/>
      <c r="L2179" s="50"/>
      <c r="M2179" s="50"/>
      <c r="Q2179" s="114"/>
    </row>
    <row r="2180" spans="1:17" s="7" customFormat="1" ht="12.75" customHeight="1" x14ac:dyDescent="0.2">
      <c r="A2180" s="16"/>
      <c r="I2180" s="16"/>
      <c r="J2180" s="114"/>
      <c r="L2180" s="50"/>
      <c r="M2180" s="50"/>
      <c r="Q2180" s="114"/>
    </row>
    <row r="2181" spans="1:17" s="7" customFormat="1" ht="12.75" customHeight="1" x14ac:dyDescent="0.2">
      <c r="A2181" s="16"/>
      <c r="I2181" s="16"/>
      <c r="J2181" s="114"/>
      <c r="L2181" s="50"/>
      <c r="M2181" s="50"/>
      <c r="Q2181" s="114"/>
    </row>
    <row r="2182" spans="1:17" s="7" customFormat="1" ht="12.75" customHeight="1" x14ac:dyDescent="0.2">
      <c r="A2182" s="16"/>
      <c r="I2182" s="16"/>
      <c r="J2182" s="114"/>
      <c r="L2182" s="50"/>
      <c r="M2182" s="50"/>
      <c r="Q2182" s="114"/>
    </row>
    <row r="2183" spans="1:17" s="7" customFormat="1" ht="12.75" customHeight="1" x14ac:dyDescent="0.2">
      <c r="A2183" s="16"/>
      <c r="I2183" s="16"/>
      <c r="J2183" s="114"/>
      <c r="L2183" s="50"/>
      <c r="M2183" s="50"/>
      <c r="Q2183" s="114"/>
    </row>
    <row r="2184" spans="1:17" s="7" customFormat="1" ht="12.75" customHeight="1" x14ac:dyDescent="0.2">
      <c r="A2184" s="16"/>
      <c r="I2184" s="16"/>
      <c r="J2184" s="114"/>
      <c r="L2184" s="50"/>
      <c r="M2184" s="50"/>
      <c r="Q2184" s="114"/>
    </row>
    <row r="2185" spans="1:17" s="7" customFormat="1" ht="12.75" customHeight="1" x14ac:dyDescent="0.2">
      <c r="A2185" s="16"/>
      <c r="I2185" s="16"/>
      <c r="J2185" s="114"/>
      <c r="L2185" s="50"/>
      <c r="M2185" s="50"/>
      <c r="Q2185" s="114"/>
    </row>
    <row r="2186" spans="1:17" s="7" customFormat="1" ht="12.75" customHeight="1" x14ac:dyDescent="0.2">
      <c r="A2186" s="16"/>
      <c r="I2186" s="16"/>
      <c r="J2186" s="114"/>
      <c r="L2186" s="50"/>
      <c r="M2186" s="50"/>
      <c r="Q2186" s="114"/>
    </row>
    <row r="2187" spans="1:17" s="7" customFormat="1" ht="12.75" customHeight="1" x14ac:dyDescent="0.2">
      <c r="A2187" s="16"/>
      <c r="I2187" s="16"/>
      <c r="J2187" s="114"/>
      <c r="L2187" s="50"/>
      <c r="M2187" s="50"/>
      <c r="Q2187" s="114"/>
    </row>
    <row r="2188" spans="1:17" s="7" customFormat="1" ht="12.75" customHeight="1" x14ac:dyDescent="0.2">
      <c r="A2188" s="16"/>
      <c r="I2188" s="16"/>
      <c r="J2188" s="114"/>
      <c r="L2188" s="50"/>
      <c r="M2188" s="50"/>
      <c r="Q2188" s="114"/>
    </row>
    <row r="2189" spans="1:17" s="7" customFormat="1" ht="12.75" customHeight="1" x14ac:dyDescent="0.2">
      <c r="A2189" s="16"/>
      <c r="I2189" s="16"/>
      <c r="J2189" s="114"/>
      <c r="L2189" s="50"/>
      <c r="M2189" s="50"/>
      <c r="Q2189" s="114"/>
    </row>
    <row r="2190" spans="1:17" s="7" customFormat="1" ht="12.75" customHeight="1" x14ac:dyDescent="0.2">
      <c r="A2190" s="16"/>
      <c r="I2190" s="16"/>
      <c r="J2190" s="114"/>
      <c r="L2190" s="50"/>
      <c r="M2190" s="50"/>
      <c r="Q2190" s="114"/>
    </row>
    <row r="2191" spans="1:17" s="7" customFormat="1" ht="12.75" customHeight="1" x14ac:dyDescent="0.2">
      <c r="A2191" s="16"/>
      <c r="I2191" s="16"/>
      <c r="J2191" s="114"/>
      <c r="L2191" s="50"/>
      <c r="M2191" s="50"/>
      <c r="Q2191" s="114"/>
    </row>
    <row r="2192" spans="1:17" s="7" customFormat="1" ht="12.75" customHeight="1" x14ac:dyDescent="0.2">
      <c r="A2192" s="16"/>
      <c r="I2192" s="16"/>
      <c r="J2192" s="114"/>
      <c r="L2192" s="50"/>
      <c r="M2192" s="50"/>
      <c r="Q2192" s="114"/>
    </row>
    <row r="2193" spans="1:17" s="7" customFormat="1" ht="12.75" customHeight="1" x14ac:dyDescent="0.2">
      <c r="A2193" s="16"/>
      <c r="I2193" s="16"/>
      <c r="J2193" s="114"/>
      <c r="L2193" s="50"/>
      <c r="M2193" s="50"/>
      <c r="Q2193" s="114"/>
    </row>
    <row r="2194" spans="1:17" s="7" customFormat="1" ht="12.75" customHeight="1" x14ac:dyDescent="0.2">
      <c r="A2194" s="16"/>
      <c r="I2194" s="16"/>
      <c r="J2194" s="114"/>
      <c r="L2194" s="50"/>
      <c r="M2194" s="50"/>
      <c r="Q2194" s="114"/>
    </row>
    <row r="2195" spans="1:17" s="7" customFormat="1" ht="12.75" customHeight="1" x14ac:dyDescent="0.2">
      <c r="A2195" s="16"/>
      <c r="I2195" s="16"/>
      <c r="J2195" s="114"/>
      <c r="L2195" s="50"/>
      <c r="M2195" s="50"/>
      <c r="Q2195" s="114"/>
    </row>
    <row r="2196" spans="1:17" s="7" customFormat="1" ht="12.75" customHeight="1" x14ac:dyDescent="0.2">
      <c r="A2196" s="16"/>
      <c r="I2196" s="16"/>
      <c r="J2196" s="114"/>
      <c r="L2196" s="50"/>
      <c r="M2196" s="50"/>
      <c r="Q2196" s="114"/>
    </row>
    <row r="2197" spans="1:17" s="7" customFormat="1" ht="12.75" customHeight="1" x14ac:dyDescent="0.2">
      <c r="A2197" s="16"/>
      <c r="I2197" s="16"/>
      <c r="J2197" s="114"/>
      <c r="L2197" s="50"/>
      <c r="M2197" s="50"/>
      <c r="Q2197" s="114"/>
    </row>
    <row r="2198" spans="1:17" s="7" customFormat="1" ht="12.75" customHeight="1" x14ac:dyDescent="0.2">
      <c r="A2198" s="16"/>
      <c r="I2198" s="16"/>
      <c r="J2198" s="114"/>
      <c r="L2198" s="50"/>
      <c r="M2198" s="50"/>
      <c r="Q2198" s="114"/>
    </row>
    <row r="2199" spans="1:17" s="7" customFormat="1" ht="12.75" customHeight="1" x14ac:dyDescent="0.2">
      <c r="A2199" s="16"/>
      <c r="I2199" s="16"/>
      <c r="J2199" s="114"/>
      <c r="L2199" s="50"/>
      <c r="M2199" s="50"/>
      <c r="Q2199" s="114"/>
    </row>
    <row r="2200" spans="1:17" s="7" customFormat="1" ht="12.75" customHeight="1" x14ac:dyDescent="0.2">
      <c r="A2200" s="16"/>
      <c r="I2200" s="16"/>
      <c r="J2200" s="114"/>
      <c r="L2200" s="50"/>
      <c r="M2200" s="50"/>
      <c r="Q2200" s="114"/>
    </row>
    <row r="2201" spans="1:17" s="7" customFormat="1" ht="12.75" customHeight="1" x14ac:dyDescent="0.2">
      <c r="A2201" s="16"/>
      <c r="I2201" s="16"/>
      <c r="J2201" s="114"/>
      <c r="L2201" s="50"/>
      <c r="M2201" s="50"/>
      <c r="Q2201" s="114"/>
    </row>
    <row r="2202" spans="1:17" s="7" customFormat="1" ht="12.75" customHeight="1" x14ac:dyDescent="0.2">
      <c r="A2202" s="16"/>
      <c r="I2202" s="16"/>
      <c r="J2202" s="114"/>
      <c r="L2202" s="50"/>
      <c r="M2202" s="50"/>
      <c r="Q2202" s="114"/>
    </row>
    <row r="2203" spans="1:17" s="7" customFormat="1" ht="12.75" customHeight="1" x14ac:dyDescent="0.2">
      <c r="A2203" s="16"/>
      <c r="I2203" s="16"/>
      <c r="J2203" s="114"/>
      <c r="L2203" s="50"/>
      <c r="M2203" s="50"/>
      <c r="Q2203" s="114"/>
    </row>
    <row r="2204" spans="1:17" s="7" customFormat="1" ht="12.75" customHeight="1" x14ac:dyDescent="0.2">
      <c r="A2204" s="16"/>
      <c r="I2204" s="16"/>
      <c r="J2204" s="114"/>
      <c r="L2204" s="50"/>
      <c r="M2204" s="50"/>
      <c r="Q2204" s="114"/>
    </row>
    <row r="2205" spans="1:17" s="7" customFormat="1" ht="12.75" customHeight="1" x14ac:dyDescent="0.2">
      <c r="A2205" s="16"/>
      <c r="I2205" s="16"/>
      <c r="J2205" s="114"/>
      <c r="L2205" s="50"/>
      <c r="M2205" s="50"/>
      <c r="Q2205" s="114"/>
    </row>
    <row r="2206" spans="1:17" s="7" customFormat="1" ht="12.75" customHeight="1" x14ac:dyDescent="0.2">
      <c r="A2206" s="16"/>
      <c r="I2206" s="16"/>
      <c r="J2206" s="114"/>
      <c r="L2206" s="50"/>
      <c r="M2206" s="50"/>
      <c r="Q2206" s="114"/>
    </row>
    <row r="2207" spans="1:17" s="7" customFormat="1" ht="12.75" customHeight="1" x14ac:dyDescent="0.2">
      <c r="A2207" s="16"/>
      <c r="I2207" s="16"/>
      <c r="J2207" s="114"/>
      <c r="L2207" s="50"/>
      <c r="M2207" s="50"/>
      <c r="Q2207" s="114"/>
    </row>
    <row r="2208" spans="1:17" s="7" customFormat="1" ht="12.75" customHeight="1" x14ac:dyDescent="0.2">
      <c r="A2208" s="16"/>
      <c r="I2208" s="16"/>
      <c r="J2208" s="114"/>
      <c r="L2208" s="50"/>
      <c r="M2208" s="50"/>
      <c r="Q2208" s="114"/>
    </row>
    <row r="2209" spans="1:17" s="7" customFormat="1" ht="12.75" customHeight="1" x14ac:dyDescent="0.2">
      <c r="A2209" s="16"/>
      <c r="I2209" s="16"/>
      <c r="J2209" s="114"/>
      <c r="L2209" s="50"/>
      <c r="M2209" s="50"/>
      <c r="Q2209" s="114"/>
    </row>
    <row r="2210" spans="1:17" s="7" customFormat="1" ht="12.75" customHeight="1" x14ac:dyDescent="0.2">
      <c r="A2210" s="16"/>
      <c r="I2210" s="16"/>
      <c r="J2210" s="114"/>
      <c r="L2210" s="50"/>
      <c r="M2210" s="50"/>
      <c r="Q2210" s="114"/>
    </row>
    <row r="2211" spans="1:17" s="7" customFormat="1" ht="12.75" customHeight="1" x14ac:dyDescent="0.2">
      <c r="A2211" s="16"/>
      <c r="I2211" s="16"/>
      <c r="J2211" s="114"/>
      <c r="L2211" s="50"/>
      <c r="M2211" s="50"/>
      <c r="Q2211" s="114"/>
    </row>
    <row r="2212" spans="1:17" s="7" customFormat="1" ht="12.75" customHeight="1" x14ac:dyDescent="0.2">
      <c r="A2212" s="16"/>
      <c r="I2212" s="16"/>
      <c r="J2212" s="114"/>
      <c r="L2212" s="50"/>
      <c r="M2212" s="50"/>
      <c r="Q2212" s="114"/>
    </row>
    <row r="2213" spans="1:17" s="7" customFormat="1" ht="12.75" customHeight="1" x14ac:dyDescent="0.2">
      <c r="A2213" s="16"/>
      <c r="I2213" s="16"/>
      <c r="J2213" s="114"/>
      <c r="L2213" s="50"/>
      <c r="M2213" s="50"/>
      <c r="Q2213" s="114"/>
    </row>
    <row r="2214" spans="1:17" s="7" customFormat="1" ht="12.75" customHeight="1" x14ac:dyDescent="0.2">
      <c r="A2214" s="16"/>
      <c r="I2214" s="16"/>
      <c r="J2214" s="114"/>
      <c r="L2214" s="50"/>
      <c r="M2214" s="50"/>
      <c r="Q2214" s="114"/>
    </row>
    <row r="2215" spans="1:17" s="7" customFormat="1" ht="12.75" customHeight="1" x14ac:dyDescent="0.2">
      <c r="A2215" s="16"/>
      <c r="I2215" s="16"/>
      <c r="J2215" s="114"/>
      <c r="L2215" s="50"/>
      <c r="M2215" s="50"/>
      <c r="Q2215" s="114"/>
    </row>
    <row r="2216" spans="1:17" s="7" customFormat="1" ht="12.75" customHeight="1" x14ac:dyDescent="0.2">
      <c r="A2216" s="16"/>
      <c r="I2216" s="16"/>
      <c r="J2216" s="114"/>
      <c r="L2216" s="50"/>
      <c r="M2216" s="50"/>
      <c r="Q2216" s="114"/>
    </row>
    <row r="2217" spans="1:17" s="7" customFormat="1" ht="12.75" customHeight="1" x14ac:dyDescent="0.2">
      <c r="A2217" s="16"/>
      <c r="I2217" s="16"/>
      <c r="J2217" s="114"/>
      <c r="L2217" s="50"/>
      <c r="M2217" s="50"/>
      <c r="Q2217" s="114"/>
    </row>
    <row r="2218" spans="1:17" s="7" customFormat="1" ht="12.75" customHeight="1" x14ac:dyDescent="0.2">
      <c r="A2218" s="16"/>
      <c r="I2218" s="16"/>
      <c r="J2218" s="114"/>
      <c r="L2218" s="50"/>
      <c r="M2218" s="50"/>
      <c r="Q2218" s="114"/>
    </row>
    <row r="2219" spans="1:17" s="7" customFormat="1" ht="12.75" customHeight="1" x14ac:dyDescent="0.2">
      <c r="A2219" s="16"/>
      <c r="I2219" s="16"/>
      <c r="J2219" s="114"/>
      <c r="L2219" s="50"/>
      <c r="M2219" s="50"/>
      <c r="Q2219" s="114"/>
    </row>
    <row r="2220" spans="1:17" s="7" customFormat="1" ht="12.75" customHeight="1" x14ac:dyDescent="0.2">
      <c r="A2220" s="16"/>
      <c r="I2220" s="16"/>
      <c r="J2220" s="114"/>
      <c r="L2220" s="50"/>
      <c r="M2220" s="50"/>
      <c r="Q2220" s="114"/>
    </row>
    <row r="2221" spans="1:17" s="7" customFormat="1" ht="12.75" customHeight="1" x14ac:dyDescent="0.2">
      <c r="A2221" s="16"/>
      <c r="I2221" s="16"/>
      <c r="J2221" s="114"/>
      <c r="L2221" s="50"/>
      <c r="M2221" s="50"/>
      <c r="Q2221" s="114"/>
    </row>
    <row r="2222" spans="1:17" s="7" customFormat="1" ht="12.75" customHeight="1" x14ac:dyDescent="0.2">
      <c r="A2222" s="16"/>
      <c r="I2222" s="16"/>
      <c r="J2222" s="114"/>
      <c r="L2222" s="50"/>
      <c r="M2222" s="50"/>
      <c r="Q2222" s="114"/>
    </row>
    <row r="2223" spans="1:17" s="7" customFormat="1" ht="12.75" customHeight="1" x14ac:dyDescent="0.2">
      <c r="A2223" s="16"/>
      <c r="I2223" s="16"/>
      <c r="J2223" s="114"/>
      <c r="L2223" s="50"/>
      <c r="M2223" s="50"/>
      <c r="Q2223" s="114"/>
    </row>
    <row r="2224" spans="1:17" s="7" customFormat="1" ht="12.75" customHeight="1" x14ac:dyDescent="0.2">
      <c r="A2224" s="16"/>
      <c r="I2224" s="16"/>
      <c r="J2224" s="114"/>
      <c r="L2224" s="50"/>
      <c r="M2224" s="50"/>
      <c r="Q2224" s="114"/>
    </row>
    <row r="2225" spans="1:17" s="7" customFormat="1" ht="12.75" customHeight="1" x14ac:dyDescent="0.2">
      <c r="A2225" s="16"/>
      <c r="I2225" s="16"/>
      <c r="J2225" s="114"/>
      <c r="L2225" s="50"/>
      <c r="M2225" s="50"/>
      <c r="Q2225" s="114"/>
    </row>
    <row r="2226" spans="1:17" s="7" customFormat="1" ht="12.75" customHeight="1" x14ac:dyDescent="0.2">
      <c r="A2226" s="16"/>
      <c r="I2226" s="16"/>
      <c r="J2226" s="114"/>
      <c r="L2226" s="50"/>
      <c r="M2226" s="50"/>
      <c r="Q2226" s="114"/>
    </row>
    <row r="2227" spans="1:17" s="7" customFormat="1" ht="12.75" customHeight="1" x14ac:dyDescent="0.2">
      <c r="A2227" s="16"/>
      <c r="I2227" s="16"/>
      <c r="J2227" s="114"/>
      <c r="L2227" s="50"/>
      <c r="M2227" s="50"/>
      <c r="Q2227" s="114"/>
    </row>
    <row r="2228" spans="1:17" s="7" customFormat="1" ht="12.75" customHeight="1" x14ac:dyDescent="0.2">
      <c r="A2228" s="16"/>
      <c r="I2228" s="16"/>
      <c r="J2228" s="114"/>
      <c r="L2228" s="50"/>
      <c r="M2228" s="50"/>
      <c r="Q2228" s="114"/>
    </row>
    <row r="2229" spans="1:17" s="7" customFormat="1" ht="12.75" customHeight="1" x14ac:dyDescent="0.2">
      <c r="A2229" s="16"/>
      <c r="I2229" s="16"/>
      <c r="J2229" s="114"/>
      <c r="L2229" s="50"/>
      <c r="M2229" s="50"/>
      <c r="Q2229" s="114"/>
    </row>
    <row r="2230" spans="1:17" s="7" customFormat="1" ht="12.75" customHeight="1" x14ac:dyDescent="0.2">
      <c r="A2230" s="16"/>
      <c r="I2230" s="16"/>
      <c r="J2230" s="114"/>
      <c r="L2230" s="50"/>
      <c r="M2230" s="50"/>
      <c r="Q2230" s="114"/>
    </row>
    <row r="2231" spans="1:17" s="7" customFormat="1" ht="12.75" customHeight="1" x14ac:dyDescent="0.2">
      <c r="A2231" s="16"/>
      <c r="I2231" s="16"/>
      <c r="J2231" s="114"/>
      <c r="L2231" s="50"/>
      <c r="M2231" s="50"/>
      <c r="Q2231" s="114"/>
    </row>
    <row r="2232" spans="1:17" s="7" customFormat="1" ht="12.75" customHeight="1" x14ac:dyDescent="0.2">
      <c r="A2232" s="16"/>
      <c r="I2232" s="16"/>
      <c r="J2232" s="114"/>
      <c r="L2232" s="50"/>
      <c r="M2232" s="50"/>
      <c r="Q2232" s="114"/>
    </row>
    <row r="2233" spans="1:17" s="7" customFormat="1" ht="12.75" customHeight="1" x14ac:dyDescent="0.2">
      <c r="A2233" s="16"/>
      <c r="I2233" s="16"/>
      <c r="J2233" s="114"/>
      <c r="L2233" s="50"/>
      <c r="M2233" s="50"/>
      <c r="Q2233" s="114"/>
    </row>
    <row r="2234" spans="1:17" s="7" customFormat="1" ht="12.75" customHeight="1" x14ac:dyDescent="0.2">
      <c r="A2234" s="16"/>
      <c r="I2234" s="16"/>
      <c r="J2234" s="114"/>
      <c r="L2234" s="50"/>
      <c r="M2234" s="50"/>
      <c r="Q2234" s="114"/>
    </row>
    <row r="2235" spans="1:17" s="7" customFormat="1" ht="12.75" customHeight="1" x14ac:dyDescent="0.2">
      <c r="A2235" s="16"/>
      <c r="I2235" s="16"/>
      <c r="J2235" s="114"/>
      <c r="L2235" s="50"/>
      <c r="M2235" s="50"/>
      <c r="Q2235" s="114"/>
    </row>
    <row r="2236" spans="1:17" s="7" customFormat="1" ht="12.75" customHeight="1" x14ac:dyDescent="0.2">
      <c r="A2236" s="16"/>
      <c r="I2236" s="16"/>
      <c r="J2236" s="114"/>
      <c r="L2236" s="50"/>
      <c r="M2236" s="50"/>
      <c r="Q2236" s="114"/>
    </row>
    <row r="2237" spans="1:17" s="7" customFormat="1" ht="12.75" customHeight="1" x14ac:dyDescent="0.2">
      <c r="A2237" s="16"/>
      <c r="I2237" s="16"/>
      <c r="J2237" s="114"/>
      <c r="L2237" s="50"/>
      <c r="M2237" s="50"/>
      <c r="Q2237" s="114"/>
    </row>
    <row r="2238" spans="1:17" s="7" customFormat="1" ht="12.75" customHeight="1" x14ac:dyDescent="0.2">
      <c r="A2238" s="16"/>
      <c r="I2238" s="16"/>
      <c r="J2238" s="114"/>
      <c r="L2238" s="50"/>
      <c r="M2238" s="50"/>
      <c r="Q2238" s="114"/>
    </row>
    <row r="2239" spans="1:17" s="7" customFormat="1" ht="12.75" customHeight="1" x14ac:dyDescent="0.2">
      <c r="A2239" s="16"/>
      <c r="I2239" s="16"/>
      <c r="J2239" s="114"/>
      <c r="L2239" s="50"/>
      <c r="M2239" s="50"/>
      <c r="Q2239" s="114"/>
    </row>
    <row r="2240" spans="1:17" s="7" customFormat="1" ht="12.75" customHeight="1" x14ac:dyDescent="0.2">
      <c r="A2240" s="16"/>
      <c r="I2240" s="16"/>
      <c r="J2240" s="114"/>
      <c r="L2240" s="50"/>
      <c r="M2240" s="50"/>
      <c r="Q2240" s="114"/>
    </row>
    <row r="2241" spans="1:17" s="7" customFormat="1" ht="12.75" customHeight="1" x14ac:dyDescent="0.2">
      <c r="A2241" s="16"/>
      <c r="I2241" s="16"/>
      <c r="J2241" s="114"/>
      <c r="L2241" s="50"/>
      <c r="M2241" s="50"/>
      <c r="Q2241" s="114"/>
    </row>
    <row r="2242" spans="1:17" s="7" customFormat="1" ht="12.75" customHeight="1" x14ac:dyDescent="0.2">
      <c r="A2242" s="16"/>
      <c r="I2242" s="16"/>
      <c r="J2242" s="114"/>
      <c r="L2242" s="50"/>
      <c r="M2242" s="50"/>
      <c r="Q2242" s="114"/>
    </row>
    <row r="2243" spans="1:17" s="7" customFormat="1" ht="12.75" customHeight="1" x14ac:dyDescent="0.2">
      <c r="A2243" s="16"/>
      <c r="I2243" s="16"/>
      <c r="J2243" s="114"/>
      <c r="L2243" s="50"/>
      <c r="M2243" s="50"/>
      <c r="Q2243" s="114"/>
    </row>
    <row r="2244" spans="1:17" s="7" customFormat="1" ht="12.75" customHeight="1" x14ac:dyDescent="0.2">
      <c r="A2244" s="16"/>
      <c r="I2244" s="16"/>
      <c r="J2244" s="114"/>
      <c r="L2244" s="50"/>
      <c r="M2244" s="50"/>
      <c r="Q2244" s="114"/>
    </row>
    <row r="2245" spans="1:17" s="7" customFormat="1" ht="12.75" customHeight="1" x14ac:dyDescent="0.2">
      <c r="A2245" s="16"/>
      <c r="I2245" s="16"/>
      <c r="J2245" s="114"/>
      <c r="L2245" s="50"/>
      <c r="M2245" s="50"/>
      <c r="Q2245" s="114"/>
    </row>
    <row r="2246" spans="1:17" s="7" customFormat="1" ht="12.75" customHeight="1" x14ac:dyDescent="0.2">
      <c r="A2246" s="16"/>
      <c r="I2246" s="16"/>
      <c r="J2246" s="114"/>
      <c r="L2246" s="50"/>
      <c r="M2246" s="50"/>
      <c r="Q2246" s="114"/>
    </row>
    <row r="2247" spans="1:17" s="7" customFormat="1" ht="12.75" customHeight="1" x14ac:dyDescent="0.2">
      <c r="A2247" s="16"/>
      <c r="I2247" s="16"/>
      <c r="J2247" s="114"/>
      <c r="L2247" s="50"/>
      <c r="M2247" s="50"/>
      <c r="Q2247" s="114"/>
    </row>
    <row r="2248" spans="1:17" s="7" customFormat="1" ht="12.75" customHeight="1" x14ac:dyDescent="0.2">
      <c r="A2248" s="16"/>
      <c r="I2248" s="16"/>
      <c r="J2248" s="114"/>
      <c r="L2248" s="50"/>
      <c r="M2248" s="50"/>
      <c r="Q2248" s="114"/>
    </row>
    <row r="2249" spans="1:17" s="7" customFormat="1" ht="12.75" customHeight="1" x14ac:dyDescent="0.2">
      <c r="A2249" s="16"/>
      <c r="I2249" s="16"/>
      <c r="J2249" s="114"/>
      <c r="L2249" s="50"/>
      <c r="M2249" s="50"/>
      <c r="Q2249" s="114"/>
    </row>
    <row r="2250" spans="1:17" s="7" customFormat="1" ht="12.75" customHeight="1" x14ac:dyDescent="0.2">
      <c r="A2250" s="16"/>
      <c r="I2250" s="16"/>
      <c r="J2250" s="114"/>
      <c r="L2250" s="50"/>
      <c r="M2250" s="50"/>
      <c r="Q2250" s="114"/>
    </row>
    <row r="2251" spans="1:17" s="7" customFormat="1" ht="12.75" customHeight="1" x14ac:dyDescent="0.2">
      <c r="A2251" s="16"/>
      <c r="I2251" s="16"/>
      <c r="J2251" s="114"/>
      <c r="L2251" s="50"/>
      <c r="M2251" s="50"/>
      <c r="Q2251" s="114"/>
    </row>
    <row r="2252" spans="1:17" s="7" customFormat="1" ht="12.75" customHeight="1" x14ac:dyDescent="0.2">
      <c r="A2252" s="16"/>
      <c r="I2252" s="16"/>
      <c r="J2252" s="114"/>
      <c r="L2252" s="50"/>
      <c r="M2252" s="50"/>
      <c r="Q2252" s="114"/>
    </row>
    <row r="2253" spans="1:17" s="7" customFormat="1" ht="12.75" customHeight="1" x14ac:dyDescent="0.2">
      <c r="A2253" s="16"/>
      <c r="I2253" s="16"/>
      <c r="J2253" s="114"/>
      <c r="L2253" s="50"/>
      <c r="M2253" s="50"/>
      <c r="Q2253" s="114"/>
    </row>
    <row r="2254" spans="1:17" s="7" customFormat="1" ht="12.75" customHeight="1" x14ac:dyDescent="0.2">
      <c r="A2254" s="16"/>
      <c r="I2254" s="16"/>
      <c r="J2254" s="114"/>
      <c r="L2254" s="50"/>
      <c r="M2254" s="50"/>
      <c r="Q2254" s="114"/>
    </row>
    <row r="2255" spans="1:17" s="7" customFormat="1" ht="12.75" customHeight="1" x14ac:dyDescent="0.2">
      <c r="A2255" s="16"/>
      <c r="I2255" s="16"/>
      <c r="J2255" s="114"/>
      <c r="L2255" s="50"/>
      <c r="M2255" s="50"/>
      <c r="Q2255" s="114"/>
    </row>
    <row r="2256" spans="1:17" s="7" customFormat="1" ht="12.75" customHeight="1" x14ac:dyDescent="0.2">
      <c r="A2256" s="16"/>
      <c r="I2256" s="16"/>
      <c r="J2256" s="114"/>
      <c r="L2256" s="50"/>
      <c r="M2256" s="50"/>
      <c r="Q2256" s="114"/>
    </row>
    <row r="2257" spans="1:17" s="7" customFormat="1" ht="12.75" customHeight="1" x14ac:dyDescent="0.2">
      <c r="A2257" s="16"/>
      <c r="I2257" s="16"/>
      <c r="J2257" s="114"/>
      <c r="L2257" s="50"/>
      <c r="M2257" s="50"/>
      <c r="Q2257" s="114"/>
    </row>
    <row r="2258" spans="1:17" s="7" customFormat="1" ht="12.75" customHeight="1" x14ac:dyDescent="0.2">
      <c r="A2258" s="16"/>
      <c r="I2258" s="16"/>
      <c r="J2258" s="114"/>
      <c r="L2258" s="50"/>
      <c r="M2258" s="50"/>
      <c r="Q2258" s="114"/>
    </row>
    <row r="2259" spans="1:17" s="7" customFormat="1" ht="12.75" customHeight="1" x14ac:dyDescent="0.2">
      <c r="A2259" s="16"/>
      <c r="I2259" s="16"/>
      <c r="J2259" s="114"/>
      <c r="L2259" s="50"/>
      <c r="M2259" s="50"/>
      <c r="Q2259" s="114"/>
    </row>
    <row r="2260" spans="1:17" s="7" customFormat="1" ht="12.75" customHeight="1" x14ac:dyDescent="0.2">
      <c r="A2260" s="16"/>
      <c r="I2260" s="16"/>
      <c r="J2260" s="114"/>
      <c r="L2260" s="50"/>
      <c r="M2260" s="50"/>
      <c r="Q2260" s="114"/>
    </row>
    <row r="2261" spans="1:17" s="7" customFormat="1" ht="12.75" customHeight="1" x14ac:dyDescent="0.2">
      <c r="A2261" s="16"/>
      <c r="I2261" s="16"/>
      <c r="J2261" s="114"/>
      <c r="L2261" s="50"/>
      <c r="M2261" s="50"/>
      <c r="Q2261" s="114"/>
    </row>
    <row r="2262" spans="1:17" s="7" customFormat="1" ht="12.75" customHeight="1" x14ac:dyDescent="0.2">
      <c r="A2262" s="16"/>
      <c r="I2262" s="16"/>
      <c r="J2262" s="114"/>
      <c r="L2262" s="50"/>
      <c r="M2262" s="50"/>
      <c r="Q2262" s="114"/>
    </row>
    <row r="2263" spans="1:17" s="7" customFormat="1" ht="12.75" customHeight="1" x14ac:dyDescent="0.2">
      <c r="A2263" s="16"/>
      <c r="I2263" s="16"/>
      <c r="J2263" s="114"/>
      <c r="L2263" s="50"/>
      <c r="M2263" s="50"/>
      <c r="Q2263" s="114"/>
    </row>
    <row r="2264" spans="1:17" s="7" customFormat="1" ht="12.75" customHeight="1" x14ac:dyDescent="0.2">
      <c r="A2264" s="16"/>
      <c r="I2264" s="16"/>
      <c r="J2264" s="114"/>
      <c r="L2264" s="50"/>
      <c r="M2264" s="50"/>
      <c r="Q2264" s="114"/>
    </row>
    <row r="2265" spans="1:17" s="7" customFormat="1" ht="12.75" customHeight="1" x14ac:dyDescent="0.2">
      <c r="A2265" s="16"/>
      <c r="I2265" s="16"/>
      <c r="J2265" s="114"/>
      <c r="L2265" s="50"/>
      <c r="M2265" s="50"/>
      <c r="Q2265" s="114"/>
    </row>
    <row r="2266" spans="1:17" s="7" customFormat="1" ht="12.75" customHeight="1" x14ac:dyDescent="0.2">
      <c r="A2266" s="16"/>
      <c r="I2266" s="16"/>
      <c r="J2266" s="114"/>
      <c r="L2266" s="50"/>
      <c r="M2266" s="50"/>
      <c r="Q2266" s="114"/>
    </row>
    <row r="2267" spans="1:17" s="7" customFormat="1" ht="12.75" customHeight="1" x14ac:dyDescent="0.2">
      <c r="A2267" s="16"/>
      <c r="I2267" s="16"/>
      <c r="J2267" s="114"/>
      <c r="L2267" s="50"/>
      <c r="M2267" s="50"/>
      <c r="Q2267" s="114"/>
    </row>
    <row r="2268" spans="1:17" s="7" customFormat="1" ht="12.75" customHeight="1" x14ac:dyDescent="0.2">
      <c r="A2268" s="16"/>
      <c r="I2268" s="16"/>
      <c r="J2268" s="114"/>
      <c r="L2268" s="50"/>
      <c r="M2268" s="50"/>
      <c r="Q2268" s="114"/>
    </row>
    <row r="2269" spans="1:17" s="7" customFormat="1" ht="12.75" customHeight="1" x14ac:dyDescent="0.2">
      <c r="A2269" s="16"/>
      <c r="I2269" s="16"/>
      <c r="J2269" s="114"/>
      <c r="L2269" s="50"/>
      <c r="M2269" s="50"/>
      <c r="Q2269" s="114"/>
    </row>
    <row r="2270" spans="1:17" s="7" customFormat="1" ht="12.75" customHeight="1" x14ac:dyDescent="0.2">
      <c r="A2270" s="16"/>
      <c r="I2270" s="16"/>
      <c r="J2270" s="114"/>
      <c r="L2270" s="50"/>
      <c r="M2270" s="50"/>
      <c r="Q2270" s="114"/>
    </row>
    <row r="2271" spans="1:17" s="7" customFormat="1" ht="12.75" customHeight="1" x14ac:dyDescent="0.2">
      <c r="A2271" s="16"/>
      <c r="I2271" s="16"/>
      <c r="J2271" s="114"/>
      <c r="L2271" s="50"/>
      <c r="M2271" s="50"/>
      <c r="Q2271" s="114"/>
    </row>
    <row r="2272" spans="1:17" s="7" customFormat="1" ht="12.75" customHeight="1" x14ac:dyDescent="0.2">
      <c r="A2272" s="16"/>
      <c r="I2272" s="16"/>
      <c r="J2272" s="114"/>
      <c r="L2272" s="50"/>
      <c r="M2272" s="50"/>
      <c r="Q2272" s="114"/>
    </row>
    <row r="2273" spans="1:17" s="7" customFormat="1" ht="12.75" customHeight="1" x14ac:dyDescent="0.2">
      <c r="A2273" s="16"/>
      <c r="I2273" s="16"/>
      <c r="J2273" s="114"/>
      <c r="L2273" s="50"/>
      <c r="M2273" s="50"/>
      <c r="Q2273" s="114"/>
    </row>
    <row r="2274" spans="1:17" s="7" customFormat="1" ht="12.75" customHeight="1" x14ac:dyDescent="0.2">
      <c r="A2274" s="16"/>
      <c r="I2274" s="16"/>
      <c r="J2274" s="114"/>
      <c r="L2274" s="50"/>
      <c r="M2274" s="50"/>
      <c r="Q2274" s="114"/>
    </row>
    <row r="2275" spans="1:17" s="7" customFormat="1" ht="12.75" customHeight="1" x14ac:dyDescent="0.2">
      <c r="A2275" s="16"/>
      <c r="I2275" s="16"/>
      <c r="J2275" s="114"/>
      <c r="L2275" s="50"/>
      <c r="M2275" s="50"/>
      <c r="Q2275" s="114"/>
    </row>
    <row r="2276" spans="1:17" s="7" customFormat="1" ht="12.75" customHeight="1" x14ac:dyDescent="0.2">
      <c r="A2276" s="16"/>
      <c r="I2276" s="16"/>
      <c r="J2276" s="114"/>
      <c r="L2276" s="50"/>
      <c r="M2276" s="50"/>
      <c r="Q2276" s="114"/>
    </row>
    <row r="2277" spans="1:17" s="7" customFormat="1" ht="12.75" customHeight="1" x14ac:dyDescent="0.2">
      <c r="A2277" s="16"/>
      <c r="I2277" s="16"/>
      <c r="J2277" s="114"/>
      <c r="L2277" s="50"/>
      <c r="M2277" s="50"/>
      <c r="Q2277" s="114"/>
    </row>
    <row r="2278" spans="1:17" s="7" customFormat="1" ht="12.75" customHeight="1" x14ac:dyDescent="0.2">
      <c r="A2278" s="16"/>
      <c r="I2278" s="16"/>
      <c r="J2278" s="114"/>
      <c r="L2278" s="50"/>
      <c r="M2278" s="50"/>
      <c r="Q2278" s="114"/>
    </row>
    <row r="2279" spans="1:17" s="7" customFormat="1" ht="12.75" customHeight="1" x14ac:dyDescent="0.2">
      <c r="A2279" s="16"/>
      <c r="I2279" s="16"/>
      <c r="J2279" s="114"/>
      <c r="L2279" s="50"/>
      <c r="M2279" s="50"/>
      <c r="Q2279" s="114"/>
    </row>
    <row r="2280" spans="1:17" s="7" customFormat="1" ht="12.75" customHeight="1" x14ac:dyDescent="0.2">
      <c r="A2280" s="16"/>
      <c r="I2280" s="16"/>
      <c r="J2280" s="114"/>
      <c r="L2280" s="50"/>
      <c r="M2280" s="50"/>
      <c r="Q2280" s="114"/>
    </row>
    <row r="2281" spans="1:17" s="7" customFormat="1" ht="12.75" customHeight="1" x14ac:dyDescent="0.2">
      <c r="A2281" s="16"/>
      <c r="I2281" s="16"/>
      <c r="J2281" s="114"/>
      <c r="L2281" s="50"/>
      <c r="M2281" s="50"/>
      <c r="Q2281" s="114"/>
    </row>
    <row r="2282" spans="1:17" s="7" customFormat="1" ht="12.75" customHeight="1" x14ac:dyDescent="0.2">
      <c r="A2282" s="16"/>
      <c r="I2282" s="16"/>
      <c r="J2282" s="114"/>
      <c r="L2282" s="50"/>
      <c r="M2282" s="50"/>
      <c r="Q2282" s="114"/>
    </row>
    <row r="2283" spans="1:17" s="7" customFormat="1" ht="12.75" customHeight="1" x14ac:dyDescent="0.2">
      <c r="A2283" s="16"/>
      <c r="I2283" s="16"/>
      <c r="J2283" s="114"/>
      <c r="L2283" s="50"/>
      <c r="M2283" s="50"/>
      <c r="Q2283" s="114"/>
    </row>
    <row r="2284" spans="1:17" s="7" customFormat="1" ht="12.75" customHeight="1" x14ac:dyDescent="0.2">
      <c r="A2284" s="16"/>
      <c r="I2284" s="16"/>
      <c r="J2284" s="114"/>
      <c r="L2284" s="50"/>
      <c r="M2284" s="50"/>
      <c r="Q2284" s="114"/>
    </row>
    <row r="2285" spans="1:17" s="7" customFormat="1" ht="12.75" customHeight="1" x14ac:dyDescent="0.2">
      <c r="A2285" s="16"/>
      <c r="I2285" s="16"/>
      <c r="J2285" s="114"/>
      <c r="L2285" s="50"/>
      <c r="M2285" s="50"/>
      <c r="Q2285" s="114"/>
    </row>
    <row r="2286" spans="1:17" s="7" customFormat="1" ht="12.75" customHeight="1" x14ac:dyDescent="0.2">
      <c r="A2286" s="16"/>
      <c r="I2286" s="16"/>
      <c r="J2286" s="114"/>
      <c r="L2286" s="50"/>
      <c r="M2286" s="50"/>
      <c r="Q2286" s="114"/>
    </row>
    <row r="2287" spans="1:17" s="7" customFormat="1" ht="12.75" customHeight="1" x14ac:dyDescent="0.2">
      <c r="A2287" s="16"/>
      <c r="I2287" s="16"/>
      <c r="J2287" s="114"/>
      <c r="L2287" s="50"/>
      <c r="M2287" s="50"/>
      <c r="Q2287" s="114"/>
    </row>
    <row r="2288" spans="1:17" s="7" customFormat="1" ht="12.75" customHeight="1" x14ac:dyDescent="0.2">
      <c r="A2288" s="16"/>
      <c r="I2288" s="16"/>
      <c r="J2288" s="114"/>
      <c r="L2288" s="50"/>
      <c r="M2288" s="50"/>
      <c r="Q2288" s="114"/>
    </row>
    <row r="2289" spans="1:17" s="7" customFormat="1" ht="12.75" customHeight="1" x14ac:dyDescent="0.2">
      <c r="A2289" s="16"/>
      <c r="I2289" s="16"/>
      <c r="J2289" s="114"/>
      <c r="L2289" s="50"/>
      <c r="M2289" s="50"/>
      <c r="Q2289" s="114"/>
    </row>
    <row r="2290" spans="1:17" s="7" customFormat="1" ht="12.75" customHeight="1" x14ac:dyDescent="0.2">
      <c r="A2290" s="16"/>
      <c r="I2290" s="16"/>
      <c r="J2290" s="114"/>
      <c r="L2290" s="50"/>
      <c r="M2290" s="50"/>
      <c r="Q2290" s="114"/>
    </row>
    <row r="2291" spans="1:17" s="7" customFormat="1" ht="12.75" customHeight="1" x14ac:dyDescent="0.2">
      <c r="A2291" s="16"/>
      <c r="I2291" s="16"/>
      <c r="J2291" s="114"/>
      <c r="L2291" s="50"/>
      <c r="M2291" s="50"/>
      <c r="Q2291" s="114"/>
    </row>
    <row r="2292" spans="1:17" s="7" customFormat="1" ht="12.75" customHeight="1" x14ac:dyDescent="0.2">
      <c r="A2292" s="16"/>
      <c r="I2292" s="16"/>
      <c r="J2292" s="114"/>
      <c r="L2292" s="50"/>
      <c r="M2292" s="50"/>
      <c r="Q2292" s="114"/>
    </row>
    <row r="2293" spans="1:17" s="7" customFormat="1" ht="12.75" customHeight="1" x14ac:dyDescent="0.2">
      <c r="A2293" s="16"/>
      <c r="I2293" s="16"/>
      <c r="J2293" s="114"/>
      <c r="L2293" s="50"/>
      <c r="M2293" s="50"/>
      <c r="Q2293" s="114"/>
    </row>
    <row r="2294" spans="1:17" s="7" customFormat="1" ht="12.75" customHeight="1" x14ac:dyDescent="0.2">
      <c r="A2294" s="16"/>
      <c r="I2294" s="16"/>
      <c r="J2294" s="114"/>
      <c r="L2294" s="50"/>
      <c r="M2294" s="50"/>
      <c r="Q2294" s="114"/>
    </row>
    <row r="2295" spans="1:17" s="7" customFormat="1" ht="12.75" customHeight="1" x14ac:dyDescent="0.2">
      <c r="A2295" s="16"/>
      <c r="I2295" s="16"/>
      <c r="J2295" s="114"/>
      <c r="L2295" s="50"/>
      <c r="M2295" s="50"/>
      <c r="Q2295" s="114"/>
    </row>
    <row r="2296" spans="1:17" s="7" customFormat="1" ht="12.75" customHeight="1" x14ac:dyDescent="0.2">
      <c r="A2296" s="16"/>
      <c r="I2296" s="16"/>
      <c r="J2296" s="114"/>
      <c r="L2296" s="50"/>
      <c r="M2296" s="50"/>
      <c r="Q2296" s="114"/>
    </row>
    <row r="2297" spans="1:17" s="7" customFormat="1" ht="12.75" customHeight="1" x14ac:dyDescent="0.2">
      <c r="A2297" s="16"/>
      <c r="I2297" s="16"/>
      <c r="J2297" s="114"/>
      <c r="L2297" s="50"/>
      <c r="M2297" s="50"/>
      <c r="Q2297" s="114"/>
    </row>
    <row r="2298" spans="1:17" s="7" customFormat="1" ht="12.75" customHeight="1" x14ac:dyDescent="0.2">
      <c r="A2298" s="16"/>
      <c r="I2298" s="16"/>
      <c r="J2298" s="114"/>
      <c r="L2298" s="50"/>
      <c r="M2298" s="50"/>
      <c r="Q2298" s="114"/>
    </row>
    <row r="2299" spans="1:17" s="7" customFormat="1" ht="12.75" customHeight="1" x14ac:dyDescent="0.2">
      <c r="A2299" s="16"/>
      <c r="I2299" s="16"/>
      <c r="J2299" s="114"/>
      <c r="L2299" s="50"/>
      <c r="M2299" s="50"/>
      <c r="Q2299" s="114"/>
    </row>
    <row r="2300" spans="1:17" s="7" customFormat="1" ht="12.75" customHeight="1" x14ac:dyDescent="0.2">
      <c r="A2300" s="16"/>
      <c r="I2300" s="16"/>
      <c r="J2300" s="114"/>
      <c r="L2300" s="50"/>
      <c r="M2300" s="50"/>
      <c r="Q2300" s="114"/>
    </row>
    <row r="2301" spans="1:17" s="7" customFormat="1" ht="12.75" customHeight="1" x14ac:dyDescent="0.2">
      <c r="A2301" s="16"/>
      <c r="I2301" s="16"/>
      <c r="J2301" s="114"/>
      <c r="L2301" s="50"/>
      <c r="M2301" s="50"/>
      <c r="Q2301" s="114"/>
    </row>
    <row r="2302" spans="1:17" s="7" customFormat="1" ht="12.75" customHeight="1" x14ac:dyDescent="0.2">
      <c r="A2302" s="16"/>
      <c r="I2302" s="16"/>
      <c r="J2302" s="114"/>
      <c r="L2302" s="50"/>
      <c r="M2302" s="50"/>
      <c r="Q2302" s="114"/>
    </row>
    <row r="2303" spans="1:17" s="7" customFormat="1" ht="12.75" customHeight="1" x14ac:dyDescent="0.2">
      <c r="A2303" s="16"/>
      <c r="I2303" s="16"/>
      <c r="J2303" s="114"/>
      <c r="L2303" s="50"/>
      <c r="M2303" s="50"/>
      <c r="Q2303" s="114"/>
    </row>
    <row r="2304" spans="1:17" s="7" customFormat="1" ht="12.75" customHeight="1" x14ac:dyDescent="0.2">
      <c r="A2304" s="16"/>
      <c r="I2304" s="16"/>
      <c r="J2304" s="114"/>
      <c r="L2304" s="50"/>
      <c r="M2304" s="50"/>
      <c r="Q2304" s="114"/>
    </row>
    <row r="2305" spans="1:17" s="7" customFormat="1" ht="12.75" customHeight="1" x14ac:dyDescent="0.2">
      <c r="A2305" s="16"/>
      <c r="I2305" s="16"/>
      <c r="J2305" s="114"/>
      <c r="L2305" s="50"/>
      <c r="M2305" s="50"/>
      <c r="Q2305" s="114"/>
    </row>
    <row r="2306" spans="1:17" s="7" customFormat="1" ht="12.75" customHeight="1" x14ac:dyDescent="0.2">
      <c r="A2306" s="16"/>
      <c r="I2306" s="16"/>
      <c r="J2306" s="114"/>
      <c r="L2306" s="50"/>
      <c r="M2306" s="50"/>
      <c r="Q2306" s="114"/>
    </row>
    <row r="2307" spans="1:17" s="7" customFormat="1" ht="12.75" customHeight="1" x14ac:dyDescent="0.2">
      <c r="A2307" s="16"/>
      <c r="I2307" s="16"/>
      <c r="J2307" s="114"/>
      <c r="L2307" s="50"/>
      <c r="M2307" s="50"/>
      <c r="Q2307" s="114"/>
    </row>
    <row r="2308" spans="1:17" s="7" customFormat="1" ht="12.75" customHeight="1" x14ac:dyDescent="0.2">
      <c r="A2308" s="16"/>
      <c r="I2308" s="16"/>
      <c r="J2308" s="114"/>
      <c r="L2308" s="50"/>
      <c r="M2308" s="50"/>
      <c r="Q2308" s="114"/>
    </row>
    <row r="2309" spans="1:17" s="7" customFormat="1" ht="12.75" customHeight="1" x14ac:dyDescent="0.2">
      <c r="A2309" s="16"/>
      <c r="I2309" s="16"/>
      <c r="J2309" s="114"/>
      <c r="L2309" s="50"/>
      <c r="M2309" s="50"/>
      <c r="Q2309" s="114"/>
    </row>
    <row r="2310" spans="1:17" s="7" customFormat="1" ht="12.75" customHeight="1" x14ac:dyDescent="0.2">
      <c r="A2310" s="16"/>
      <c r="I2310" s="16"/>
      <c r="J2310" s="114"/>
      <c r="L2310" s="50"/>
      <c r="M2310" s="50"/>
      <c r="Q2310" s="114"/>
    </row>
    <row r="2311" spans="1:17" s="7" customFormat="1" ht="12.75" customHeight="1" x14ac:dyDescent="0.2">
      <c r="A2311" s="16"/>
      <c r="I2311" s="16"/>
      <c r="J2311" s="114"/>
      <c r="L2311" s="50"/>
      <c r="M2311" s="50"/>
      <c r="Q2311" s="114"/>
    </row>
    <row r="2312" spans="1:17" s="7" customFormat="1" ht="12.75" customHeight="1" x14ac:dyDescent="0.2">
      <c r="A2312" s="16"/>
      <c r="I2312" s="16"/>
      <c r="J2312" s="114"/>
      <c r="L2312" s="50"/>
      <c r="M2312" s="50"/>
      <c r="Q2312" s="114"/>
    </row>
    <row r="2313" spans="1:17" s="7" customFormat="1" ht="12.75" customHeight="1" x14ac:dyDescent="0.2">
      <c r="A2313" s="16"/>
      <c r="I2313" s="16"/>
      <c r="J2313" s="114"/>
      <c r="L2313" s="50"/>
      <c r="M2313" s="50"/>
      <c r="Q2313" s="114"/>
    </row>
    <row r="2314" spans="1:17" s="7" customFormat="1" ht="12.75" customHeight="1" x14ac:dyDescent="0.2">
      <c r="A2314" s="16"/>
      <c r="I2314" s="16"/>
      <c r="J2314" s="114"/>
      <c r="L2314" s="50"/>
      <c r="M2314" s="50"/>
      <c r="Q2314" s="114"/>
    </row>
    <row r="2315" spans="1:17" s="7" customFormat="1" ht="12.75" customHeight="1" x14ac:dyDescent="0.2">
      <c r="A2315" s="16"/>
      <c r="I2315" s="16"/>
      <c r="J2315" s="114"/>
      <c r="L2315" s="50"/>
      <c r="M2315" s="50"/>
      <c r="Q2315" s="114"/>
    </row>
    <row r="2316" spans="1:17" s="7" customFormat="1" ht="12.75" customHeight="1" x14ac:dyDescent="0.2">
      <c r="A2316" s="16"/>
      <c r="I2316" s="16"/>
      <c r="J2316" s="114"/>
      <c r="L2316" s="50"/>
      <c r="M2316" s="50"/>
      <c r="Q2316" s="114"/>
    </row>
    <row r="2317" spans="1:17" s="7" customFormat="1" ht="12.75" customHeight="1" x14ac:dyDescent="0.2">
      <c r="A2317" s="16"/>
      <c r="I2317" s="16"/>
      <c r="J2317" s="114"/>
      <c r="L2317" s="50"/>
      <c r="M2317" s="50"/>
      <c r="Q2317" s="114"/>
    </row>
    <row r="2318" spans="1:17" s="7" customFormat="1" ht="12.75" customHeight="1" x14ac:dyDescent="0.2">
      <c r="A2318" s="16"/>
      <c r="I2318" s="16"/>
      <c r="J2318" s="114"/>
      <c r="L2318" s="50"/>
      <c r="M2318" s="50"/>
      <c r="Q2318" s="114"/>
    </row>
    <row r="2319" spans="1:17" s="7" customFormat="1" ht="12.75" customHeight="1" x14ac:dyDescent="0.2">
      <c r="A2319" s="16"/>
      <c r="I2319" s="16"/>
      <c r="J2319" s="114"/>
      <c r="L2319" s="50"/>
      <c r="M2319" s="50"/>
      <c r="Q2319" s="114"/>
    </row>
    <row r="2320" spans="1:17" s="7" customFormat="1" ht="12.75" customHeight="1" x14ac:dyDescent="0.2">
      <c r="A2320" s="16"/>
      <c r="I2320" s="16"/>
      <c r="J2320" s="114"/>
      <c r="L2320" s="50"/>
      <c r="M2320" s="50"/>
      <c r="Q2320" s="114"/>
    </row>
    <row r="2321" spans="1:17" s="7" customFormat="1" ht="12.75" customHeight="1" x14ac:dyDescent="0.2">
      <c r="A2321" s="16"/>
      <c r="I2321" s="16"/>
      <c r="J2321" s="114"/>
      <c r="L2321" s="50"/>
      <c r="M2321" s="50"/>
      <c r="Q2321" s="114"/>
    </row>
    <row r="2322" spans="1:17" s="7" customFormat="1" ht="12.75" customHeight="1" x14ac:dyDescent="0.2">
      <c r="A2322" s="16"/>
      <c r="I2322" s="16"/>
      <c r="J2322" s="114"/>
      <c r="L2322" s="50"/>
      <c r="M2322" s="50"/>
      <c r="Q2322" s="114"/>
    </row>
    <row r="2323" spans="1:17" s="7" customFormat="1" ht="12.75" customHeight="1" x14ac:dyDescent="0.2">
      <c r="A2323" s="16"/>
      <c r="I2323" s="16"/>
      <c r="J2323" s="114"/>
      <c r="L2323" s="50"/>
      <c r="M2323" s="50"/>
      <c r="Q2323" s="114"/>
    </row>
    <row r="2324" spans="1:17" s="7" customFormat="1" ht="12.75" customHeight="1" x14ac:dyDescent="0.2">
      <c r="A2324" s="16"/>
      <c r="I2324" s="16"/>
      <c r="J2324" s="114"/>
      <c r="L2324" s="50"/>
      <c r="M2324" s="50"/>
      <c r="Q2324" s="114"/>
    </row>
    <row r="2325" spans="1:17" s="7" customFormat="1" ht="12.75" customHeight="1" x14ac:dyDescent="0.2">
      <c r="A2325" s="16"/>
      <c r="I2325" s="16"/>
      <c r="J2325" s="114"/>
      <c r="L2325" s="50"/>
      <c r="M2325" s="50"/>
      <c r="Q2325" s="114"/>
    </row>
    <row r="2326" spans="1:17" s="7" customFormat="1" ht="12.75" customHeight="1" x14ac:dyDescent="0.2">
      <c r="A2326" s="16"/>
      <c r="I2326" s="16"/>
      <c r="J2326" s="114"/>
      <c r="L2326" s="50"/>
      <c r="M2326" s="50"/>
      <c r="Q2326" s="114"/>
    </row>
    <row r="2327" spans="1:17" s="7" customFormat="1" ht="12.75" customHeight="1" x14ac:dyDescent="0.2">
      <c r="A2327" s="16"/>
      <c r="I2327" s="16"/>
      <c r="J2327" s="114"/>
      <c r="L2327" s="50"/>
      <c r="M2327" s="50"/>
      <c r="Q2327" s="114"/>
    </row>
    <row r="2328" spans="1:17" s="7" customFormat="1" ht="12.75" customHeight="1" x14ac:dyDescent="0.2">
      <c r="A2328" s="16"/>
      <c r="I2328" s="16"/>
      <c r="J2328" s="114"/>
      <c r="L2328" s="50"/>
      <c r="M2328" s="50"/>
      <c r="Q2328" s="114"/>
    </row>
    <row r="2329" spans="1:17" s="7" customFormat="1" ht="12.75" customHeight="1" x14ac:dyDescent="0.2">
      <c r="A2329" s="16"/>
      <c r="I2329" s="16"/>
      <c r="J2329" s="114"/>
      <c r="L2329" s="50"/>
      <c r="M2329" s="50"/>
      <c r="Q2329" s="114"/>
    </row>
    <row r="2330" spans="1:17" s="7" customFormat="1" ht="12.75" customHeight="1" x14ac:dyDescent="0.2">
      <c r="A2330" s="16"/>
      <c r="I2330" s="16"/>
      <c r="J2330" s="114"/>
      <c r="L2330" s="50"/>
      <c r="M2330" s="50"/>
      <c r="Q2330" s="114"/>
    </row>
    <row r="2331" spans="1:17" s="7" customFormat="1" ht="12.75" customHeight="1" x14ac:dyDescent="0.2">
      <c r="A2331" s="16"/>
      <c r="I2331" s="16"/>
      <c r="J2331" s="114"/>
      <c r="L2331" s="50"/>
      <c r="M2331" s="50"/>
      <c r="Q2331" s="114"/>
    </row>
    <row r="2332" spans="1:17" s="7" customFormat="1" ht="12.75" customHeight="1" x14ac:dyDescent="0.2">
      <c r="A2332" s="16"/>
      <c r="I2332" s="16"/>
      <c r="J2332" s="114"/>
      <c r="L2332" s="50"/>
      <c r="M2332" s="50"/>
      <c r="Q2332" s="114"/>
    </row>
    <row r="2333" spans="1:17" s="7" customFormat="1" ht="12.75" customHeight="1" x14ac:dyDescent="0.2">
      <c r="A2333" s="16"/>
      <c r="I2333" s="16"/>
      <c r="J2333" s="114"/>
      <c r="L2333" s="50"/>
      <c r="M2333" s="50"/>
      <c r="Q2333" s="114"/>
    </row>
    <row r="2334" spans="1:17" s="7" customFormat="1" ht="12.75" customHeight="1" x14ac:dyDescent="0.2">
      <c r="A2334" s="16"/>
      <c r="I2334" s="16"/>
      <c r="J2334" s="114"/>
      <c r="L2334" s="50"/>
      <c r="M2334" s="50"/>
      <c r="Q2334" s="114"/>
    </row>
    <row r="2335" spans="1:17" s="7" customFormat="1" ht="12.75" customHeight="1" x14ac:dyDescent="0.2">
      <c r="A2335" s="16"/>
      <c r="I2335" s="16"/>
      <c r="J2335" s="114"/>
      <c r="L2335" s="50"/>
      <c r="M2335" s="50"/>
      <c r="Q2335" s="114"/>
    </row>
    <row r="2336" spans="1:17" s="7" customFormat="1" ht="12.75" customHeight="1" x14ac:dyDescent="0.2">
      <c r="A2336" s="16"/>
      <c r="I2336" s="16"/>
      <c r="J2336" s="114"/>
      <c r="L2336" s="50"/>
      <c r="M2336" s="50"/>
      <c r="Q2336" s="114"/>
    </row>
    <row r="2337" spans="1:17" s="7" customFormat="1" ht="12.75" customHeight="1" x14ac:dyDescent="0.2">
      <c r="A2337" s="16"/>
      <c r="I2337" s="16"/>
      <c r="J2337" s="114"/>
      <c r="L2337" s="50"/>
      <c r="M2337" s="50"/>
      <c r="Q2337" s="114"/>
    </row>
    <row r="2338" spans="1:17" s="7" customFormat="1" ht="12.75" customHeight="1" x14ac:dyDescent="0.2">
      <c r="A2338" s="16"/>
      <c r="I2338" s="16"/>
      <c r="J2338" s="114"/>
      <c r="L2338" s="50"/>
      <c r="M2338" s="50"/>
      <c r="Q2338" s="114"/>
    </row>
    <row r="2339" spans="1:17" s="7" customFormat="1" ht="12.75" customHeight="1" x14ac:dyDescent="0.2">
      <c r="A2339" s="16"/>
      <c r="I2339" s="16"/>
      <c r="J2339" s="114"/>
      <c r="L2339" s="50"/>
      <c r="M2339" s="50"/>
      <c r="Q2339" s="114"/>
    </row>
    <row r="2340" spans="1:17" s="7" customFormat="1" ht="12.75" customHeight="1" x14ac:dyDescent="0.2">
      <c r="A2340" s="16"/>
      <c r="I2340" s="16"/>
      <c r="J2340" s="114"/>
      <c r="L2340" s="50"/>
      <c r="M2340" s="50"/>
      <c r="Q2340" s="114"/>
    </row>
    <row r="2341" spans="1:17" s="7" customFormat="1" ht="12.75" customHeight="1" x14ac:dyDescent="0.2">
      <c r="A2341" s="16"/>
      <c r="I2341" s="16"/>
      <c r="J2341" s="114"/>
      <c r="L2341" s="50"/>
      <c r="M2341" s="50"/>
      <c r="Q2341" s="114"/>
    </row>
    <row r="2342" spans="1:17" s="7" customFormat="1" ht="12.75" customHeight="1" x14ac:dyDescent="0.2">
      <c r="A2342" s="16"/>
      <c r="I2342" s="16"/>
      <c r="J2342" s="114"/>
      <c r="L2342" s="50"/>
      <c r="M2342" s="50"/>
      <c r="Q2342" s="114"/>
    </row>
    <row r="2343" spans="1:17" s="7" customFormat="1" ht="12.75" customHeight="1" x14ac:dyDescent="0.2">
      <c r="A2343" s="16"/>
      <c r="I2343" s="16"/>
      <c r="J2343" s="114"/>
      <c r="L2343" s="50"/>
      <c r="M2343" s="50"/>
      <c r="Q2343" s="114"/>
    </row>
    <row r="2344" spans="1:17" s="7" customFormat="1" ht="12.75" customHeight="1" x14ac:dyDescent="0.2">
      <c r="A2344" s="16"/>
      <c r="I2344" s="16"/>
      <c r="J2344" s="114"/>
      <c r="L2344" s="50"/>
      <c r="M2344" s="50"/>
      <c r="Q2344" s="114"/>
    </row>
    <row r="2345" spans="1:17" s="7" customFormat="1" ht="12.75" customHeight="1" x14ac:dyDescent="0.2">
      <c r="A2345" s="16"/>
      <c r="I2345" s="16"/>
      <c r="J2345" s="114"/>
      <c r="L2345" s="50"/>
      <c r="M2345" s="50"/>
      <c r="Q2345" s="114"/>
    </row>
    <row r="2346" spans="1:17" s="7" customFormat="1" ht="12.75" customHeight="1" x14ac:dyDescent="0.2">
      <c r="A2346" s="16"/>
      <c r="I2346" s="16"/>
      <c r="J2346" s="114"/>
      <c r="L2346" s="50"/>
      <c r="M2346" s="50"/>
      <c r="Q2346" s="114"/>
    </row>
    <row r="2347" spans="1:17" s="7" customFormat="1" ht="12.75" customHeight="1" x14ac:dyDescent="0.2">
      <c r="A2347" s="16"/>
      <c r="I2347" s="16"/>
      <c r="J2347" s="114"/>
      <c r="L2347" s="50"/>
      <c r="M2347" s="50"/>
      <c r="Q2347" s="114"/>
    </row>
    <row r="2348" spans="1:17" s="7" customFormat="1" ht="12.75" customHeight="1" x14ac:dyDescent="0.2">
      <c r="A2348" s="16"/>
      <c r="I2348" s="16"/>
      <c r="J2348" s="114"/>
      <c r="L2348" s="50"/>
      <c r="M2348" s="50"/>
      <c r="Q2348" s="114"/>
    </row>
    <row r="2349" spans="1:17" s="7" customFormat="1" ht="12.75" customHeight="1" x14ac:dyDescent="0.2">
      <c r="A2349" s="16"/>
      <c r="I2349" s="16"/>
      <c r="J2349" s="114"/>
      <c r="L2349" s="50"/>
      <c r="M2349" s="50"/>
      <c r="Q2349" s="114"/>
    </row>
    <row r="2350" spans="1:17" s="7" customFormat="1" ht="12.75" customHeight="1" x14ac:dyDescent="0.2">
      <c r="A2350" s="16"/>
      <c r="I2350" s="16"/>
      <c r="J2350" s="114"/>
      <c r="L2350" s="50"/>
      <c r="M2350" s="50"/>
      <c r="Q2350" s="114"/>
    </row>
    <row r="2351" spans="1:17" s="7" customFormat="1" ht="12.75" customHeight="1" x14ac:dyDescent="0.2">
      <c r="A2351" s="16"/>
      <c r="I2351" s="16"/>
      <c r="J2351" s="114"/>
      <c r="L2351" s="50"/>
      <c r="M2351" s="50"/>
      <c r="Q2351" s="114"/>
    </row>
    <row r="2352" spans="1:17" s="7" customFormat="1" ht="12.75" customHeight="1" x14ac:dyDescent="0.2">
      <c r="A2352" s="16"/>
      <c r="I2352" s="16"/>
      <c r="J2352" s="114"/>
      <c r="L2352" s="50"/>
      <c r="M2352" s="50"/>
      <c r="Q2352" s="114"/>
    </row>
    <row r="2353" spans="1:17" s="7" customFormat="1" ht="12.75" customHeight="1" x14ac:dyDescent="0.2">
      <c r="A2353" s="16"/>
      <c r="I2353" s="16"/>
      <c r="J2353" s="114"/>
      <c r="L2353" s="50"/>
      <c r="M2353" s="50"/>
      <c r="Q2353" s="114"/>
    </row>
    <row r="2354" spans="1:17" s="7" customFormat="1" ht="12.75" customHeight="1" x14ac:dyDescent="0.2">
      <c r="A2354" s="16"/>
      <c r="I2354" s="16"/>
      <c r="J2354" s="114"/>
      <c r="L2354" s="50"/>
      <c r="M2354" s="50"/>
      <c r="Q2354" s="114"/>
    </row>
    <row r="2355" spans="1:17" s="7" customFormat="1" ht="12.75" customHeight="1" x14ac:dyDescent="0.2">
      <c r="A2355" s="16"/>
      <c r="I2355" s="16"/>
      <c r="J2355" s="114"/>
      <c r="L2355" s="50"/>
      <c r="M2355" s="50"/>
      <c r="Q2355" s="114"/>
    </row>
    <row r="2356" spans="1:17" s="7" customFormat="1" ht="12.75" customHeight="1" x14ac:dyDescent="0.2">
      <c r="A2356" s="16"/>
      <c r="I2356" s="16"/>
      <c r="J2356" s="114"/>
      <c r="L2356" s="50"/>
      <c r="M2356" s="50"/>
      <c r="Q2356" s="114"/>
    </row>
    <row r="2357" spans="1:17" s="7" customFormat="1" ht="12.75" customHeight="1" x14ac:dyDescent="0.2">
      <c r="A2357" s="16"/>
      <c r="I2357" s="16"/>
      <c r="J2357" s="114"/>
      <c r="L2357" s="50"/>
      <c r="M2357" s="50"/>
      <c r="Q2357" s="114"/>
    </row>
    <row r="2358" spans="1:17" s="7" customFormat="1" ht="12.75" customHeight="1" x14ac:dyDescent="0.2">
      <c r="A2358" s="16"/>
      <c r="I2358" s="16"/>
      <c r="J2358" s="114"/>
      <c r="L2358" s="50"/>
      <c r="M2358" s="50"/>
      <c r="Q2358" s="114"/>
    </row>
    <row r="2359" spans="1:17" s="7" customFormat="1" ht="12.75" customHeight="1" x14ac:dyDescent="0.2">
      <c r="A2359" s="16"/>
      <c r="I2359" s="16"/>
      <c r="J2359" s="114"/>
      <c r="L2359" s="50"/>
      <c r="M2359" s="50"/>
      <c r="Q2359" s="114"/>
    </row>
    <row r="2360" spans="1:17" s="7" customFormat="1" ht="12.75" customHeight="1" x14ac:dyDescent="0.2">
      <c r="A2360" s="16"/>
      <c r="I2360" s="16"/>
      <c r="J2360" s="114"/>
      <c r="L2360" s="50"/>
      <c r="M2360" s="50"/>
      <c r="Q2360" s="114"/>
    </row>
    <row r="2361" spans="1:17" s="7" customFormat="1" ht="12.75" customHeight="1" x14ac:dyDescent="0.2">
      <c r="A2361" s="16"/>
      <c r="I2361" s="16"/>
      <c r="J2361" s="114"/>
      <c r="L2361" s="50"/>
      <c r="M2361" s="50"/>
      <c r="Q2361" s="114"/>
    </row>
    <row r="2362" spans="1:17" s="7" customFormat="1" ht="12.75" customHeight="1" x14ac:dyDescent="0.2">
      <c r="A2362" s="16"/>
      <c r="I2362" s="16"/>
      <c r="J2362" s="114"/>
      <c r="L2362" s="50"/>
      <c r="M2362" s="50"/>
      <c r="Q2362" s="114"/>
    </row>
    <row r="2363" spans="1:17" s="7" customFormat="1" ht="12.75" customHeight="1" x14ac:dyDescent="0.2">
      <c r="A2363" s="16"/>
      <c r="I2363" s="16"/>
      <c r="J2363" s="114"/>
      <c r="L2363" s="50"/>
      <c r="M2363" s="50"/>
      <c r="Q2363" s="114"/>
    </row>
    <row r="2364" spans="1:17" s="7" customFormat="1" ht="12.75" customHeight="1" x14ac:dyDescent="0.2">
      <c r="A2364" s="16"/>
      <c r="I2364" s="16"/>
      <c r="J2364" s="114"/>
      <c r="L2364" s="50"/>
      <c r="M2364" s="50"/>
      <c r="Q2364" s="114"/>
    </row>
    <row r="2365" spans="1:17" s="7" customFormat="1" ht="12.75" customHeight="1" x14ac:dyDescent="0.2">
      <c r="A2365" s="16"/>
      <c r="I2365" s="16"/>
      <c r="J2365" s="114"/>
      <c r="L2365" s="50"/>
      <c r="M2365" s="50"/>
      <c r="Q2365" s="114"/>
    </row>
    <row r="2366" spans="1:17" s="7" customFormat="1" ht="12.75" customHeight="1" x14ac:dyDescent="0.2">
      <c r="A2366" s="16"/>
      <c r="I2366" s="16"/>
      <c r="J2366" s="114"/>
      <c r="L2366" s="50"/>
      <c r="M2366" s="50"/>
      <c r="Q2366" s="114"/>
    </row>
    <row r="2367" spans="1:17" s="7" customFormat="1" ht="12.75" customHeight="1" x14ac:dyDescent="0.2">
      <c r="A2367" s="16"/>
      <c r="I2367" s="16"/>
      <c r="J2367" s="114"/>
      <c r="L2367" s="50"/>
      <c r="M2367" s="50"/>
      <c r="Q2367" s="114"/>
    </row>
    <row r="2368" spans="1:17" s="7" customFormat="1" ht="12.75" customHeight="1" x14ac:dyDescent="0.2">
      <c r="A2368" s="16"/>
      <c r="I2368" s="16"/>
      <c r="J2368" s="114"/>
      <c r="L2368" s="50"/>
      <c r="M2368" s="50"/>
      <c r="Q2368" s="114"/>
    </row>
    <row r="2369" spans="1:17" s="7" customFormat="1" ht="12.75" customHeight="1" x14ac:dyDescent="0.2">
      <c r="A2369" s="16"/>
      <c r="I2369" s="16"/>
      <c r="J2369" s="114"/>
      <c r="L2369" s="50"/>
      <c r="M2369" s="50"/>
      <c r="Q2369" s="114"/>
    </row>
    <row r="2370" spans="1:17" s="7" customFormat="1" ht="12.75" customHeight="1" x14ac:dyDescent="0.2">
      <c r="A2370" s="16"/>
      <c r="I2370" s="16"/>
      <c r="J2370" s="114"/>
      <c r="L2370" s="50"/>
      <c r="M2370" s="50"/>
      <c r="Q2370" s="114"/>
    </row>
    <row r="2371" spans="1:17" s="7" customFormat="1" ht="12.75" customHeight="1" x14ac:dyDescent="0.2">
      <c r="A2371" s="16"/>
      <c r="I2371" s="16"/>
      <c r="J2371" s="114"/>
      <c r="L2371" s="50"/>
      <c r="M2371" s="50"/>
      <c r="Q2371" s="114"/>
    </row>
    <row r="2372" spans="1:17" s="7" customFormat="1" ht="12.75" customHeight="1" x14ac:dyDescent="0.2">
      <c r="A2372" s="16"/>
      <c r="I2372" s="16"/>
      <c r="J2372" s="114"/>
      <c r="L2372" s="50"/>
      <c r="M2372" s="50"/>
      <c r="Q2372" s="114"/>
    </row>
    <row r="2373" spans="1:17" s="7" customFormat="1" ht="12.75" customHeight="1" x14ac:dyDescent="0.2">
      <c r="A2373" s="16"/>
      <c r="I2373" s="16"/>
      <c r="J2373" s="114"/>
      <c r="L2373" s="50"/>
      <c r="M2373" s="50"/>
      <c r="Q2373" s="114"/>
    </row>
    <row r="2374" spans="1:17" s="7" customFormat="1" ht="12.75" customHeight="1" x14ac:dyDescent="0.2">
      <c r="A2374" s="16"/>
      <c r="I2374" s="16"/>
      <c r="J2374" s="114"/>
      <c r="L2374" s="50"/>
      <c r="M2374" s="50"/>
      <c r="Q2374" s="114"/>
    </row>
    <row r="2375" spans="1:17" s="7" customFormat="1" ht="12.75" customHeight="1" x14ac:dyDescent="0.2">
      <c r="A2375" s="16"/>
      <c r="I2375" s="16"/>
      <c r="J2375" s="114"/>
      <c r="L2375" s="50"/>
      <c r="M2375" s="50"/>
      <c r="Q2375" s="114"/>
    </row>
    <row r="2376" spans="1:17" s="7" customFormat="1" ht="12.75" customHeight="1" x14ac:dyDescent="0.2">
      <c r="A2376" s="16"/>
      <c r="I2376" s="16"/>
      <c r="J2376" s="114"/>
      <c r="L2376" s="50"/>
      <c r="M2376" s="50"/>
      <c r="Q2376" s="114"/>
    </row>
    <row r="2377" spans="1:17" s="7" customFormat="1" ht="12.75" customHeight="1" x14ac:dyDescent="0.2">
      <c r="A2377" s="16"/>
      <c r="I2377" s="16"/>
      <c r="J2377" s="114"/>
      <c r="L2377" s="50"/>
      <c r="M2377" s="50"/>
      <c r="Q2377" s="114"/>
    </row>
    <row r="2378" spans="1:17" s="7" customFormat="1" ht="12.75" customHeight="1" x14ac:dyDescent="0.2">
      <c r="A2378" s="16"/>
      <c r="I2378" s="16"/>
      <c r="J2378" s="114"/>
      <c r="L2378" s="50"/>
      <c r="M2378" s="50"/>
      <c r="Q2378" s="114"/>
    </row>
    <row r="2379" spans="1:17" s="7" customFormat="1" ht="12.75" customHeight="1" x14ac:dyDescent="0.2">
      <c r="A2379" s="16"/>
      <c r="I2379" s="16"/>
      <c r="J2379" s="114"/>
      <c r="L2379" s="50"/>
      <c r="M2379" s="50"/>
      <c r="Q2379" s="114"/>
    </row>
    <row r="2380" spans="1:17" s="7" customFormat="1" ht="12.75" customHeight="1" x14ac:dyDescent="0.2">
      <c r="A2380" s="16"/>
      <c r="I2380" s="16"/>
      <c r="J2380" s="114"/>
      <c r="L2380" s="50"/>
      <c r="M2380" s="50"/>
      <c r="Q2380" s="114"/>
    </row>
    <row r="2381" spans="1:17" s="7" customFormat="1" ht="12.75" customHeight="1" x14ac:dyDescent="0.2">
      <c r="A2381" s="16"/>
      <c r="I2381" s="16"/>
      <c r="J2381" s="114"/>
      <c r="L2381" s="50"/>
      <c r="M2381" s="50"/>
      <c r="Q2381" s="114"/>
    </row>
    <row r="2382" spans="1:17" s="7" customFormat="1" ht="12.75" customHeight="1" x14ac:dyDescent="0.2">
      <c r="A2382" s="16"/>
      <c r="I2382" s="16"/>
      <c r="J2382" s="114"/>
      <c r="L2382" s="50"/>
      <c r="M2382" s="50"/>
      <c r="Q2382" s="114"/>
    </row>
    <row r="2383" spans="1:17" s="7" customFormat="1" ht="12.75" customHeight="1" x14ac:dyDescent="0.2">
      <c r="A2383" s="16"/>
      <c r="I2383" s="16"/>
      <c r="J2383" s="114"/>
      <c r="L2383" s="50"/>
      <c r="M2383" s="50"/>
      <c r="Q2383" s="114"/>
    </row>
    <row r="2384" spans="1:17" s="7" customFormat="1" ht="12.75" customHeight="1" x14ac:dyDescent="0.2">
      <c r="A2384" s="16"/>
      <c r="I2384" s="16"/>
      <c r="J2384" s="114"/>
      <c r="L2384" s="50"/>
      <c r="M2384" s="50"/>
      <c r="Q2384" s="114"/>
    </row>
    <row r="2385" spans="1:17" s="7" customFormat="1" ht="12.75" customHeight="1" x14ac:dyDescent="0.2">
      <c r="A2385" s="16"/>
      <c r="I2385" s="16"/>
      <c r="J2385" s="114"/>
      <c r="L2385" s="50"/>
      <c r="M2385" s="50"/>
      <c r="Q2385" s="114"/>
    </row>
    <row r="2386" spans="1:17" s="7" customFormat="1" ht="12.75" customHeight="1" x14ac:dyDescent="0.2">
      <c r="A2386" s="16"/>
      <c r="I2386" s="16"/>
      <c r="J2386" s="114"/>
      <c r="L2386" s="50"/>
      <c r="M2386" s="50"/>
      <c r="Q2386" s="114"/>
    </row>
    <row r="2387" spans="1:17" s="7" customFormat="1" ht="12.75" customHeight="1" x14ac:dyDescent="0.2">
      <c r="A2387" s="16"/>
      <c r="I2387" s="16"/>
      <c r="J2387" s="114"/>
      <c r="L2387" s="50"/>
      <c r="M2387" s="50"/>
      <c r="Q2387" s="114"/>
    </row>
    <row r="2388" spans="1:17" s="7" customFormat="1" ht="12.75" customHeight="1" x14ac:dyDescent="0.2">
      <c r="A2388" s="16"/>
      <c r="I2388" s="16"/>
      <c r="J2388" s="114"/>
      <c r="L2388" s="50"/>
      <c r="M2388" s="50"/>
      <c r="Q2388" s="114"/>
    </row>
    <row r="2389" spans="1:17" s="7" customFormat="1" ht="12.75" customHeight="1" x14ac:dyDescent="0.2">
      <c r="A2389" s="16"/>
      <c r="I2389" s="16"/>
      <c r="J2389" s="114"/>
      <c r="L2389" s="50"/>
      <c r="M2389" s="50"/>
      <c r="Q2389" s="114"/>
    </row>
    <row r="2390" spans="1:17" s="7" customFormat="1" ht="12.75" customHeight="1" x14ac:dyDescent="0.2">
      <c r="A2390" s="16"/>
      <c r="I2390" s="16"/>
      <c r="J2390" s="114"/>
      <c r="L2390" s="50"/>
      <c r="M2390" s="50"/>
      <c r="Q2390" s="114"/>
    </row>
    <row r="2391" spans="1:17" s="7" customFormat="1" ht="12.75" customHeight="1" x14ac:dyDescent="0.2">
      <c r="A2391" s="16"/>
      <c r="I2391" s="16"/>
      <c r="J2391" s="114"/>
      <c r="L2391" s="50"/>
      <c r="M2391" s="50"/>
      <c r="Q2391" s="114"/>
    </row>
    <row r="2392" spans="1:17" s="7" customFormat="1" ht="12.75" customHeight="1" x14ac:dyDescent="0.2">
      <c r="A2392" s="16"/>
      <c r="I2392" s="16"/>
      <c r="J2392" s="114"/>
      <c r="L2392" s="50"/>
      <c r="M2392" s="50"/>
      <c r="Q2392" s="114"/>
    </row>
    <row r="2393" spans="1:17" s="7" customFormat="1" ht="12.75" customHeight="1" x14ac:dyDescent="0.2">
      <c r="A2393" s="16"/>
      <c r="I2393" s="16"/>
      <c r="J2393" s="114"/>
      <c r="L2393" s="50"/>
      <c r="M2393" s="50"/>
      <c r="Q2393" s="114"/>
    </row>
    <row r="2394" spans="1:17" s="7" customFormat="1" ht="12.75" customHeight="1" x14ac:dyDescent="0.2">
      <c r="A2394" s="16"/>
      <c r="I2394" s="16"/>
      <c r="J2394" s="114"/>
      <c r="L2394" s="50"/>
      <c r="M2394" s="50"/>
      <c r="Q2394" s="114"/>
    </row>
    <row r="2395" spans="1:17" s="7" customFormat="1" ht="12.75" customHeight="1" x14ac:dyDescent="0.2">
      <c r="A2395" s="16"/>
      <c r="I2395" s="16"/>
      <c r="J2395" s="114"/>
      <c r="L2395" s="50"/>
      <c r="M2395" s="50"/>
      <c r="Q2395" s="114"/>
    </row>
    <row r="2396" spans="1:17" s="7" customFormat="1" ht="12.75" customHeight="1" x14ac:dyDescent="0.2">
      <c r="A2396" s="16"/>
      <c r="I2396" s="16"/>
      <c r="J2396" s="114"/>
      <c r="L2396" s="50"/>
      <c r="M2396" s="50"/>
      <c r="Q2396" s="114"/>
    </row>
    <row r="2397" spans="1:17" s="7" customFormat="1" ht="12.75" customHeight="1" x14ac:dyDescent="0.2">
      <c r="A2397" s="16"/>
      <c r="I2397" s="16"/>
      <c r="J2397" s="114"/>
      <c r="L2397" s="50"/>
      <c r="M2397" s="50"/>
      <c r="Q2397" s="114"/>
    </row>
    <row r="2398" spans="1:17" s="7" customFormat="1" ht="12.75" customHeight="1" x14ac:dyDescent="0.2">
      <c r="A2398" s="16"/>
      <c r="I2398" s="16"/>
      <c r="J2398" s="114"/>
      <c r="L2398" s="50"/>
      <c r="M2398" s="50"/>
      <c r="Q2398" s="114"/>
    </row>
    <row r="2399" spans="1:17" s="7" customFormat="1" ht="12.75" customHeight="1" x14ac:dyDescent="0.2">
      <c r="A2399" s="16"/>
      <c r="I2399" s="16"/>
      <c r="J2399" s="114"/>
      <c r="L2399" s="50"/>
      <c r="M2399" s="50"/>
      <c r="Q2399" s="114"/>
    </row>
    <row r="2400" spans="1:17" s="7" customFormat="1" ht="12.75" customHeight="1" x14ac:dyDescent="0.2">
      <c r="A2400" s="16"/>
      <c r="I2400" s="16"/>
      <c r="J2400" s="114"/>
      <c r="L2400" s="50"/>
      <c r="M2400" s="50"/>
      <c r="Q2400" s="114"/>
    </row>
    <row r="2401" spans="1:17" s="7" customFormat="1" ht="12.75" customHeight="1" x14ac:dyDescent="0.2">
      <c r="A2401" s="16"/>
      <c r="I2401" s="16"/>
      <c r="J2401" s="114"/>
      <c r="L2401" s="50"/>
      <c r="M2401" s="50"/>
      <c r="Q2401" s="114"/>
    </row>
    <row r="2402" spans="1:17" s="7" customFormat="1" ht="12.75" customHeight="1" x14ac:dyDescent="0.2">
      <c r="A2402" s="16"/>
      <c r="I2402" s="16"/>
      <c r="J2402" s="114"/>
      <c r="L2402" s="50"/>
      <c r="M2402" s="50"/>
      <c r="Q2402" s="114"/>
    </row>
    <row r="2403" spans="1:17" s="7" customFormat="1" ht="12.75" customHeight="1" x14ac:dyDescent="0.2">
      <c r="A2403" s="16"/>
      <c r="I2403" s="16"/>
      <c r="J2403" s="114"/>
      <c r="L2403" s="50"/>
      <c r="M2403" s="50"/>
      <c r="Q2403" s="114"/>
    </row>
    <row r="2404" spans="1:17" s="7" customFormat="1" ht="12.75" customHeight="1" x14ac:dyDescent="0.2">
      <c r="A2404" s="16"/>
      <c r="I2404" s="16"/>
      <c r="J2404" s="114"/>
      <c r="L2404" s="50"/>
      <c r="M2404" s="50"/>
      <c r="Q2404" s="114"/>
    </row>
    <row r="2405" spans="1:17" s="7" customFormat="1" ht="12.75" customHeight="1" x14ac:dyDescent="0.2">
      <c r="A2405" s="16"/>
      <c r="I2405" s="16"/>
      <c r="J2405" s="114"/>
      <c r="L2405" s="50"/>
      <c r="M2405" s="50"/>
      <c r="Q2405" s="114"/>
    </row>
    <row r="2406" spans="1:17" s="7" customFormat="1" ht="12.75" customHeight="1" x14ac:dyDescent="0.2">
      <c r="A2406" s="16"/>
      <c r="I2406" s="16"/>
      <c r="J2406" s="114"/>
      <c r="L2406" s="50"/>
      <c r="M2406" s="50"/>
      <c r="Q2406" s="114"/>
    </row>
    <row r="2407" spans="1:17" s="7" customFormat="1" ht="12.75" customHeight="1" x14ac:dyDescent="0.2">
      <c r="A2407" s="16"/>
      <c r="I2407" s="16"/>
      <c r="J2407" s="114"/>
      <c r="L2407" s="50"/>
      <c r="M2407" s="50"/>
      <c r="Q2407" s="114"/>
    </row>
    <row r="2408" spans="1:17" s="7" customFormat="1" ht="12.75" customHeight="1" x14ac:dyDescent="0.2">
      <c r="A2408" s="16"/>
      <c r="I2408" s="16"/>
      <c r="J2408" s="114"/>
      <c r="L2408" s="50"/>
      <c r="M2408" s="50"/>
      <c r="Q2408" s="114"/>
    </row>
    <row r="2409" spans="1:17" s="7" customFormat="1" ht="12.75" customHeight="1" x14ac:dyDescent="0.2">
      <c r="A2409" s="16"/>
      <c r="I2409" s="16"/>
      <c r="J2409" s="114"/>
      <c r="L2409" s="50"/>
      <c r="M2409" s="50"/>
      <c r="Q2409" s="114"/>
    </row>
    <row r="2410" spans="1:17" s="7" customFormat="1" ht="12.75" customHeight="1" x14ac:dyDescent="0.2">
      <c r="A2410" s="16"/>
      <c r="I2410" s="16"/>
      <c r="J2410" s="114"/>
      <c r="L2410" s="50"/>
      <c r="M2410" s="50"/>
      <c r="Q2410" s="114"/>
    </row>
    <row r="2411" spans="1:17" s="7" customFormat="1" ht="12.75" customHeight="1" x14ac:dyDescent="0.2">
      <c r="A2411" s="16"/>
      <c r="I2411" s="16"/>
      <c r="J2411" s="114"/>
      <c r="L2411" s="50"/>
      <c r="M2411" s="50"/>
      <c r="Q2411" s="114"/>
    </row>
    <row r="2412" spans="1:17" s="7" customFormat="1" ht="12.75" customHeight="1" x14ac:dyDescent="0.2">
      <c r="A2412" s="16"/>
      <c r="I2412" s="16"/>
      <c r="J2412" s="114"/>
      <c r="L2412" s="50"/>
      <c r="M2412" s="50"/>
      <c r="Q2412" s="114"/>
    </row>
    <row r="2413" spans="1:17" s="7" customFormat="1" ht="12.75" customHeight="1" x14ac:dyDescent="0.2">
      <c r="A2413" s="16"/>
      <c r="I2413" s="16"/>
      <c r="J2413" s="114"/>
      <c r="L2413" s="50"/>
      <c r="M2413" s="50"/>
      <c r="Q2413" s="114"/>
    </row>
    <row r="2414" spans="1:17" s="7" customFormat="1" ht="12.75" customHeight="1" x14ac:dyDescent="0.2">
      <c r="A2414" s="16"/>
      <c r="I2414" s="16"/>
      <c r="J2414" s="114"/>
      <c r="L2414" s="50"/>
      <c r="M2414" s="50"/>
      <c r="Q2414" s="114"/>
    </row>
    <row r="2415" spans="1:17" s="7" customFormat="1" ht="12.75" customHeight="1" x14ac:dyDescent="0.2">
      <c r="A2415" s="16"/>
      <c r="I2415" s="16"/>
      <c r="J2415" s="114"/>
      <c r="L2415" s="50"/>
      <c r="M2415" s="50"/>
      <c r="Q2415" s="114"/>
    </row>
    <row r="2416" spans="1:17" s="7" customFormat="1" ht="12.75" customHeight="1" x14ac:dyDescent="0.2">
      <c r="A2416" s="16"/>
      <c r="I2416" s="16"/>
      <c r="J2416" s="114"/>
      <c r="L2416" s="50"/>
      <c r="M2416" s="50"/>
      <c r="Q2416" s="114"/>
    </row>
    <row r="2417" spans="1:17" s="7" customFormat="1" ht="12.75" customHeight="1" x14ac:dyDescent="0.2">
      <c r="A2417" s="16"/>
      <c r="I2417" s="16"/>
      <c r="J2417" s="114"/>
      <c r="L2417" s="50"/>
      <c r="M2417" s="50"/>
      <c r="Q2417" s="114"/>
    </row>
    <row r="2418" spans="1:17" s="7" customFormat="1" ht="12.75" customHeight="1" x14ac:dyDescent="0.2">
      <c r="A2418" s="16"/>
      <c r="I2418" s="16"/>
      <c r="J2418" s="114"/>
      <c r="L2418" s="50"/>
      <c r="M2418" s="50"/>
      <c r="Q2418" s="114"/>
    </row>
    <row r="2419" spans="1:17" s="7" customFormat="1" ht="12.75" customHeight="1" x14ac:dyDescent="0.2">
      <c r="A2419" s="16"/>
      <c r="I2419" s="16"/>
      <c r="J2419" s="114"/>
      <c r="L2419" s="50"/>
      <c r="M2419" s="50"/>
      <c r="Q2419" s="114"/>
    </row>
    <row r="2420" spans="1:17" s="7" customFormat="1" ht="12.75" customHeight="1" x14ac:dyDescent="0.2">
      <c r="A2420" s="16"/>
      <c r="I2420" s="16"/>
      <c r="J2420" s="114"/>
      <c r="L2420" s="50"/>
      <c r="M2420" s="50"/>
      <c r="Q2420" s="114"/>
    </row>
    <row r="2421" spans="1:17" s="7" customFormat="1" ht="12.75" customHeight="1" x14ac:dyDescent="0.2">
      <c r="A2421" s="16"/>
      <c r="I2421" s="16"/>
      <c r="J2421" s="114"/>
      <c r="L2421" s="50"/>
      <c r="M2421" s="50"/>
      <c r="Q2421" s="114"/>
    </row>
    <row r="2422" spans="1:17" s="7" customFormat="1" ht="12.75" customHeight="1" x14ac:dyDescent="0.2">
      <c r="A2422" s="16"/>
      <c r="I2422" s="16"/>
      <c r="J2422" s="114"/>
      <c r="L2422" s="50"/>
      <c r="M2422" s="50"/>
      <c r="Q2422" s="114"/>
    </row>
    <row r="2423" spans="1:17" s="7" customFormat="1" ht="12.75" customHeight="1" x14ac:dyDescent="0.2">
      <c r="A2423" s="16"/>
      <c r="I2423" s="16"/>
      <c r="J2423" s="114"/>
      <c r="L2423" s="50"/>
      <c r="M2423" s="50"/>
      <c r="Q2423" s="114"/>
    </row>
    <row r="2424" spans="1:17" s="7" customFormat="1" ht="12.75" customHeight="1" x14ac:dyDescent="0.2">
      <c r="A2424" s="16"/>
      <c r="I2424" s="16"/>
      <c r="J2424" s="114"/>
      <c r="L2424" s="50"/>
      <c r="M2424" s="50"/>
      <c r="Q2424" s="114"/>
    </row>
    <row r="2425" spans="1:17" s="7" customFormat="1" ht="12.75" customHeight="1" x14ac:dyDescent="0.2">
      <c r="A2425" s="16"/>
      <c r="I2425" s="16"/>
      <c r="J2425" s="114"/>
      <c r="L2425" s="50"/>
      <c r="M2425" s="50"/>
      <c r="Q2425" s="114"/>
    </row>
    <row r="2426" spans="1:17" s="7" customFormat="1" ht="12.75" customHeight="1" x14ac:dyDescent="0.2">
      <c r="A2426" s="16"/>
      <c r="I2426" s="16"/>
      <c r="J2426" s="114"/>
      <c r="L2426" s="50"/>
      <c r="M2426" s="50"/>
      <c r="Q2426" s="114"/>
    </row>
    <row r="2427" spans="1:17" s="7" customFormat="1" ht="12.75" customHeight="1" x14ac:dyDescent="0.2">
      <c r="A2427" s="16"/>
      <c r="I2427" s="16"/>
      <c r="J2427" s="114"/>
      <c r="L2427" s="50"/>
      <c r="M2427" s="50"/>
      <c r="Q2427" s="114"/>
    </row>
    <row r="2428" spans="1:17" s="7" customFormat="1" ht="12.75" customHeight="1" x14ac:dyDescent="0.2">
      <c r="A2428" s="16"/>
      <c r="I2428" s="16"/>
      <c r="J2428" s="114"/>
      <c r="L2428" s="50"/>
      <c r="M2428" s="50"/>
      <c r="Q2428" s="114"/>
    </row>
    <row r="2429" spans="1:17" s="7" customFormat="1" ht="12.75" customHeight="1" x14ac:dyDescent="0.2">
      <c r="A2429" s="16"/>
      <c r="I2429" s="16"/>
      <c r="J2429" s="114"/>
      <c r="L2429" s="50"/>
      <c r="M2429" s="50"/>
      <c r="Q2429" s="114"/>
    </row>
    <row r="2430" spans="1:17" s="7" customFormat="1" ht="12.75" customHeight="1" x14ac:dyDescent="0.2">
      <c r="A2430" s="16"/>
      <c r="I2430" s="16"/>
      <c r="J2430" s="114"/>
      <c r="L2430" s="50"/>
      <c r="M2430" s="50"/>
      <c r="Q2430" s="114"/>
    </row>
    <row r="2431" spans="1:17" s="7" customFormat="1" ht="12.75" customHeight="1" x14ac:dyDescent="0.2">
      <c r="A2431" s="16"/>
      <c r="I2431" s="16"/>
      <c r="J2431" s="114"/>
      <c r="L2431" s="50"/>
      <c r="M2431" s="50"/>
      <c r="Q2431" s="114"/>
    </row>
    <row r="2432" spans="1:17" s="7" customFormat="1" ht="12.75" customHeight="1" x14ac:dyDescent="0.2">
      <c r="A2432" s="16"/>
      <c r="I2432" s="16"/>
      <c r="J2432" s="114"/>
      <c r="L2432" s="50"/>
      <c r="M2432" s="50"/>
      <c r="Q2432" s="114"/>
    </row>
    <row r="2433" spans="1:17" s="7" customFormat="1" ht="12.75" customHeight="1" x14ac:dyDescent="0.2">
      <c r="A2433" s="16"/>
      <c r="I2433" s="16"/>
      <c r="J2433" s="114"/>
      <c r="L2433" s="50"/>
      <c r="M2433" s="50"/>
      <c r="Q2433" s="114"/>
    </row>
    <row r="2434" spans="1:17" s="7" customFormat="1" ht="12.75" customHeight="1" x14ac:dyDescent="0.2">
      <c r="A2434" s="16"/>
      <c r="I2434" s="16"/>
      <c r="J2434" s="114"/>
      <c r="L2434" s="50"/>
      <c r="M2434" s="50"/>
      <c r="Q2434" s="114"/>
    </row>
    <row r="2435" spans="1:17" s="7" customFormat="1" ht="12.75" customHeight="1" x14ac:dyDescent="0.2">
      <c r="A2435" s="16"/>
      <c r="I2435" s="16"/>
      <c r="J2435" s="114"/>
      <c r="L2435" s="50"/>
      <c r="M2435" s="50"/>
      <c r="Q2435" s="114"/>
    </row>
    <row r="2436" spans="1:17" s="7" customFormat="1" ht="12.75" customHeight="1" x14ac:dyDescent="0.2">
      <c r="A2436" s="16"/>
      <c r="I2436" s="16"/>
      <c r="J2436" s="114"/>
      <c r="L2436" s="50"/>
      <c r="M2436" s="50"/>
      <c r="Q2436" s="114"/>
    </row>
    <row r="2437" spans="1:17" s="7" customFormat="1" ht="12.75" customHeight="1" x14ac:dyDescent="0.2">
      <c r="A2437" s="16"/>
      <c r="I2437" s="16"/>
      <c r="J2437" s="114"/>
      <c r="L2437" s="50"/>
      <c r="M2437" s="50"/>
      <c r="Q2437" s="114"/>
    </row>
    <row r="2438" spans="1:17" s="7" customFormat="1" ht="12.75" customHeight="1" x14ac:dyDescent="0.2">
      <c r="A2438" s="16"/>
      <c r="I2438" s="16"/>
      <c r="J2438" s="114"/>
      <c r="L2438" s="50"/>
      <c r="M2438" s="50"/>
      <c r="Q2438" s="114"/>
    </row>
    <row r="2439" spans="1:17" s="7" customFormat="1" ht="12.75" customHeight="1" x14ac:dyDescent="0.2">
      <c r="A2439" s="16"/>
      <c r="I2439" s="16"/>
      <c r="J2439" s="114"/>
      <c r="L2439" s="50"/>
      <c r="M2439" s="50"/>
      <c r="Q2439" s="114"/>
    </row>
    <row r="2440" spans="1:17" s="7" customFormat="1" ht="12.75" customHeight="1" x14ac:dyDescent="0.2">
      <c r="A2440" s="16"/>
      <c r="I2440" s="16"/>
      <c r="J2440" s="114"/>
      <c r="L2440" s="50"/>
      <c r="M2440" s="50"/>
      <c r="Q2440" s="114"/>
    </row>
    <row r="2441" spans="1:17" s="7" customFormat="1" ht="12.75" customHeight="1" x14ac:dyDescent="0.2">
      <c r="A2441" s="16"/>
      <c r="I2441" s="16"/>
      <c r="J2441" s="114"/>
      <c r="L2441" s="50"/>
      <c r="M2441" s="50"/>
      <c r="Q2441" s="114"/>
    </row>
    <row r="2442" spans="1:17" s="7" customFormat="1" ht="12.75" customHeight="1" x14ac:dyDescent="0.2">
      <c r="A2442" s="16"/>
      <c r="I2442" s="16"/>
      <c r="J2442" s="114"/>
      <c r="L2442" s="50"/>
      <c r="M2442" s="50"/>
      <c r="Q2442" s="114"/>
    </row>
    <row r="2443" spans="1:17" s="7" customFormat="1" ht="12.75" customHeight="1" x14ac:dyDescent="0.2">
      <c r="A2443" s="16"/>
      <c r="I2443" s="16"/>
      <c r="J2443" s="114"/>
      <c r="L2443" s="50"/>
      <c r="M2443" s="50"/>
      <c r="Q2443" s="114"/>
    </row>
    <row r="2444" spans="1:17" s="7" customFormat="1" ht="12.75" customHeight="1" x14ac:dyDescent="0.2">
      <c r="A2444" s="16"/>
      <c r="I2444" s="16"/>
      <c r="J2444" s="114"/>
      <c r="L2444" s="50"/>
      <c r="M2444" s="50"/>
      <c r="Q2444" s="114"/>
    </row>
    <row r="2445" spans="1:17" s="7" customFormat="1" ht="12.75" customHeight="1" x14ac:dyDescent="0.2">
      <c r="A2445" s="16"/>
      <c r="I2445" s="16"/>
      <c r="J2445" s="114"/>
      <c r="L2445" s="50"/>
      <c r="M2445" s="50"/>
      <c r="Q2445" s="114"/>
    </row>
    <row r="2446" spans="1:17" s="7" customFormat="1" ht="12.75" customHeight="1" x14ac:dyDescent="0.2">
      <c r="A2446" s="16"/>
      <c r="I2446" s="16"/>
      <c r="J2446" s="114"/>
      <c r="L2446" s="50"/>
      <c r="M2446" s="50"/>
      <c r="Q2446" s="114"/>
    </row>
    <row r="2447" spans="1:17" s="7" customFormat="1" ht="12.75" customHeight="1" x14ac:dyDescent="0.2">
      <c r="A2447" s="16"/>
      <c r="I2447" s="16"/>
      <c r="J2447" s="114"/>
      <c r="L2447" s="50"/>
      <c r="M2447" s="50"/>
      <c r="Q2447" s="114"/>
    </row>
    <row r="2448" spans="1:17" s="7" customFormat="1" ht="12.75" customHeight="1" x14ac:dyDescent="0.2">
      <c r="A2448" s="16"/>
      <c r="I2448" s="16"/>
      <c r="J2448" s="114"/>
      <c r="L2448" s="50"/>
      <c r="M2448" s="50"/>
      <c r="Q2448" s="114"/>
    </row>
    <row r="2449" spans="1:17" s="7" customFormat="1" ht="12.75" customHeight="1" x14ac:dyDescent="0.2">
      <c r="A2449" s="16"/>
      <c r="I2449" s="16"/>
      <c r="J2449" s="114"/>
      <c r="L2449" s="50"/>
      <c r="M2449" s="50"/>
      <c r="Q2449" s="114"/>
    </row>
    <row r="2450" spans="1:17" s="7" customFormat="1" ht="12.75" customHeight="1" x14ac:dyDescent="0.2">
      <c r="A2450" s="16"/>
      <c r="I2450" s="16"/>
      <c r="J2450" s="114"/>
      <c r="L2450" s="50"/>
      <c r="M2450" s="50"/>
      <c r="Q2450" s="114"/>
    </row>
    <row r="2451" spans="1:17" s="7" customFormat="1" ht="12.75" customHeight="1" x14ac:dyDescent="0.2">
      <c r="A2451" s="16"/>
      <c r="I2451" s="16"/>
      <c r="J2451" s="114"/>
      <c r="L2451" s="50"/>
      <c r="M2451" s="50"/>
      <c r="Q2451" s="114"/>
    </row>
    <row r="2452" spans="1:17" s="7" customFormat="1" ht="12.75" customHeight="1" x14ac:dyDescent="0.2">
      <c r="A2452" s="16"/>
      <c r="I2452" s="16"/>
      <c r="J2452" s="114"/>
      <c r="L2452" s="50"/>
      <c r="M2452" s="50"/>
      <c r="Q2452" s="114"/>
    </row>
    <row r="2453" spans="1:17" s="7" customFormat="1" ht="12.75" customHeight="1" x14ac:dyDescent="0.2">
      <c r="A2453" s="16"/>
      <c r="I2453" s="16"/>
      <c r="J2453" s="114"/>
      <c r="L2453" s="50"/>
      <c r="M2453" s="50"/>
      <c r="Q2453" s="114"/>
    </row>
    <row r="2454" spans="1:17" s="7" customFormat="1" ht="12.75" customHeight="1" x14ac:dyDescent="0.2">
      <c r="A2454" s="16"/>
      <c r="I2454" s="16"/>
      <c r="J2454" s="114"/>
      <c r="L2454" s="50"/>
      <c r="M2454" s="50"/>
      <c r="Q2454" s="114"/>
    </row>
    <row r="2455" spans="1:17" s="7" customFormat="1" ht="12.75" customHeight="1" x14ac:dyDescent="0.2">
      <c r="A2455" s="16"/>
      <c r="I2455" s="16"/>
      <c r="J2455" s="114"/>
      <c r="L2455" s="50"/>
      <c r="M2455" s="50"/>
      <c r="Q2455" s="114"/>
    </row>
    <row r="2456" spans="1:17" s="7" customFormat="1" ht="12.75" customHeight="1" x14ac:dyDescent="0.2">
      <c r="A2456" s="16"/>
      <c r="I2456" s="16"/>
      <c r="J2456" s="114"/>
      <c r="L2456" s="50"/>
      <c r="M2456" s="50"/>
      <c r="Q2456" s="114"/>
    </row>
    <row r="2457" spans="1:17" s="7" customFormat="1" ht="12.75" customHeight="1" x14ac:dyDescent="0.2">
      <c r="A2457" s="16"/>
      <c r="I2457" s="16"/>
      <c r="J2457" s="114"/>
      <c r="L2457" s="50"/>
      <c r="M2457" s="50"/>
      <c r="Q2457" s="114"/>
    </row>
    <row r="2458" spans="1:17" s="7" customFormat="1" ht="12.75" customHeight="1" x14ac:dyDescent="0.2">
      <c r="A2458" s="16"/>
      <c r="I2458" s="16"/>
      <c r="J2458" s="114"/>
      <c r="L2458" s="50"/>
      <c r="M2458" s="50"/>
      <c r="Q2458" s="114"/>
    </row>
    <row r="2459" spans="1:17" s="7" customFormat="1" ht="12.75" customHeight="1" x14ac:dyDescent="0.2">
      <c r="A2459" s="16"/>
      <c r="I2459" s="16"/>
      <c r="J2459" s="114"/>
      <c r="L2459" s="50"/>
      <c r="M2459" s="50"/>
      <c r="Q2459" s="114"/>
    </row>
    <row r="2460" spans="1:17" s="7" customFormat="1" ht="12.75" customHeight="1" x14ac:dyDescent="0.2">
      <c r="A2460" s="16"/>
      <c r="I2460" s="16"/>
      <c r="J2460" s="114"/>
      <c r="L2460" s="50"/>
      <c r="M2460" s="50"/>
      <c r="Q2460" s="114"/>
    </row>
    <row r="2461" spans="1:17" s="7" customFormat="1" ht="12.75" customHeight="1" x14ac:dyDescent="0.2">
      <c r="A2461" s="16"/>
      <c r="I2461" s="16"/>
      <c r="J2461" s="114"/>
      <c r="L2461" s="50"/>
      <c r="M2461" s="50"/>
      <c r="Q2461" s="114"/>
    </row>
    <row r="2462" spans="1:17" s="7" customFormat="1" ht="12.75" customHeight="1" x14ac:dyDescent="0.2">
      <c r="A2462" s="16"/>
      <c r="I2462" s="16"/>
      <c r="J2462" s="114"/>
      <c r="L2462" s="50"/>
      <c r="M2462" s="50"/>
      <c r="Q2462" s="114"/>
    </row>
    <row r="2463" spans="1:17" s="7" customFormat="1" ht="12.75" customHeight="1" x14ac:dyDescent="0.2">
      <c r="A2463" s="16"/>
      <c r="I2463" s="16"/>
      <c r="J2463" s="114"/>
      <c r="L2463" s="50"/>
      <c r="M2463" s="50"/>
      <c r="Q2463" s="114"/>
    </row>
    <row r="2464" spans="1:17" s="7" customFormat="1" ht="12.75" customHeight="1" x14ac:dyDescent="0.2">
      <c r="A2464" s="16"/>
      <c r="I2464" s="16"/>
      <c r="J2464" s="114"/>
      <c r="L2464" s="50"/>
      <c r="M2464" s="50"/>
      <c r="Q2464" s="114"/>
    </row>
    <row r="2465" spans="1:17" s="7" customFormat="1" ht="12.75" customHeight="1" x14ac:dyDescent="0.2">
      <c r="A2465" s="16"/>
      <c r="I2465" s="16"/>
      <c r="J2465" s="114"/>
      <c r="L2465" s="50"/>
      <c r="M2465" s="50"/>
      <c r="Q2465" s="114"/>
    </row>
    <row r="2466" spans="1:17" s="7" customFormat="1" ht="12.75" customHeight="1" x14ac:dyDescent="0.2">
      <c r="A2466" s="16"/>
      <c r="I2466" s="16"/>
      <c r="J2466" s="114"/>
      <c r="L2466" s="50"/>
      <c r="M2466" s="50"/>
      <c r="Q2466" s="114"/>
    </row>
    <row r="2467" spans="1:17" s="7" customFormat="1" ht="12.75" customHeight="1" x14ac:dyDescent="0.2">
      <c r="A2467" s="16"/>
      <c r="I2467" s="16"/>
      <c r="J2467" s="114"/>
      <c r="L2467" s="50"/>
      <c r="M2467" s="50"/>
      <c r="Q2467" s="114"/>
    </row>
    <row r="2468" spans="1:17" s="7" customFormat="1" ht="12.75" customHeight="1" x14ac:dyDescent="0.2">
      <c r="A2468" s="16"/>
      <c r="I2468" s="16"/>
      <c r="J2468" s="114"/>
      <c r="L2468" s="50"/>
      <c r="M2468" s="50"/>
      <c r="Q2468" s="114"/>
    </row>
    <row r="2469" spans="1:17" s="7" customFormat="1" ht="12.75" customHeight="1" x14ac:dyDescent="0.2">
      <c r="A2469" s="16"/>
      <c r="I2469" s="16"/>
      <c r="J2469" s="114"/>
      <c r="L2469" s="50"/>
      <c r="M2469" s="50"/>
      <c r="Q2469" s="114"/>
    </row>
    <row r="2470" spans="1:17" s="7" customFormat="1" ht="12.75" customHeight="1" x14ac:dyDescent="0.2">
      <c r="A2470" s="16"/>
      <c r="I2470" s="16"/>
      <c r="J2470" s="114"/>
      <c r="L2470" s="50"/>
      <c r="M2470" s="50"/>
      <c r="Q2470" s="114"/>
    </row>
    <row r="2471" spans="1:17" s="7" customFormat="1" ht="12.75" customHeight="1" x14ac:dyDescent="0.2">
      <c r="A2471" s="16"/>
      <c r="I2471" s="16"/>
      <c r="J2471" s="114"/>
      <c r="L2471" s="50"/>
      <c r="M2471" s="50"/>
      <c r="Q2471" s="114"/>
    </row>
    <row r="2472" spans="1:17" s="7" customFormat="1" ht="12.75" customHeight="1" x14ac:dyDescent="0.2">
      <c r="A2472" s="16"/>
      <c r="I2472" s="16"/>
      <c r="J2472" s="114"/>
      <c r="L2472" s="50"/>
      <c r="M2472" s="50"/>
      <c r="Q2472" s="114"/>
    </row>
    <row r="2473" spans="1:17" s="7" customFormat="1" ht="12.75" customHeight="1" x14ac:dyDescent="0.2">
      <c r="A2473" s="16"/>
      <c r="I2473" s="16"/>
      <c r="J2473" s="114"/>
      <c r="L2473" s="50"/>
      <c r="M2473" s="50"/>
      <c r="Q2473" s="114"/>
    </row>
    <row r="2474" spans="1:17" s="7" customFormat="1" ht="12.75" customHeight="1" x14ac:dyDescent="0.2">
      <c r="A2474" s="16"/>
      <c r="I2474" s="16"/>
      <c r="J2474" s="114"/>
      <c r="L2474" s="50"/>
      <c r="M2474" s="50"/>
      <c r="Q2474" s="114"/>
    </row>
    <row r="2475" spans="1:17" s="7" customFormat="1" ht="12.75" customHeight="1" x14ac:dyDescent="0.2">
      <c r="A2475" s="16"/>
      <c r="I2475" s="16"/>
      <c r="J2475" s="114"/>
      <c r="L2475" s="50"/>
      <c r="M2475" s="50"/>
      <c r="Q2475" s="114"/>
    </row>
    <row r="2476" spans="1:17" s="7" customFormat="1" ht="12.75" customHeight="1" x14ac:dyDescent="0.2">
      <c r="A2476" s="16"/>
      <c r="I2476" s="16"/>
      <c r="J2476" s="114"/>
      <c r="L2476" s="50"/>
      <c r="M2476" s="50"/>
      <c r="Q2476" s="114"/>
    </row>
    <row r="2477" spans="1:17" s="7" customFormat="1" ht="12.75" customHeight="1" x14ac:dyDescent="0.2">
      <c r="A2477" s="16"/>
      <c r="I2477" s="16"/>
      <c r="J2477" s="114"/>
      <c r="L2477" s="50"/>
      <c r="M2477" s="50"/>
      <c r="Q2477" s="114"/>
    </row>
    <row r="2478" spans="1:17" s="7" customFormat="1" ht="12.75" customHeight="1" x14ac:dyDescent="0.2">
      <c r="A2478" s="16"/>
      <c r="I2478" s="16"/>
      <c r="J2478" s="114"/>
      <c r="L2478" s="50"/>
      <c r="M2478" s="50"/>
      <c r="Q2478" s="114"/>
    </row>
    <row r="2479" spans="1:17" s="7" customFormat="1" ht="12.75" customHeight="1" x14ac:dyDescent="0.2">
      <c r="A2479" s="16"/>
      <c r="I2479" s="16"/>
      <c r="J2479" s="114"/>
      <c r="L2479" s="50"/>
      <c r="M2479" s="50"/>
      <c r="Q2479" s="114"/>
    </row>
    <row r="2480" spans="1:17" s="7" customFormat="1" ht="12.75" customHeight="1" x14ac:dyDescent="0.2">
      <c r="A2480" s="16"/>
      <c r="I2480" s="16"/>
      <c r="J2480" s="114"/>
      <c r="L2480" s="50"/>
      <c r="M2480" s="50"/>
      <c r="Q2480" s="114"/>
    </row>
    <row r="2481" spans="1:17" s="7" customFormat="1" ht="12.75" customHeight="1" x14ac:dyDescent="0.2">
      <c r="A2481" s="16"/>
      <c r="I2481" s="16"/>
      <c r="J2481" s="114"/>
      <c r="L2481" s="50"/>
      <c r="M2481" s="50"/>
      <c r="Q2481" s="114"/>
    </row>
    <row r="2482" spans="1:17" s="7" customFormat="1" ht="12.75" customHeight="1" x14ac:dyDescent="0.2">
      <c r="A2482" s="16"/>
      <c r="I2482" s="16"/>
      <c r="J2482" s="114"/>
      <c r="L2482" s="50"/>
      <c r="M2482" s="50"/>
      <c r="Q2482" s="114"/>
    </row>
    <row r="2483" spans="1:17" s="7" customFormat="1" ht="12.75" customHeight="1" x14ac:dyDescent="0.2">
      <c r="A2483" s="16"/>
      <c r="I2483" s="16"/>
      <c r="J2483" s="114"/>
      <c r="L2483" s="50"/>
      <c r="M2483" s="50"/>
      <c r="Q2483" s="114"/>
    </row>
    <row r="2484" spans="1:17" s="7" customFormat="1" ht="12.75" customHeight="1" x14ac:dyDescent="0.2">
      <c r="A2484" s="16"/>
      <c r="I2484" s="16"/>
      <c r="J2484" s="114"/>
      <c r="L2484" s="50"/>
      <c r="M2484" s="50"/>
      <c r="Q2484" s="114"/>
    </row>
    <row r="2485" spans="1:17" s="7" customFormat="1" ht="12.75" customHeight="1" x14ac:dyDescent="0.2">
      <c r="A2485" s="16"/>
      <c r="I2485" s="16"/>
      <c r="J2485" s="114"/>
      <c r="L2485" s="50"/>
      <c r="M2485" s="50"/>
      <c r="Q2485" s="114"/>
    </row>
    <row r="2486" spans="1:17" s="7" customFormat="1" ht="12.75" customHeight="1" x14ac:dyDescent="0.2">
      <c r="A2486" s="16"/>
      <c r="I2486" s="16"/>
      <c r="J2486" s="114"/>
      <c r="L2486" s="50"/>
      <c r="M2486" s="50"/>
      <c r="Q2486" s="114"/>
    </row>
    <row r="2487" spans="1:17" s="7" customFormat="1" ht="12.75" customHeight="1" x14ac:dyDescent="0.2">
      <c r="A2487" s="16"/>
      <c r="I2487" s="16"/>
      <c r="J2487" s="114"/>
      <c r="L2487" s="50"/>
      <c r="M2487" s="50"/>
      <c r="Q2487" s="114"/>
    </row>
    <row r="2488" spans="1:17" s="7" customFormat="1" ht="12.75" customHeight="1" x14ac:dyDescent="0.2">
      <c r="A2488" s="16"/>
      <c r="I2488" s="16"/>
      <c r="J2488" s="114"/>
      <c r="L2488" s="50"/>
      <c r="M2488" s="50"/>
      <c r="Q2488" s="114"/>
    </row>
    <row r="2489" spans="1:17" s="7" customFormat="1" ht="12.75" customHeight="1" x14ac:dyDescent="0.2">
      <c r="A2489" s="16"/>
      <c r="I2489" s="16"/>
      <c r="J2489" s="114"/>
      <c r="L2489" s="50"/>
      <c r="M2489" s="50"/>
      <c r="Q2489" s="114"/>
    </row>
    <row r="2490" spans="1:17" s="7" customFormat="1" ht="12.75" customHeight="1" x14ac:dyDescent="0.2">
      <c r="A2490" s="16"/>
      <c r="I2490" s="16"/>
      <c r="J2490" s="114"/>
      <c r="L2490" s="50"/>
      <c r="M2490" s="50"/>
      <c r="Q2490" s="114"/>
    </row>
    <row r="2491" spans="1:17" s="7" customFormat="1" ht="12.75" customHeight="1" x14ac:dyDescent="0.2">
      <c r="A2491" s="16"/>
      <c r="I2491" s="16"/>
      <c r="J2491" s="114"/>
      <c r="L2491" s="50"/>
      <c r="M2491" s="50"/>
      <c r="Q2491" s="114"/>
    </row>
    <row r="2492" spans="1:17" s="7" customFormat="1" ht="12.75" customHeight="1" x14ac:dyDescent="0.2">
      <c r="A2492" s="16"/>
      <c r="I2492" s="16"/>
      <c r="J2492" s="114"/>
      <c r="L2492" s="50"/>
      <c r="M2492" s="50"/>
      <c r="Q2492" s="114"/>
    </row>
    <row r="2493" spans="1:17" s="7" customFormat="1" ht="12.75" customHeight="1" x14ac:dyDescent="0.2">
      <c r="A2493" s="16"/>
      <c r="I2493" s="16"/>
      <c r="J2493" s="114"/>
      <c r="L2493" s="50"/>
      <c r="M2493" s="50"/>
      <c r="Q2493" s="114"/>
    </row>
    <row r="2494" spans="1:17" s="7" customFormat="1" ht="12.75" customHeight="1" x14ac:dyDescent="0.2">
      <c r="A2494" s="16"/>
      <c r="I2494" s="16"/>
      <c r="J2494" s="114"/>
      <c r="L2494" s="50"/>
      <c r="M2494" s="50"/>
      <c r="Q2494" s="114"/>
    </row>
    <row r="2495" spans="1:17" s="7" customFormat="1" ht="12.75" customHeight="1" x14ac:dyDescent="0.2">
      <c r="A2495" s="16"/>
      <c r="I2495" s="16"/>
      <c r="J2495" s="114"/>
      <c r="L2495" s="50"/>
      <c r="M2495" s="50"/>
      <c r="Q2495" s="114"/>
    </row>
    <row r="2496" spans="1:17" s="7" customFormat="1" ht="12.75" customHeight="1" x14ac:dyDescent="0.2">
      <c r="A2496" s="16"/>
      <c r="I2496" s="16"/>
      <c r="J2496" s="114"/>
      <c r="L2496" s="50"/>
      <c r="M2496" s="50"/>
      <c r="Q2496" s="114"/>
    </row>
    <row r="2497" spans="1:17" s="7" customFormat="1" ht="12.75" customHeight="1" x14ac:dyDescent="0.2">
      <c r="A2497" s="16"/>
      <c r="I2497" s="16"/>
      <c r="J2497" s="114"/>
      <c r="L2497" s="50"/>
      <c r="M2497" s="50"/>
      <c r="Q2497" s="114"/>
    </row>
    <row r="2498" spans="1:17" s="7" customFormat="1" ht="12.75" customHeight="1" x14ac:dyDescent="0.2">
      <c r="A2498" s="16"/>
      <c r="I2498" s="16"/>
      <c r="J2498" s="114"/>
      <c r="L2498" s="50"/>
      <c r="M2498" s="50"/>
      <c r="Q2498" s="114"/>
    </row>
    <row r="2499" spans="1:17" s="7" customFormat="1" ht="12.75" customHeight="1" x14ac:dyDescent="0.2">
      <c r="A2499" s="16"/>
      <c r="I2499" s="16"/>
      <c r="J2499" s="114"/>
      <c r="L2499" s="50"/>
      <c r="M2499" s="50"/>
      <c r="Q2499" s="114"/>
    </row>
    <row r="2500" spans="1:17" s="7" customFormat="1" ht="12.75" customHeight="1" x14ac:dyDescent="0.2">
      <c r="A2500" s="16"/>
      <c r="I2500" s="16"/>
      <c r="J2500" s="114"/>
      <c r="L2500" s="50"/>
      <c r="M2500" s="50"/>
      <c r="Q2500" s="114"/>
    </row>
    <row r="2501" spans="1:17" s="7" customFormat="1" ht="12.75" customHeight="1" x14ac:dyDescent="0.2">
      <c r="A2501" s="16"/>
      <c r="I2501" s="16"/>
      <c r="J2501" s="114"/>
      <c r="L2501" s="50"/>
      <c r="M2501" s="50"/>
      <c r="Q2501" s="114"/>
    </row>
    <row r="2502" spans="1:17" s="7" customFormat="1" ht="12.75" customHeight="1" x14ac:dyDescent="0.2">
      <c r="A2502" s="16"/>
      <c r="I2502" s="16"/>
      <c r="J2502" s="114"/>
      <c r="L2502" s="50"/>
      <c r="M2502" s="50"/>
      <c r="Q2502" s="114"/>
    </row>
    <row r="2503" spans="1:17" s="7" customFormat="1" ht="12.75" customHeight="1" x14ac:dyDescent="0.2">
      <c r="A2503" s="16"/>
      <c r="I2503" s="16"/>
      <c r="J2503" s="114"/>
      <c r="L2503" s="50"/>
      <c r="M2503" s="50"/>
      <c r="Q2503" s="114"/>
    </row>
    <row r="2504" spans="1:17" s="7" customFormat="1" ht="12.75" customHeight="1" x14ac:dyDescent="0.2">
      <c r="A2504" s="16"/>
      <c r="I2504" s="16"/>
      <c r="J2504" s="114"/>
      <c r="L2504" s="50"/>
      <c r="M2504" s="50"/>
      <c r="Q2504" s="114"/>
    </row>
    <row r="2505" spans="1:17" s="7" customFormat="1" ht="12.75" customHeight="1" x14ac:dyDescent="0.2">
      <c r="A2505" s="16"/>
      <c r="I2505" s="16"/>
      <c r="J2505" s="114"/>
      <c r="L2505" s="50"/>
      <c r="M2505" s="50"/>
      <c r="Q2505" s="114"/>
    </row>
    <row r="2506" spans="1:17" s="7" customFormat="1" ht="12.75" customHeight="1" x14ac:dyDescent="0.2">
      <c r="A2506" s="16"/>
      <c r="I2506" s="16"/>
      <c r="J2506" s="114"/>
      <c r="L2506" s="50"/>
      <c r="M2506" s="50"/>
      <c r="Q2506" s="114"/>
    </row>
    <row r="2507" spans="1:17" s="7" customFormat="1" ht="12.75" customHeight="1" x14ac:dyDescent="0.2">
      <c r="A2507" s="16"/>
      <c r="I2507" s="16"/>
      <c r="J2507" s="114"/>
      <c r="L2507" s="50"/>
      <c r="M2507" s="50"/>
      <c r="Q2507" s="114"/>
    </row>
    <row r="2508" spans="1:17" s="7" customFormat="1" ht="12.75" customHeight="1" x14ac:dyDescent="0.2">
      <c r="A2508" s="16"/>
      <c r="I2508" s="16"/>
      <c r="J2508" s="114"/>
      <c r="L2508" s="50"/>
      <c r="M2508" s="50"/>
      <c r="Q2508" s="114"/>
    </row>
    <row r="2509" spans="1:17" s="7" customFormat="1" ht="12.75" customHeight="1" x14ac:dyDescent="0.2">
      <c r="A2509" s="16"/>
      <c r="I2509" s="16"/>
      <c r="J2509" s="114"/>
      <c r="L2509" s="50"/>
      <c r="M2509" s="50"/>
      <c r="Q2509" s="114"/>
    </row>
    <row r="2510" spans="1:17" s="7" customFormat="1" ht="12.75" customHeight="1" x14ac:dyDescent="0.2">
      <c r="A2510" s="16"/>
      <c r="I2510" s="16"/>
      <c r="J2510" s="114"/>
      <c r="L2510" s="50"/>
      <c r="M2510" s="50"/>
      <c r="Q2510" s="114"/>
    </row>
    <row r="2511" spans="1:17" s="7" customFormat="1" ht="12.75" customHeight="1" x14ac:dyDescent="0.2">
      <c r="A2511" s="16"/>
      <c r="I2511" s="16"/>
      <c r="J2511" s="114"/>
      <c r="L2511" s="50"/>
      <c r="M2511" s="50"/>
      <c r="Q2511" s="114"/>
    </row>
    <row r="2512" spans="1:17" s="7" customFormat="1" ht="12.75" customHeight="1" x14ac:dyDescent="0.2">
      <c r="A2512" s="16"/>
      <c r="I2512" s="16"/>
      <c r="J2512" s="114"/>
      <c r="L2512" s="50"/>
      <c r="M2512" s="50"/>
      <c r="Q2512" s="114"/>
    </row>
    <row r="2513" spans="1:17" s="7" customFormat="1" ht="12.75" customHeight="1" x14ac:dyDescent="0.2">
      <c r="A2513" s="16"/>
      <c r="I2513" s="16"/>
      <c r="J2513" s="114"/>
      <c r="L2513" s="50"/>
      <c r="M2513" s="50"/>
      <c r="Q2513" s="114"/>
    </row>
    <row r="2514" spans="1:17" s="7" customFormat="1" ht="12.75" customHeight="1" x14ac:dyDescent="0.2">
      <c r="A2514" s="16"/>
      <c r="I2514" s="16"/>
      <c r="J2514" s="114"/>
      <c r="L2514" s="50"/>
      <c r="M2514" s="50"/>
      <c r="Q2514" s="114"/>
    </row>
    <row r="2515" spans="1:17" s="7" customFormat="1" ht="12.75" customHeight="1" x14ac:dyDescent="0.2">
      <c r="A2515" s="16"/>
      <c r="I2515" s="16"/>
      <c r="J2515" s="114"/>
      <c r="L2515" s="50"/>
      <c r="M2515" s="50"/>
      <c r="Q2515" s="114"/>
    </row>
    <row r="2516" spans="1:17" s="7" customFormat="1" ht="12.75" customHeight="1" x14ac:dyDescent="0.2">
      <c r="A2516" s="16"/>
      <c r="I2516" s="16"/>
      <c r="J2516" s="114"/>
      <c r="L2516" s="50"/>
      <c r="M2516" s="50"/>
      <c r="Q2516" s="114"/>
    </row>
    <row r="2517" spans="1:17" s="7" customFormat="1" ht="12.75" customHeight="1" x14ac:dyDescent="0.2">
      <c r="A2517" s="16"/>
      <c r="I2517" s="16"/>
      <c r="J2517" s="114"/>
      <c r="L2517" s="50"/>
      <c r="M2517" s="50"/>
      <c r="Q2517" s="114"/>
    </row>
    <row r="2518" spans="1:17" s="7" customFormat="1" ht="12.75" customHeight="1" x14ac:dyDescent="0.2">
      <c r="A2518" s="16"/>
      <c r="I2518" s="16"/>
      <c r="J2518" s="114"/>
      <c r="L2518" s="50"/>
      <c r="M2518" s="50"/>
      <c r="Q2518" s="114"/>
    </row>
    <row r="2519" spans="1:17" s="7" customFormat="1" ht="12.75" customHeight="1" x14ac:dyDescent="0.2">
      <c r="A2519" s="16"/>
      <c r="I2519" s="16"/>
      <c r="J2519" s="114"/>
      <c r="L2519" s="50"/>
      <c r="M2519" s="50"/>
      <c r="Q2519" s="114"/>
    </row>
    <row r="2520" spans="1:17" s="7" customFormat="1" ht="12.75" customHeight="1" x14ac:dyDescent="0.2">
      <c r="A2520" s="16"/>
      <c r="I2520" s="16"/>
      <c r="J2520" s="114"/>
      <c r="L2520" s="50"/>
      <c r="M2520" s="50"/>
      <c r="Q2520" s="114"/>
    </row>
    <row r="2521" spans="1:17" s="7" customFormat="1" ht="12.75" customHeight="1" x14ac:dyDescent="0.2">
      <c r="A2521" s="16"/>
      <c r="I2521" s="16"/>
      <c r="J2521" s="114"/>
      <c r="L2521" s="50"/>
      <c r="M2521" s="50"/>
      <c r="Q2521" s="114"/>
    </row>
    <row r="2522" spans="1:17" s="7" customFormat="1" ht="12.75" customHeight="1" x14ac:dyDescent="0.2">
      <c r="A2522" s="16"/>
      <c r="I2522" s="16"/>
      <c r="J2522" s="114"/>
      <c r="L2522" s="50"/>
      <c r="M2522" s="50"/>
      <c r="Q2522" s="114"/>
    </row>
    <row r="2523" spans="1:17" s="7" customFormat="1" ht="12.75" customHeight="1" x14ac:dyDescent="0.2">
      <c r="A2523" s="16"/>
      <c r="I2523" s="16"/>
      <c r="J2523" s="114"/>
      <c r="L2523" s="50"/>
      <c r="M2523" s="50"/>
      <c r="Q2523" s="114"/>
    </row>
    <row r="2524" spans="1:17" s="7" customFormat="1" ht="12.75" customHeight="1" x14ac:dyDescent="0.2">
      <c r="A2524" s="16"/>
      <c r="I2524" s="16"/>
      <c r="J2524" s="114"/>
      <c r="L2524" s="50"/>
      <c r="M2524" s="50"/>
      <c r="Q2524" s="114"/>
    </row>
    <row r="2525" spans="1:17" s="7" customFormat="1" ht="12.75" customHeight="1" x14ac:dyDescent="0.2">
      <c r="A2525" s="16"/>
      <c r="I2525" s="16"/>
      <c r="J2525" s="114"/>
      <c r="L2525" s="50"/>
      <c r="M2525" s="50"/>
      <c r="Q2525" s="114"/>
    </row>
    <row r="2526" spans="1:17" s="7" customFormat="1" ht="12.75" customHeight="1" x14ac:dyDescent="0.2">
      <c r="A2526" s="16"/>
      <c r="I2526" s="16"/>
      <c r="J2526" s="114"/>
      <c r="L2526" s="50"/>
      <c r="M2526" s="50"/>
      <c r="Q2526" s="114"/>
    </row>
    <row r="2527" spans="1:17" s="7" customFormat="1" ht="12.75" customHeight="1" x14ac:dyDescent="0.2">
      <c r="A2527" s="16"/>
      <c r="I2527" s="16"/>
      <c r="J2527" s="114"/>
      <c r="L2527" s="50"/>
      <c r="M2527" s="50"/>
      <c r="Q2527" s="114"/>
    </row>
    <row r="2528" spans="1:17" s="7" customFormat="1" ht="12.75" customHeight="1" x14ac:dyDescent="0.2">
      <c r="A2528" s="16"/>
      <c r="I2528" s="16"/>
      <c r="J2528" s="114"/>
      <c r="L2528" s="50"/>
      <c r="M2528" s="50"/>
      <c r="Q2528" s="114"/>
    </row>
    <row r="2529" spans="1:17" s="7" customFormat="1" ht="12.75" customHeight="1" x14ac:dyDescent="0.2">
      <c r="A2529" s="16"/>
      <c r="I2529" s="16"/>
      <c r="J2529" s="114"/>
      <c r="L2529" s="50"/>
      <c r="M2529" s="50"/>
      <c r="Q2529" s="114"/>
    </row>
    <row r="2530" spans="1:17" s="7" customFormat="1" ht="12.75" customHeight="1" x14ac:dyDescent="0.2">
      <c r="A2530" s="16"/>
      <c r="I2530" s="16"/>
      <c r="J2530" s="114"/>
      <c r="L2530" s="50"/>
      <c r="M2530" s="50"/>
      <c r="Q2530" s="114"/>
    </row>
    <row r="2531" spans="1:17" s="7" customFormat="1" ht="12.75" customHeight="1" x14ac:dyDescent="0.2">
      <c r="A2531" s="16"/>
      <c r="I2531" s="16"/>
      <c r="J2531" s="114"/>
      <c r="L2531" s="50"/>
      <c r="M2531" s="50"/>
      <c r="Q2531" s="114"/>
    </row>
    <row r="2532" spans="1:17" s="7" customFormat="1" ht="12.75" customHeight="1" x14ac:dyDescent="0.2">
      <c r="A2532" s="16"/>
      <c r="I2532" s="16"/>
      <c r="J2532" s="114"/>
      <c r="L2532" s="50"/>
      <c r="M2532" s="50"/>
      <c r="Q2532" s="114"/>
    </row>
    <row r="2533" spans="1:17" s="7" customFormat="1" ht="12.75" customHeight="1" x14ac:dyDescent="0.2">
      <c r="A2533" s="16"/>
      <c r="I2533" s="16"/>
      <c r="J2533" s="114"/>
      <c r="L2533" s="50"/>
      <c r="M2533" s="50"/>
      <c r="Q2533" s="114"/>
    </row>
    <row r="2534" spans="1:17" s="7" customFormat="1" ht="12.75" customHeight="1" x14ac:dyDescent="0.2">
      <c r="A2534" s="16"/>
      <c r="I2534" s="16"/>
      <c r="J2534" s="114"/>
      <c r="L2534" s="50"/>
      <c r="M2534" s="50"/>
      <c r="Q2534" s="114"/>
    </row>
    <row r="2535" spans="1:17" s="7" customFormat="1" ht="12.75" customHeight="1" x14ac:dyDescent="0.2">
      <c r="A2535" s="16"/>
      <c r="I2535" s="16"/>
      <c r="J2535" s="114"/>
      <c r="L2535" s="50"/>
      <c r="M2535" s="50"/>
      <c r="Q2535" s="114"/>
    </row>
    <row r="2536" spans="1:17" s="7" customFormat="1" ht="12.75" customHeight="1" x14ac:dyDescent="0.2">
      <c r="A2536" s="16"/>
      <c r="I2536" s="16"/>
      <c r="J2536" s="114"/>
      <c r="L2536" s="50"/>
      <c r="M2536" s="50"/>
      <c r="Q2536" s="114"/>
    </row>
    <row r="2537" spans="1:17" s="7" customFormat="1" ht="12.75" customHeight="1" x14ac:dyDescent="0.2">
      <c r="A2537" s="16"/>
      <c r="I2537" s="16"/>
      <c r="J2537" s="114"/>
      <c r="L2537" s="50"/>
      <c r="M2537" s="50"/>
      <c r="Q2537" s="114"/>
    </row>
    <row r="2538" spans="1:17" s="7" customFormat="1" ht="12.75" customHeight="1" x14ac:dyDescent="0.2">
      <c r="A2538" s="16"/>
      <c r="I2538" s="16"/>
      <c r="J2538" s="114"/>
      <c r="L2538" s="50"/>
      <c r="M2538" s="50"/>
      <c r="Q2538" s="114"/>
    </row>
    <row r="2539" spans="1:17" s="7" customFormat="1" ht="12.75" customHeight="1" x14ac:dyDescent="0.2">
      <c r="A2539" s="16"/>
      <c r="I2539" s="16"/>
      <c r="J2539" s="114"/>
      <c r="L2539" s="50"/>
      <c r="M2539" s="50"/>
      <c r="Q2539" s="114"/>
    </row>
    <row r="2540" spans="1:17" s="7" customFormat="1" ht="12.75" customHeight="1" x14ac:dyDescent="0.2">
      <c r="A2540" s="16"/>
      <c r="I2540" s="16"/>
      <c r="J2540" s="114"/>
      <c r="L2540" s="50"/>
      <c r="M2540" s="50"/>
      <c r="Q2540" s="114"/>
    </row>
    <row r="2541" spans="1:17" s="7" customFormat="1" ht="12.75" customHeight="1" x14ac:dyDescent="0.2">
      <c r="A2541" s="16"/>
      <c r="I2541" s="16"/>
      <c r="J2541" s="114"/>
      <c r="L2541" s="50"/>
      <c r="M2541" s="50"/>
      <c r="Q2541" s="114"/>
    </row>
    <row r="2542" spans="1:17" s="7" customFormat="1" ht="12.75" customHeight="1" x14ac:dyDescent="0.2">
      <c r="A2542" s="16"/>
      <c r="I2542" s="16"/>
      <c r="J2542" s="114"/>
      <c r="L2542" s="50"/>
      <c r="M2542" s="50"/>
      <c r="Q2542" s="114"/>
    </row>
    <row r="2543" spans="1:17" s="7" customFormat="1" ht="12.75" customHeight="1" x14ac:dyDescent="0.2">
      <c r="A2543" s="16"/>
      <c r="I2543" s="16"/>
      <c r="J2543" s="114"/>
      <c r="L2543" s="50"/>
      <c r="M2543" s="50"/>
      <c r="Q2543" s="114"/>
    </row>
    <row r="2544" spans="1:17" s="7" customFormat="1" ht="12.75" customHeight="1" x14ac:dyDescent="0.2">
      <c r="A2544" s="16"/>
      <c r="I2544" s="16"/>
      <c r="J2544" s="114"/>
      <c r="L2544" s="50"/>
      <c r="M2544" s="50"/>
      <c r="Q2544" s="114"/>
    </row>
    <row r="2545" spans="1:17" s="7" customFormat="1" ht="12.75" customHeight="1" x14ac:dyDescent="0.2">
      <c r="A2545" s="16"/>
      <c r="I2545" s="16"/>
      <c r="J2545" s="114"/>
      <c r="L2545" s="50"/>
      <c r="M2545" s="50"/>
      <c r="Q2545" s="114"/>
    </row>
    <row r="2546" spans="1:17" s="7" customFormat="1" ht="12.75" customHeight="1" x14ac:dyDescent="0.2">
      <c r="A2546" s="16"/>
      <c r="I2546" s="16"/>
      <c r="J2546" s="114"/>
      <c r="L2546" s="50"/>
      <c r="M2546" s="50"/>
      <c r="Q2546" s="114"/>
    </row>
    <row r="2547" spans="1:17" s="7" customFormat="1" ht="12.75" customHeight="1" x14ac:dyDescent="0.2">
      <c r="A2547" s="16"/>
      <c r="I2547" s="16"/>
      <c r="J2547" s="114"/>
      <c r="L2547" s="50"/>
      <c r="M2547" s="50"/>
      <c r="Q2547" s="114"/>
    </row>
    <row r="2548" spans="1:17" s="7" customFormat="1" ht="12.75" customHeight="1" x14ac:dyDescent="0.2">
      <c r="A2548" s="16"/>
      <c r="I2548" s="16"/>
      <c r="J2548" s="114"/>
      <c r="L2548" s="50"/>
      <c r="M2548" s="50"/>
      <c r="Q2548" s="114"/>
    </row>
    <row r="2549" spans="1:17" s="7" customFormat="1" ht="12.75" customHeight="1" x14ac:dyDescent="0.2">
      <c r="A2549" s="16"/>
      <c r="I2549" s="16"/>
      <c r="J2549" s="114"/>
      <c r="L2549" s="50"/>
      <c r="M2549" s="50"/>
      <c r="Q2549" s="114"/>
    </row>
    <row r="2550" spans="1:17" s="7" customFormat="1" ht="12.75" customHeight="1" x14ac:dyDescent="0.2">
      <c r="A2550" s="16"/>
      <c r="I2550" s="16"/>
      <c r="J2550" s="114"/>
      <c r="L2550" s="50"/>
      <c r="M2550" s="50"/>
      <c r="Q2550" s="114"/>
    </row>
    <row r="2551" spans="1:17" s="7" customFormat="1" ht="12.75" customHeight="1" x14ac:dyDescent="0.2">
      <c r="A2551" s="16"/>
      <c r="I2551" s="16"/>
      <c r="J2551" s="114"/>
      <c r="L2551" s="50"/>
      <c r="M2551" s="50"/>
      <c r="Q2551" s="114"/>
    </row>
    <row r="2552" spans="1:17" s="7" customFormat="1" ht="12.75" customHeight="1" x14ac:dyDescent="0.2">
      <c r="A2552" s="16"/>
      <c r="I2552" s="16"/>
      <c r="J2552" s="114"/>
      <c r="L2552" s="50"/>
      <c r="M2552" s="50"/>
      <c r="Q2552" s="114"/>
    </row>
    <row r="2553" spans="1:17" s="7" customFormat="1" ht="12.75" customHeight="1" x14ac:dyDescent="0.2">
      <c r="A2553" s="16"/>
      <c r="I2553" s="16"/>
      <c r="J2553" s="114"/>
      <c r="L2553" s="50"/>
      <c r="M2553" s="50"/>
      <c r="Q2553" s="114"/>
    </row>
    <row r="2554" spans="1:17" s="7" customFormat="1" ht="12.75" customHeight="1" x14ac:dyDescent="0.2">
      <c r="A2554" s="16"/>
      <c r="I2554" s="16"/>
      <c r="J2554" s="114"/>
      <c r="L2554" s="50"/>
      <c r="M2554" s="50"/>
      <c r="Q2554" s="114"/>
    </row>
    <row r="2555" spans="1:17" s="7" customFormat="1" ht="12.75" customHeight="1" x14ac:dyDescent="0.2">
      <c r="A2555" s="16"/>
      <c r="I2555" s="16"/>
      <c r="J2555" s="114"/>
      <c r="L2555" s="50"/>
      <c r="M2555" s="50"/>
      <c r="Q2555" s="114"/>
    </row>
    <row r="2556" spans="1:17" s="7" customFormat="1" ht="12.75" customHeight="1" x14ac:dyDescent="0.2">
      <c r="A2556" s="16"/>
      <c r="I2556" s="16"/>
      <c r="J2556" s="114"/>
      <c r="L2556" s="50"/>
      <c r="M2556" s="50"/>
      <c r="Q2556" s="114"/>
    </row>
    <row r="2557" spans="1:17" s="7" customFormat="1" ht="12.75" customHeight="1" x14ac:dyDescent="0.2">
      <c r="A2557" s="16"/>
      <c r="I2557" s="16"/>
      <c r="J2557" s="114"/>
      <c r="L2557" s="50"/>
      <c r="M2557" s="50"/>
      <c r="Q2557" s="114"/>
    </row>
    <row r="2558" spans="1:17" s="7" customFormat="1" ht="12.75" customHeight="1" x14ac:dyDescent="0.2">
      <c r="A2558" s="16"/>
      <c r="I2558" s="16"/>
      <c r="J2558" s="114"/>
      <c r="L2558" s="50"/>
      <c r="M2558" s="50"/>
      <c r="Q2558" s="114"/>
    </row>
    <row r="2559" spans="1:17" s="7" customFormat="1" ht="12.75" customHeight="1" x14ac:dyDescent="0.2">
      <c r="A2559" s="16"/>
      <c r="I2559" s="16"/>
      <c r="J2559" s="114"/>
      <c r="L2559" s="50"/>
      <c r="M2559" s="50"/>
      <c r="Q2559" s="114"/>
    </row>
    <row r="2560" spans="1:17" s="7" customFormat="1" ht="12.75" customHeight="1" x14ac:dyDescent="0.2">
      <c r="A2560" s="16"/>
      <c r="I2560" s="16"/>
      <c r="J2560" s="114"/>
      <c r="L2560" s="50"/>
      <c r="M2560" s="50"/>
      <c r="Q2560" s="114"/>
    </row>
    <row r="2561" spans="1:17" s="7" customFormat="1" ht="12.75" customHeight="1" x14ac:dyDescent="0.2">
      <c r="A2561" s="16"/>
      <c r="I2561" s="16"/>
      <c r="J2561" s="114"/>
      <c r="L2561" s="50"/>
      <c r="M2561" s="50"/>
      <c r="Q2561" s="114"/>
    </row>
    <row r="2562" spans="1:17" s="7" customFormat="1" ht="12.75" customHeight="1" x14ac:dyDescent="0.2">
      <c r="A2562" s="16"/>
      <c r="I2562" s="16"/>
      <c r="J2562" s="114"/>
      <c r="L2562" s="50"/>
      <c r="M2562" s="50"/>
      <c r="Q2562" s="114"/>
    </row>
    <row r="2563" spans="1:17" s="7" customFormat="1" ht="12.75" customHeight="1" x14ac:dyDescent="0.2">
      <c r="A2563" s="16"/>
      <c r="I2563" s="16"/>
      <c r="J2563" s="114"/>
      <c r="L2563" s="50"/>
      <c r="M2563" s="50"/>
      <c r="Q2563" s="114"/>
    </row>
    <row r="2564" spans="1:17" s="7" customFormat="1" ht="12.75" customHeight="1" x14ac:dyDescent="0.2">
      <c r="A2564" s="16"/>
      <c r="I2564" s="16"/>
      <c r="J2564" s="114"/>
      <c r="L2564" s="50"/>
      <c r="M2564" s="50"/>
      <c r="Q2564" s="114"/>
    </row>
    <row r="2565" spans="1:17" s="7" customFormat="1" ht="12.75" customHeight="1" x14ac:dyDescent="0.2">
      <c r="A2565" s="16"/>
      <c r="I2565" s="16"/>
      <c r="J2565" s="114"/>
      <c r="L2565" s="50"/>
      <c r="M2565" s="50"/>
      <c r="Q2565" s="114"/>
    </row>
    <row r="2566" spans="1:17" s="7" customFormat="1" ht="12.75" customHeight="1" x14ac:dyDescent="0.2">
      <c r="A2566" s="16"/>
      <c r="I2566" s="16"/>
      <c r="J2566" s="114"/>
      <c r="L2566" s="50"/>
      <c r="M2566" s="50"/>
      <c r="Q2566" s="114"/>
    </row>
    <row r="2567" spans="1:17" s="7" customFormat="1" ht="12.75" customHeight="1" x14ac:dyDescent="0.2">
      <c r="A2567" s="16"/>
      <c r="I2567" s="16"/>
      <c r="J2567" s="114"/>
      <c r="L2567" s="50"/>
      <c r="M2567" s="50"/>
      <c r="Q2567" s="114"/>
    </row>
    <row r="2568" spans="1:17" s="7" customFormat="1" ht="12.75" customHeight="1" x14ac:dyDescent="0.2">
      <c r="A2568" s="16"/>
      <c r="I2568" s="16"/>
      <c r="J2568" s="114"/>
      <c r="L2568" s="50"/>
      <c r="M2568" s="50"/>
      <c r="Q2568" s="114"/>
    </row>
    <row r="2569" spans="1:17" s="7" customFormat="1" ht="12.75" customHeight="1" x14ac:dyDescent="0.2">
      <c r="A2569" s="16"/>
      <c r="I2569" s="16"/>
      <c r="J2569" s="114"/>
      <c r="L2569" s="50"/>
      <c r="M2569" s="50"/>
      <c r="Q2569" s="114"/>
    </row>
    <row r="2570" spans="1:17" s="7" customFormat="1" ht="12.75" customHeight="1" x14ac:dyDescent="0.2">
      <c r="A2570" s="16"/>
      <c r="I2570" s="16"/>
      <c r="J2570" s="114"/>
      <c r="L2570" s="50"/>
      <c r="M2570" s="50"/>
      <c r="Q2570" s="114"/>
    </row>
    <row r="2571" spans="1:17" s="7" customFormat="1" ht="12.75" customHeight="1" x14ac:dyDescent="0.2">
      <c r="A2571" s="16"/>
      <c r="I2571" s="16"/>
      <c r="J2571" s="114"/>
      <c r="L2571" s="50"/>
      <c r="M2571" s="50"/>
      <c r="Q2571" s="114"/>
    </row>
    <row r="2572" spans="1:17" s="7" customFormat="1" ht="12.75" customHeight="1" x14ac:dyDescent="0.2">
      <c r="A2572" s="16"/>
      <c r="I2572" s="16"/>
      <c r="J2572" s="114"/>
      <c r="L2572" s="50"/>
      <c r="M2572" s="50"/>
      <c r="Q2572" s="114"/>
    </row>
    <row r="2573" spans="1:17" s="7" customFormat="1" ht="12.75" customHeight="1" x14ac:dyDescent="0.2">
      <c r="A2573" s="16"/>
      <c r="I2573" s="16"/>
      <c r="J2573" s="114"/>
      <c r="L2573" s="50"/>
      <c r="M2573" s="50"/>
      <c r="Q2573" s="114"/>
    </row>
    <row r="2574" spans="1:17" s="7" customFormat="1" ht="12.75" customHeight="1" x14ac:dyDescent="0.2">
      <c r="A2574" s="16"/>
      <c r="I2574" s="16"/>
      <c r="J2574" s="114"/>
      <c r="L2574" s="50"/>
      <c r="M2574" s="50"/>
      <c r="Q2574" s="114"/>
    </row>
    <row r="2575" spans="1:17" s="7" customFormat="1" ht="12.75" customHeight="1" x14ac:dyDescent="0.2">
      <c r="A2575" s="16"/>
      <c r="I2575" s="16"/>
      <c r="J2575" s="114"/>
      <c r="L2575" s="50"/>
      <c r="M2575" s="50"/>
      <c r="Q2575" s="114"/>
    </row>
    <row r="2576" spans="1:17" s="7" customFormat="1" ht="12.75" customHeight="1" x14ac:dyDescent="0.2">
      <c r="A2576" s="16"/>
      <c r="I2576" s="16"/>
      <c r="J2576" s="114"/>
      <c r="L2576" s="50"/>
      <c r="M2576" s="50"/>
      <c r="Q2576" s="114"/>
    </row>
    <row r="2577" spans="1:17" s="7" customFormat="1" ht="12.75" customHeight="1" x14ac:dyDescent="0.2">
      <c r="A2577" s="16"/>
      <c r="I2577" s="16"/>
      <c r="J2577" s="114"/>
      <c r="L2577" s="50"/>
      <c r="M2577" s="50"/>
      <c r="Q2577" s="114"/>
    </row>
    <row r="2578" spans="1:17" s="7" customFormat="1" ht="12.75" customHeight="1" x14ac:dyDescent="0.2">
      <c r="A2578" s="16"/>
      <c r="I2578" s="16"/>
      <c r="J2578" s="114"/>
      <c r="L2578" s="50"/>
      <c r="M2578" s="50"/>
      <c r="Q2578" s="114"/>
    </row>
    <row r="2579" spans="1:17" s="7" customFormat="1" ht="12.75" customHeight="1" x14ac:dyDescent="0.2">
      <c r="A2579" s="16"/>
      <c r="I2579" s="16"/>
      <c r="J2579" s="114"/>
      <c r="L2579" s="50"/>
      <c r="M2579" s="50"/>
      <c r="Q2579" s="114"/>
    </row>
    <row r="2580" spans="1:17" s="7" customFormat="1" ht="12.75" customHeight="1" x14ac:dyDescent="0.2">
      <c r="A2580" s="16"/>
      <c r="I2580" s="16"/>
      <c r="J2580" s="114"/>
      <c r="L2580" s="50"/>
      <c r="M2580" s="50"/>
      <c r="Q2580" s="114"/>
    </row>
    <row r="2581" spans="1:17" s="7" customFormat="1" ht="12.75" customHeight="1" x14ac:dyDescent="0.2">
      <c r="A2581" s="16"/>
      <c r="I2581" s="16"/>
      <c r="J2581" s="114"/>
      <c r="L2581" s="50"/>
      <c r="M2581" s="50"/>
      <c r="Q2581" s="114"/>
    </row>
    <row r="2582" spans="1:17" s="7" customFormat="1" ht="12.75" customHeight="1" x14ac:dyDescent="0.2">
      <c r="A2582" s="16"/>
      <c r="I2582" s="16"/>
      <c r="J2582" s="114"/>
      <c r="L2582" s="50"/>
      <c r="M2582" s="50"/>
      <c r="Q2582" s="114"/>
    </row>
    <row r="2583" spans="1:17" s="7" customFormat="1" ht="12.75" customHeight="1" x14ac:dyDescent="0.2">
      <c r="A2583" s="16"/>
      <c r="I2583" s="16"/>
      <c r="J2583" s="114"/>
      <c r="L2583" s="50"/>
      <c r="M2583" s="50"/>
      <c r="Q2583" s="114"/>
    </row>
    <row r="2584" spans="1:17" s="7" customFormat="1" ht="12.75" customHeight="1" x14ac:dyDescent="0.2">
      <c r="A2584" s="16"/>
      <c r="I2584" s="16"/>
      <c r="J2584" s="114"/>
      <c r="L2584" s="50"/>
      <c r="M2584" s="50"/>
      <c r="Q2584" s="114"/>
    </row>
    <row r="2585" spans="1:17" s="7" customFormat="1" ht="12.75" customHeight="1" x14ac:dyDescent="0.2">
      <c r="A2585" s="16"/>
      <c r="I2585" s="16"/>
      <c r="J2585" s="114"/>
      <c r="L2585" s="50"/>
      <c r="M2585" s="50"/>
      <c r="Q2585" s="114"/>
    </row>
    <row r="2586" spans="1:17" s="7" customFormat="1" ht="12.75" customHeight="1" x14ac:dyDescent="0.2">
      <c r="A2586" s="16"/>
      <c r="I2586" s="16"/>
      <c r="J2586" s="114"/>
      <c r="L2586" s="50"/>
      <c r="M2586" s="50"/>
      <c r="Q2586" s="114"/>
    </row>
    <row r="2587" spans="1:17" s="7" customFormat="1" ht="12.75" customHeight="1" x14ac:dyDescent="0.2">
      <c r="A2587" s="16"/>
      <c r="I2587" s="16"/>
      <c r="J2587" s="114"/>
      <c r="L2587" s="50"/>
      <c r="M2587" s="50"/>
      <c r="Q2587" s="114"/>
    </row>
    <row r="2588" spans="1:17" s="7" customFormat="1" ht="12.75" customHeight="1" x14ac:dyDescent="0.2">
      <c r="A2588" s="16"/>
      <c r="I2588" s="16"/>
      <c r="J2588" s="114"/>
      <c r="L2588" s="50"/>
      <c r="M2588" s="50"/>
      <c r="Q2588" s="114"/>
    </row>
    <row r="2589" spans="1:17" s="7" customFormat="1" ht="12.75" customHeight="1" x14ac:dyDescent="0.2">
      <c r="A2589" s="16"/>
      <c r="I2589" s="16"/>
      <c r="J2589" s="114"/>
      <c r="L2589" s="50"/>
      <c r="M2589" s="50"/>
      <c r="Q2589" s="114"/>
    </row>
    <row r="2590" spans="1:17" s="7" customFormat="1" ht="12.75" customHeight="1" x14ac:dyDescent="0.2">
      <c r="A2590" s="16"/>
      <c r="I2590" s="16"/>
      <c r="J2590" s="114"/>
      <c r="L2590" s="50"/>
      <c r="M2590" s="50"/>
      <c r="Q2590" s="114"/>
    </row>
    <row r="2591" spans="1:17" s="7" customFormat="1" ht="12.75" customHeight="1" x14ac:dyDescent="0.2">
      <c r="A2591" s="16"/>
      <c r="I2591" s="16"/>
      <c r="J2591" s="114"/>
      <c r="L2591" s="50"/>
      <c r="M2591" s="50"/>
      <c r="Q2591" s="114"/>
    </row>
    <row r="2592" spans="1:17" s="7" customFormat="1" ht="12.75" customHeight="1" x14ac:dyDescent="0.2">
      <c r="A2592" s="16"/>
      <c r="I2592" s="16"/>
      <c r="J2592" s="114"/>
      <c r="L2592" s="50"/>
      <c r="M2592" s="50"/>
      <c r="Q2592" s="114"/>
    </row>
    <row r="2593" spans="1:17" s="7" customFormat="1" ht="12.75" customHeight="1" x14ac:dyDescent="0.2">
      <c r="A2593" s="16"/>
      <c r="I2593" s="16"/>
      <c r="J2593" s="114"/>
      <c r="L2593" s="50"/>
      <c r="M2593" s="50"/>
      <c r="Q2593" s="114"/>
    </row>
    <row r="2594" spans="1:17" s="7" customFormat="1" ht="12.75" customHeight="1" x14ac:dyDescent="0.2">
      <c r="A2594" s="16"/>
      <c r="I2594" s="16"/>
      <c r="J2594" s="114"/>
      <c r="L2594" s="50"/>
      <c r="M2594" s="50"/>
      <c r="Q2594" s="114"/>
    </row>
    <row r="2595" spans="1:17" s="7" customFormat="1" ht="12.75" customHeight="1" x14ac:dyDescent="0.2">
      <c r="A2595" s="16"/>
      <c r="I2595" s="16"/>
      <c r="J2595" s="114"/>
      <c r="L2595" s="50"/>
      <c r="M2595" s="50"/>
      <c r="Q2595" s="114"/>
    </row>
    <row r="2596" spans="1:17" s="7" customFormat="1" ht="12.75" customHeight="1" x14ac:dyDescent="0.2">
      <c r="A2596" s="16"/>
      <c r="I2596" s="16"/>
      <c r="J2596" s="114"/>
      <c r="L2596" s="50"/>
      <c r="M2596" s="50"/>
      <c r="Q2596" s="114"/>
    </row>
    <row r="2597" spans="1:17" s="7" customFormat="1" ht="12.75" customHeight="1" x14ac:dyDescent="0.2">
      <c r="A2597" s="16"/>
      <c r="I2597" s="16"/>
      <c r="J2597" s="114"/>
      <c r="L2597" s="50"/>
      <c r="M2597" s="50"/>
      <c r="Q2597" s="114"/>
    </row>
    <row r="2598" spans="1:17" s="7" customFormat="1" ht="12.75" customHeight="1" x14ac:dyDescent="0.2">
      <c r="A2598" s="16"/>
      <c r="I2598" s="16"/>
      <c r="J2598" s="114"/>
      <c r="L2598" s="50"/>
      <c r="M2598" s="50"/>
      <c r="Q2598" s="114"/>
    </row>
    <row r="2599" spans="1:17" s="7" customFormat="1" ht="12.75" customHeight="1" x14ac:dyDescent="0.2">
      <c r="A2599" s="16"/>
      <c r="I2599" s="16"/>
      <c r="J2599" s="114"/>
      <c r="L2599" s="50"/>
      <c r="M2599" s="50"/>
      <c r="Q2599" s="114"/>
    </row>
    <row r="2600" spans="1:17" s="7" customFormat="1" ht="12.75" customHeight="1" x14ac:dyDescent="0.2">
      <c r="A2600" s="16"/>
      <c r="I2600" s="16"/>
      <c r="J2600" s="114"/>
      <c r="L2600" s="50"/>
      <c r="M2600" s="50"/>
      <c r="Q2600" s="114"/>
    </row>
    <row r="2601" spans="1:17" s="7" customFormat="1" ht="12.75" customHeight="1" x14ac:dyDescent="0.2">
      <c r="A2601" s="16"/>
      <c r="I2601" s="16"/>
      <c r="J2601" s="114"/>
      <c r="L2601" s="50"/>
      <c r="M2601" s="50"/>
      <c r="Q2601" s="114"/>
    </row>
    <row r="2602" spans="1:17" s="7" customFormat="1" ht="12.75" customHeight="1" x14ac:dyDescent="0.2">
      <c r="A2602" s="16"/>
      <c r="I2602" s="16"/>
      <c r="J2602" s="114"/>
      <c r="L2602" s="50"/>
      <c r="M2602" s="50"/>
      <c r="Q2602" s="114"/>
    </row>
    <row r="2603" spans="1:17" s="7" customFormat="1" ht="12.75" customHeight="1" x14ac:dyDescent="0.2">
      <c r="A2603" s="16"/>
      <c r="I2603" s="16"/>
      <c r="J2603" s="114"/>
      <c r="L2603" s="50"/>
      <c r="M2603" s="50"/>
      <c r="Q2603" s="114"/>
    </row>
    <row r="2604" spans="1:17" s="7" customFormat="1" ht="12.75" customHeight="1" x14ac:dyDescent="0.2">
      <c r="A2604" s="16"/>
      <c r="I2604" s="16"/>
      <c r="J2604" s="114"/>
      <c r="L2604" s="50"/>
      <c r="M2604" s="50"/>
      <c r="Q2604" s="114"/>
    </row>
    <row r="2605" spans="1:17" s="7" customFormat="1" ht="12.75" customHeight="1" x14ac:dyDescent="0.2">
      <c r="A2605" s="16"/>
      <c r="I2605" s="16"/>
      <c r="J2605" s="114"/>
      <c r="L2605" s="50"/>
      <c r="M2605" s="50"/>
      <c r="Q2605" s="114"/>
    </row>
    <row r="2606" spans="1:17" s="7" customFormat="1" ht="12.75" customHeight="1" x14ac:dyDescent="0.2">
      <c r="A2606" s="16"/>
      <c r="I2606" s="16"/>
      <c r="J2606" s="114"/>
      <c r="L2606" s="50"/>
      <c r="M2606" s="50"/>
      <c r="Q2606" s="114"/>
    </row>
    <row r="2607" spans="1:17" s="7" customFormat="1" ht="12.75" customHeight="1" x14ac:dyDescent="0.2">
      <c r="A2607" s="16"/>
      <c r="I2607" s="16"/>
      <c r="J2607" s="114"/>
      <c r="L2607" s="50"/>
      <c r="M2607" s="50"/>
      <c r="Q2607" s="114"/>
    </row>
    <row r="2608" spans="1:17" s="7" customFormat="1" ht="12.75" customHeight="1" x14ac:dyDescent="0.2">
      <c r="A2608" s="16"/>
      <c r="I2608" s="16"/>
      <c r="J2608" s="114"/>
      <c r="L2608" s="50"/>
      <c r="M2608" s="50"/>
      <c r="Q2608" s="114"/>
    </row>
    <row r="2609" spans="1:17" s="7" customFormat="1" ht="12.75" customHeight="1" x14ac:dyDescent="0.2">
      <c r="A2609" s="16"/>
      <c r="I2609" s="16"/>
      <c r="J2609" s="114"/>
      <c r="L2609" s="50"/>
      <c r="M2609" s="50"/>
      <c r="Q2609" s="114"/>
    </row>
    <row r="2610" spans="1:17" s="7" customFormat="1" ht="12.75" customHeight="1" x14ac:dyDescent="0.2">
      <c r="A2610" s="16"/>
      <c r="I2610" s="16"/>
      <c r="J2610" s="114"/>
      <c r="L2610" s="50"/>
      <c r="M2610" s="50"/>
      <c r="Q2610" s="114"/>
    </row>
    <row r="2611" spans="1:17" s="7" customFormat="1" ht="12.75" customHeight="1" x14ac:dyDescent="0.2">
      <c r="A2611" s="16"/>
      <c r="I2611" s="16"/>
      <c r="J2611" s="114"/>
      <c r="L2611" s="50"/>
      <c r="M2611" s="50"/>
      <c r="Q2611" s="114"/>
    </row>
    <row r="2612" spans="1:17" s="7" customFormat="1" ht="12.75" customHeight="1" x14ac:dyDescent="0.2">
      <c r="A2612" s="16"/>
      <c r="I2612" s="16"/>
      <c r="J2612" s="114"/>
      <c r="L2612" s="50"/>
      <c r="M2612" s="50"/>
      <c r="Q2612" s="114"/>
    </row>
    <row r="2613" spans="1:17" s="7" customFormat="1" ht="12.75" customHeight="1" x14ac:dyDescent="0.2">
      <c r="A2613" s="16"/>
      <c r="I2613" s="16"/>
      <c r="J2613" s="114"/>
      <c r="L2613" s="50"/>
      <c r="M2613" s="50"/>
      <c r="Q2613" s="114"/>
    </row>
    <row r="2614" spans="1:17" s="7" customFormat="1" ht="12.75" customHeight="1" x14ac:dyDescent="0.2">
      <c r="A2614" s="16"/>
      <c r="I2614" s="16"/>
      <c r="J2614" s="114"/>
      <c r="L2614" s="50"/>
      <c r="M2614" s="50"/>
      <c r="Q2614" s="114"/>
    </row>
    <row r="2615" spans="1:17" s="7" customFormat="1" ht="12.75" customHeight="1" x14ac:dyDescent="0.2">
      <c r="A2615" s="16"/>
      <c r="I2615" s="16"/>
      <c r="J2615" s="114"/>
      <c r="L2615" s="50"/>
      <c r="M2615" s="50"/>
      <c r="Q2615" s="114"/>
    </row>
    <row r="2616" spans="1:17" s="7" customFormat="1" ht="12.75" customHeight="1" x14ac:dyDescent="0.2">
      <c r="A2616" s="16"/>
      <c r="I2616" s="16"/>
      <c r="J2616" s="114"/>
      <c r="L2616" s="50"/>
      <c r="M2616" s="50"/>
      <c r="Q2616" s="114"/>
    </row>
    <row r="2617" spans="1:17" s="7" customFormat="1" ht="12.75" customHeight="1" x14ac:dyDescent="0.2">
      <c r="A2617" s="16"/>
      <c r="I2617" s="16"/>
      <c r="J2617" s="114"/>
      <c r="L2617" s="50"/>
      <c r="M2617" s="50"/>
      <c r="Q2617" s="114"/>
    </row>
    <row r="2618" spans="1:17" s="7" customFormat="1" ht="12.75" customHeight="1" x14ac:dyDescent="0.2">
      <c r="A2618" s="16"/>
      <c r="I2618" s="16"/>
      <c r="J2618" s="114"/>
      <c r="L2618" s="50"/>
      <c r="M2618" s="50"/>
      <c r="Q2618" s="114"/>
    </row>
    <row r="2619" spans="1:17" s="7" customFormat="1" ht="12.75" customHeight="1" x14ac:dyDescent="0.2">
      <c r="A2619" s="16"/>
      <c r="I2619" s="16"/>
      <c r="J2619" s="114"/>
      <c r="L2619" s="50"/>
      <c r="M2619" s="50"/>
      <c r="Q2619" s="114"/>
    </row>
    <row r="2620" spans="1:17" s="7" customFormat="1" ht="12.75" customHeight="1" x14ac:dyDescent="0.2">
      <c r="A2620" s="16"/>
      <c r="I2620" s="16"/>
      <c r="J2620" s="114"/>
      <c r="L2620" s="50"/>
      <c r="M2620" s="50"/>
      <c r="Q2620" s="114"/>
    </row>
    <row r="2621" spans="1:17" s="7" customFormat="1" ht="12.75" customHeight="1" x14ac:dyDescent="0.2">
      <c r="A2621" s="16"/>
      <c r="I2621" s="16"/>
      <c r="J2621" s="114"/>
      <c r="L2621" s="50"/>
      <c r="M2621" s="50"/>
      <c r="Q2621" s="114"/>
    </row>
    <row r="2622" spans="1:17" s="7" customFormat="1" ht="12.75" customHeight="1" x14ac:dyDescent="0.2">
      <c r="A2622" s="16"/>
      <c r="I2622" s="16"/>
      <c r="J2622" s="114"/>
      <c r="L2622" s="50"/>
      <c r="M2622" s="50"/>
      <c r="Q2622" s="114"/>
    </row>
    <row r="2623" spans="1:17" s="7" customFormat="1" ht="12.75" customHeight="1" x14ac:dyDescent="0.2">
      <c r="A2623" s="16"/>
      <c r="I2623" s="16"/>
      <c r="J2623" s="114"/>
      <c r="L2623" s="50"/>
      <c r="M2623" s="50"/>
      <c r="Q2623" s="114"/>
    </row>
    <row r="2624" spans="1:17" s="7" customFormat="1" ht="12.75" customHeight="1" x14ac:dyDescent="0.2">
      <c r="A2624" s="16"/>
      <c r="I2624" s="16"/>
      <c r="J2624" s="114"/>
      <c r="L2624" s="50"/>
      <c r="M2624" s="50"/>
      <c r="Q2624" s="114"/>
    </row>
    <row r="2625" spans="1:17" s="7" customFormat="1" ht="12.75" customHeight="1" x14ac:dyDescent="0.2">
      <c r="A2625" s="16"/>
      <c r="I2625" s="16"/>
      <c r="J2625" s="114"/>
      <c r="L2625" s="50"/>
      <c r="M2625" s="50"/>
      <c r="Q2625" s="114"/>
    </row>
    <row r="2626" spans="1:17" s="7" customFormat="1" ht="12.75" customHeight="1" x14ac:dyDescent="0.2">
      <c r="A2626" s="16"/>
      <c r="I2626" s="16"/>
      <c r="J2626" s="114"/>
      <c r="L2626" s="50"/>
      <c r="M2626" s="50"/>
      <c r="Q2626" s="114"/>
    </row>
    <row r="2627" spans="1:17" s="7" customFormat="1" ht="12.75" customHeight="1" x14ac:dyDescent="0.2">
      <c r="A2627" s="16"/>
      <c r="I2627" s="16"/>
      <c r="J2627" s="114"/>
      <c r="L2627" s="50"/>
      <c r="M2627" s="50"/>
      <c r="Q2627" s="114"/>
    </row>
    <row r="2628" spans="1:17" s="7" customFormat="1" ht="12.75" customHeight="1" x14ac:dyDescent="0.2">
      <c r="A2628" s="16"/>
      <c r="I2628" s="16"/>
      <c r="J2628" s="114"/>
      <c r="L2628" s="50"/>
      <c r="M2628" s="50"/>
      <c r="Q2628" s="114"/>
    </row>
    <row r="2629" spans="1:17" s="7" customFormat="1" ht="12.75" customHeight="1" x14ac:dyDescent="0.2">
      <c r="A2629" s="16"/>
      <c r="I2629" s="16"/>
      <c r="J2629" s="114"/>
      <c r="L2629" s="50"/>
      <c r="M2629" s="50"/>
      <c r="Q2629" s="114"/>
    </row>
    <row r="2630" spans="1:17" s="7" customFormat="1" ht="12.75" customHeight="1" x14ac:dyDescent="0.2">
      <c r="A2630" s="16"/>
      <c r="I2630" s="16"/>
      <c r="J2630" s="114"/>
      <c r="L2630" s="50"/>
      <c r="M2630" s="50"/>
      <c r="Q2630" s="114"/>
    </row>
    <row r="2631" spans="1:17" s="7" customFormat="1" ht="12.75" customHeight="1" x14ac:dyDescent="0.2">
      <c r="A2631" s="16"/>
      <c r="I2631" s="16"/>
      <c r="J2631" s="114"/>
      <c r="L2631" s="50"/>
      <c r="M2631" s="50"/>
      <c r="Q2631" s="114"/>
    </row>
    <row r="2632" spans="1:17" s="7" customFormat="1" ht="12.75" customHeight="1" x14ac:dyDescent="0.2">
      <c r="A2632" s="16"/>
      <c r="I2632" s="16"/>
      <c r="J2632" s="114"/>
      <c r="L2632" s="50"/>
      <c r="M2632" s="50"/>
      <c r="Q2632" s="114"/>
    </row>
    <row r="2633" spans="1:17" s="7" customFormat="1" ht="12.75" customHeight="1" x14ac:dyDescent="0.2">
      <c r="A2633" s="16"/>
      <c r="I2633" s="16"/>
      <c r="J2633" s="114"/>
      <c r="L2633" s="50"/>
      <c r="M2633" s="50"/>
      <c r="Q2633" s="114"/>
    </row>
    <row r="2634" spans="1:17" s="7" customFormat="1" ht="12.75" customHeight="1" x14ac:dyDescent="0.2">
      <c r="A2634" s="16"/>
      <c r="I2634" s="16"/>
      <c r="J2634" s="114"/>
      <c r="L2634" s="50"/>
      <c r="M2634" s="50"/>
      <c r="Q2634" s="114"/>
    </row>
    <row r="2635" spans="1:17" s="7" customFormat="1" ht="12.75" customHeight="1" x14ac:dyDescent="0.2">
      <c r="A2635" s="16"/>
      <c r="I2635" s="16"/>
      <c r="J2635" s="114"/>
      <c r="L2635" s="50"/>
      <c r="M2635" s="50"/>
      <c r="Q2635" s="114"/>
    </row>
    <row r="2636" spans="1:17" s="7" customFormat="1" ht="12.75" customHeight="1" x14ac:dyDescent="0.2">
      <c r="A2636" s="16"/>
      <c r="I2636" s="16"/>
      <c r="J2636" s="114"/>
      <c r="L2636" s="50"/>
      <c r="M2636" s="50"/>
      <c r="Q2636" s="114"/>
    </row>
    <row r="2637" spans="1:17" s="7" customFormat="1" ht="12.75" customHeight="1" x14ac:dyDescent="0.2">
      <c r="A2637" s="16"/>
      <c r="I2637" s="16"/>
      <c r="J2637" s="114"/>
      <c r="L2637" s="50"/>
      <c r="M2637" s="50"/>
      <c r="Q2637" s="114"/>
    </row>
    <row r="2638" spans="1:17" s="7" customFormat="1" ht="12.75" customHeight="1" x14ac:dyDescent="0.2">
      <c r="A2638" s="16"/>
      <c r="I2638" s="16"/>
      <c r="J2638" s="114"/>
      <c r="L2638" s="50"/>
      <c r="M2638" s="50"/>
      <c r="Q2638" s="114"/>
    </row>
    <row r="2639" spans="1:17" s="7" customFormat="1" ht="12.75" customHeight="1" x14ac:dyDescent="0.2">
      <c r="A2639" s="16"/>
      <c r="I2639" s="16"/>
      <c r="J2639" s="114"/>
      <c r="L2639" s="50"/>
      <c r="M2639" s="50"/>
      <c r="Q2639" s="114"/>
    </row>
    <row r="2640" spans="1:17" s="7" customFormat="1" ht="12.75" customHeight="1" x14ac:dyDescent="0.2">
      <c r="A2640" s="16"/>
      <c r="I2640" s="16"/>
      <c r="J2640" s="114"/>
      <c r="L2640" s="50"/>
      <c r="M2640" s="50"/>
      <c r="Q2640" s="114"/>
    </row>
    <row r="2641" spans="1:17" s="7" customFormat="1" ht="12.75" customHeight="1" x14ac:dyDescent="0.2">
      <c r="A2641" s="16"/>
      <c r="I2641" s="16"/>
      <c r="J2641" s="114"/>
      <c r="L2641" s="50"/>
      <c r="M2641" s="50"/>
      <c r="Q2641" s="114"/>
    </row>
    <row r="2642" spans="1:17" s="7" customFormat="1" ht="12.75" customHeight="1" x14ac:dyDescent="0.2">
      <c r="A2642" s="16"/>
      <c r="I2642" s="16"/>
      <c r="J2642" s="114"/>
      <c r="L2642" s="50"/>
      <c r="M2642" s="50"/>
      <c r="Q2642" s="114"/>
    </row>
    <row r="2643" spans="1:17" s="7" customFormat="1" ht="12.75" customHeight="1" x14ac:dyDescent="0.2">
      <c r="A2643" s="16"/>
      <c r="I2643" s="16"/>
      <c r="J2643" s="114"/>
      <c r="L2643" s="50"/>
      <c r="M2643" s="50"/>
      <c r="Q2643" s="114"/>
    </row>
    <row r="2644" spans="1:17" s="7" customFormat="1" ht="12.75" customHeight="1" x14ac:dyDescent="0.2">
      <c r="A2644" s="16"/>
      <c r="I2644" s="16"/>
      <c r="J2644" s="114"/>
      <c r="L2644" s="50"/>
      <c r="M2644" s="50"/>
      <c r="Q2644" s="114"/>
    </row>
    <row r="2645" spans="1:17" s="7" customFormat="1" ht="12.75" customHeight="1" x14ac:dyDescent="0.2">
      <c r="A2645" s="16"/>
      <c r="I2645" s="16"/>
      <c r="J2645" s="114"/>
      <c r="L2645" s="50"/>
      <c r="M2645" s="50"/>
      <c r="Q2645" s="114"/>
    </row>
    <row r="2646" spans="1:17" s="7" customFormat="1" ht="12.75" customHeight="1" x14ac:dyDescent="0.2">
      <c r="A2646" s="16"/>
      <c r="I2646" s="16"/>
      <c r="J2646" s="114"/>
      <c r="L2646" s="50"/>
      <c r="M2646" s="50"/>
      <c r="Q2646" s="114"/>
    </row>
    <row r="2647" spans="1:17" s="7" customFormat="1" ht="12.75" customHeight="1" x14ac:dyDescent="0.2">
      <c r="A2647" s="16"/>
      <c r="I2647" s="16"/>
      <c r="J2647" s="114"/>
      <c r="L2647" s="50"/>
      <c r="M2647" s="50"/>
      <c r="Q2647" s="114"/>
    </row>
    <row r="2648" spans="1:17" s="7" customFormat="1" ht="12.75" customHeight="1" x14ac:dyDescent="0.2">
      <c r="A2648" s="16"/>
      <c r="I2648" s="16"/>
      <c r="J2648" s="114"/>
      <c r="L2648" s="50"/>
      <c r="M2648" s="50"/>
      <c r="Q2648" s="114"/>
    </row>
    <row r="2649" spans="1:17" s="7" customFormat="1" ht="12.75" customHeight="1" x14ac:dyDescent="0.2">
      <c r="A2649" s="16"/>
      <c r="I2649" s="16"/>
      <c r="J2649" s="114"/>
      <c r="L2649" s="50"/>
      <c r="M2649" s="50"/>
      <c r="Q2649" s="114"/>
    </row>
    <row r="2650" spans="1:17" s="7" customFormat="1" ht="12.75" customHeight="1" x14ac:dyDescent="0.2">
      <c r="A2650" s="16"/>
      <c r="I2650" s="16"/>
      <c r="J2650" s="114"/>
      <c r="L2650" s="50"/>
      <c r="M2650" s="50"/>
      <c r="Q2650" s="114"/>
    </row>
    <row r="2651" spans="1:17" s="7" customFormat="1" ht="12.75" customHeight="1" x14ac:dyDescent="0.2">
      <c r="A2651" s="16"/>
      <c r="I2651" s="16"/>
      <c r="J2651" s="114"/>
      <c r="L2651" s="50"/>
      <c r="M2651" s="50"/>
      <c r="Q2651" s="114"/>
    </row>
    <row r="2652" spans="1:17" s="7" customFormat="1" ht="12.75" customHeight="1" x14ac:dyDescent="0.2">
      <c r="A2652" s="16"/>
      <c r="I2652" s="16"/>
      <c r="J2652" s="114"/>
      <c r="L2652" s="50"/>
      <c r="M2652" s="50"/>
      <c r="Q2652" s="114"/>
    </row>
    <row r="2653" spans="1:17" s="7" customFormat="1" ht="12.75" customHeight="1" x14ac:dyDescent="0.2">
      <c r="A2653" s="16"/>
      <c r="I2653" s="16"/>
      <c r="J2653" s="114"/>
      <c r="L2653" s="50"/>
      <c r="M2653" s="50"/>
      <c r="Q2653" s="114"/>
    </row>
    <row r="2654" spans="1:17" s="7" customFormat="1" ht="12.75" customHeight="1" x14ac:dyDescent="0.2">
      <c r="A2654" s="16"/>
      <c r="I2654" s="16"/>
      <c r="J2654" s="114"/>
      <c r="L2654" s="50"/>
      <c r="M2654" s="50"/>
      <c r="Q2654" s="114"/>
    </row>
    <row r="2655" spans="1:17" s="7" customFormat="1" ht="12.75" customHeight="1" x14ac:dyDescent="0.2">
      <c r="A2655" s="16"/>
      <c r="I2655" s="16"/>
      <c r="J2655" s="114"/>
      <c r="L2655" s="50"/>
      <c r="M2655" s="50"/>
      <c r="Q2655" s="114"/>
    </row>
    <row r="2656" spans="1:17" s="7" customFormat="1" ht="12.75" customHeight="1" x14ac:dyDescent="0.2">
      <c r="A2656" s="16"/>
      <c r="I2656" s="16"/>
      <c r="J2656" s="114"/>
      <c r="L2656" s="50"/>
      <c r="M2656" s="50"/>
      <c r="Q2656" s="114"/>
    </row>
    <row r="2657" spans="1:17" s="7" customFormat="1" ht="12.75" customHeight="1" x14ac:dyDescent="0.2">
      <c r="A2657" s="16"/>
      <c r="I2657" s="16"/>
      <c r="J2657" s="114"/>
      <c r="L2657" s="50"/>
      <c r="M2657" s="50"/>
      <c r="Q2657" s="114"/>
    </row>
    <row r="2658" spans="1:17" s="7" customFormat="1" ht="12.75" customHeight="1" x14ac:dyDescent="0.2">
      <c r="A2658" s="16"/>
      <c r="I2658" s="16"/>
      <c r="J2658" s="114"/>
      <c r="L2658" s="50"/>
      <c r="M2658" s="50"/>
      <c r="Q2658" s="114"/>
    </row>
    <row r="2659" spans="1:17" s="7" customFormat="1" ht="12.75" customHeight="1" x14ac:dyDescent="0.2">
      <c r="A2659" s="16"/>
      <c r="I2659" s="16"/>
      <c r="J2659" s="114"/>
      <c r="L2659" s="50"/>
      <c r="M2659" s="50"/>
      <c r="Q2659" s="114"/>
    </row>
    <row r="2660" spans="1:17" s="7" customFormat="1" ht="12.75" customHeight="1" x14ac:dyDescent="0.2">
      <c r="A2660" s="16"/>
      <c r="I2660" s="16"/>
      <c r="J2660" s="114"/>
      <c r="L2660" s="50"/>
      <c r="M2660" s="50"/>
      <c r="Q2660" s="114"/>
    </row>
    <row r="2661" spans="1:17" s="7" customFormat="1" ht="12.75" customHeight="1" x14ac:dyDescent="0.2">
      <c r="A2661" s="16"/>
      <c r="I2661" s="16"/>
      <c r="J2661" s="114"/>
      <c r="L2661" s="50"/>
      <c r="M2661" s="50"/>
      <c r="Q2661" s="114"/>
    </row>
    <row r="2662" spans="1:17" s="7" customFormat="1" ht="12.75" customHeight="1" x14ac:dyDescent="0.2">
      <c r="A2662" s="16"/>
      <c r="I2662" s="16"/>
      <c r="J2662" s="114"/>
      <c r="L2662" s="50"/>
      <c r="M2662" s="50"/>
      <c r="Q2662" s="114"/>
    </row>
    <row r="2663" spans="1:17" s="7" customFormat="1" ht="12.75" customHeight="1" x14ac:dyDescent="0.2">
      <c r="A2663" s="16"/>
      <c r="I2663" s="16"/>
      <c r="J2663" s="114"/>
      <c r="L2663" s="50"/>
      <c r="M2663" s="50"/>
      <c r="Q2663" s="114"/>
    </row>
    <row r="2664" spans="1:17" s="7" customFormat="1" ht="12.75" customHeight="1" x14ac:dyDescent="0.2">
      <c r="A2664" s="16"/>
      <c r="I2664" s="16"/>
      <c r="J2664" s="114"/>
      <c r="L2664" s="50"/>
      <c r="M2664" s="50"/>
      <c r="Q2664" s="114"/>
    </row>
    <row r="2665" spans="1:17" s="7" customFormat="1" ht="12.75" customHeight="1" x14ac:dyDescent="0.2">
      <c r="A2665" s="16"/>
      <c r="I2665" s="16"/>
      <c r="J2665" s="114"/>
      <c r="L2665" s="50"/>
      <c r="M2665" s="50"/>
      <c r="Q2665" s="114"/>
    </row>
    <row r="2666" spans="1:17" s="7" customFormat="1" ht="12.75" customHeight="1" x14ac:dyDescent="0.2">
      <c r="A2666" s="16"/>
      <c r="I2666" s="16"/>
      <c r="J2666" s="114"/>
      <c r="L2666" s="50"/>
      <c r="M2666" s="50"/>
      <c r="Q2666" s="114"/>
    </row>
    <row r="2667" spans="1:17" s="7" customFormat="1" ht="12.75" customHeight="1" x14ac:dyDescent="0.2">
      <c r="A2667" s="16"/>
      <c r="I2667" s="16"/>
      <c r="J2667" s="114"/>
      <c r="L2667" s="50"/>
      <c r="M2667" s="50"/>
      <c r="Q2667" s="114"/>
    </row>
    <row r="2668" spans="1:17" s="7" customFormat="1" ht="12.75" customHeight="1" x14ac:dyDescent="0.2">
      <c r="A2668" s="16"/>
      <c r="I2668" s="16"/>
      <c r="J2668" s="114"/>
      <c r="L2668" s="50"/>
      <c r="M2668" s="50"/>
      <c r="Q2668" s="114"/>
    </row>
    <row r="2669" spans="1:17" s="7" customFormat="1" ht="12.75" customHeight="1" x14ac:dyDescent="0.2">
      <c r="A2669" s="16"/>
      <c r="I2669" s="16"/>
      <c r="J2669" s="114"/>
      <c r="L2669" s="50"/>
      <c r="M2669" s="50"/>
      <c r="Q2669" s="114"/>
    </row>
    <row r="2670" spans="1:17" s="7" customFormat="1" ht="12.75" customHeight="1" x14ac:dyDescent="0.2">
      <c r="A2670" s="16"/>
      <c r="I2670" s="16"/>
      <c r="J2670" s="114"/>
      <c r="L2670" s="50"/>
      <c r="M2670" s="50"/>
      <c r="Q2670" s="114"/>
    </row>
    <row r="2671" spans="1:17" s="7" customFormat="1" ht="12.75" customHeight="1" x14ac:dyDescent="0.2">
      <c r="A2671" s="16"/>
      <c r="I2671" s="16"/>
      <c r="J2671" s="114"/>
      <c r="L2671" s="50"/>
      <c r="M2671" s="50"/>
      <c r="Q2671" s="114"/>
    </row>
    <row r="2672" spans="1:17" s="7" customFormat="1" ht="12.75" customHeight="1" x14ac:dyDescent="0.2">
      <c r="A2672" s="16"/>
      <c r="I2672" s="16"/>
      <c r="J2672" s="114"/>
      <c r="L2672" s="50"/>
      <c r="M2672" s="50"/>
      <c r="Q2672" s="114"/>
    </row>
    <row r="2673" spans="1:17" s="7" customFormat="1" ht="12.75" customHeight="1" x14ac:dyDescent="0.2">
      <c r="A2673" s="16"/>
      <c r="I2673" s="16"/>
      <c r="J2673" s="114"/>
      <c r="L2673" s="50"/>
      <c r="M2673" s="50"/>
      <c r="Q2673" s="114"/>
    </row>
    <row r="2674" spans="1:17" s="7" customFormat="1" ht="12.75" customHeight="1" x14ac:dyDescent="0.2">
      <c r="A2674" s="16"/>
      <c r="I2674" s="16"/>
      <c r="J2674" s="114"/>
      <c r="L2674" s="50"/>
      <c r="M2674" s="50"/>
      <c r="Q2674" s="114"/>
    </row>
    <row r="2675" spans="1:17" s="7" customFormat="1" ht="12.75" customHeight="1" x14ac:dyDescent="0.2">
      <c r="A2675" s="16"/>
      <c r="I2675" s="16"/>
      <c r="J2675" s="114"/>
      <c r="L2675" s="50"/>
      <c r="M2675" s="50"/>
      <c r="Q2675" s="114"/>
    </row>
    <row r="2676" spans="1:17" s="7" customFormat="1" ht="12.75" customHeight="1" x14ac:dyDescent="0.2">
      <c r="A2676" s="16"/>
      <c r="I2676" s="16"/>
      <c r="J2676" s="114"/>
      <c r="L2676" s="50"/>
      <c r="M2676" s="50"/>
      <c r="Q2676" s="114"/>
    </row>
    <row r="2677" spans="1:17" s="7" customFormat="1" ht="12.75" customHeight="1" x14ac:dyDescent="0.2">
      <c r="A2677" s="16"/>
      <c r="I2677" s="16"/>
      <c r="J2677" s="114"/>
      <c r="L2677" s="50"/>
      <c r="M2677" s="50"/>
      <c r="Q2677" s="114"/>
    </row>
    <row r="2678" spans="1:17" s="7" customFormat="1" ht="12.75" customHeight="1" x14ac:dyDescent="0.2">
      <c r="A2678" s="16"/>
      <c r="I2678" s="16"/>
      <c r="J2678" s="114"/>
      <c r="L2678" s="50"/>
      <c r="M2678" s="50"/>
      <c r="Q2678" s="114"/>
    </row>
    <row r="2679" spans="1:17" s="7" customFormat="1" ht="12.75" customHeight="1" x14ac:dyDescent="0.2">
      <c r="A2679" s="16"/>
      <c r="I2679" s="16"/>
      <c r="J2679" s="114"/>
      <c r="L2679" s="50"/>
      <c r="M2679" s="50"/>
      <c r="Q2679" s="114"/>
    </row>
    <row r="2680" spans="1:17" s="7" customFormat="1" ht="12.75" customHeight="1" x14ac:dyDescent="0.2">
      <c r="A2680" s="16"/>
      <c r="I2680" s="16"/>
      <c r="J2680" s="114"/>
      <c r="L2680" s="50"/>
      <c r="M2680" s="50"/>
      <c r="Q2680" s="114"/>
    </row>
    <row r="2681" spans="1:17" s="7" customFormat="1" ht="12.75" customHeight="1" x14ac:dyDescent="0.2">
      <c r="A2681" s="16"/>
      <c r="I2681" s="16"/>
      <c r="J2681" s="114"/>
      <c r="L2681" s="50"/>
      <c r="M2681" s="50"/>
      <c r="Q2681" s="114"/>
    </row>
    <row r="2682" spans="1:17" s="7" customFormat="1" ht="12.75" customHeight="1" x14ac:dyDescent="0.2">
      <c r="A2682" s="16"/>
      <c r="I2682" s="16"/>
      <c r="J2682" s="114"/>
      <c r="L2682" s="50"/>
      <c r="M2682" s="50"/>
      <c r="Q2682" s="114"/>
    </row>
    <row r="2683" spans="1:17" s="7" customFormat="1" ht="12.75" customHeight="1" x14ac:dyDescent="0.2">
      <c r="A2683" s="16"/>
      <c r="I2683" s="16"/>
      <c r="J2683" s="114"/>
      <c r="L2683" s="50"/>
      <c r="M2683" s="50"/>
      <c r="Q2683" s="114"/>
    </row>
    <row r="2684" spans="1:17" s="7" customFormat="1" ht="12.75" customHeight="1" x14ac:dyDescent="0.2">
      <c r="A2684" s="16"/>
      <c r="I2684" s="16"/>
      <c r="J2684" s="114"/>
      <c r="L2684" s="50"/>
      <c r="M2684" s="50"/>
      <c r="Q2684" s="114"/>
    </row>
    <row r="2685" spans="1:17" s="7" customFormat="1" ht="12.75" customHeight="1" x14ac:dyDescent="0.2">
      <c r="A2685" s="16"/>
      <c r="I2685" s="16"/>
      <c r="J2685" s="114"/>
      <c r="L2685" s="50"/>
      <c r="M2685" s="50"/>
      <c r="Q2685" s="114"/>
    </row>
    <row r="2686" spans="1:17" s="7" customFormat="1" ht="12.75" customHeight="1" x14ac:dyDescent="0.2">
      <c r="A2686" s="16"/>
      <c r="I2686" s="16"/>
      <c r="J2686" s="114"/>
      <c r="L2686" s="50"/>
      <c r="M2686" s="50"/>
      <c r="Q2686" s="114"/>
    </row>
    <row r="2687" spans="1:17" s="7" customFormat="1" ht="12.75" customHeight="1" x14ac:dyDescent="0.2">
      <c r="A2687" s="16"/>
      <c r="I2687" s="16"/>
      <c r="J2687" s="114"/>
      <c r="L2687" s="50"/>
      <c r="M2687" s="50"/>
      <c r="Q2687" s="114"/>
    </row>
    <row r="2688" spans="1:17" s="7" customFormat="1" ht="12.75" customHeight="1" x14ac:dyDescent="0.2">
      <c r="A2688" s="16"/>
      <c r="I2688" s="16"/>
      <c r="J2688" s="114"/>
      <c r="L2688" s="50"/>
      <c r="M2688" s="50"/>
      <c r="Q2688" s="114"/>
    </row>
    <row r="2689" spans="1:17" s="7" customFormat="1" ht="12.75" customHeight="1" x14ac:dyDescent="0.2">
      <c r="A2689" s="16"/>
      <c r="I2689" s="16"/>
      <c r="J2689" s="114"/>
      <c r="L2689" s="50"/>
      <c r="M2689" s="50"/>
      <c r="Q2689" s="114"/>
    </row>
    <row r="2690" spans="1:17" s="7" customFormat="1" ht="12.75" customHeight="1" x14ac:dyDescent="0.2">
      <c r="A2690" s="16"/>
      <c r="I2690" s="16"/>
      <c r="J2690" s="114"/>
      <c r="L2690" s="50"/>
      <c r="M2690" s="50"/>
      <c r="Q2690" s="114"/>
    </row>
    <row r="2691" spans="1:17" s="7" customFormat="1" ht="12.75" customHeight="1" x14ac:dyDescent="0.2">
      <c r="A2691" s="16"/>
      <c r="I2691" s="16"/>
      <c r="J2691" s="114"/>
      <c r="L2691" s="50"/>
      <c r="M2691" s="50"/>
      <c r="Q2691" s="114"/>
    </row>
    <row r="2692" spans="1:17" s="7" customFormat="1" ht="12.75" customHeight="1" x14ac:dyDescent="0.2">
      <c r="A2692" s="16"/>
      <c r="I2692" s="16"/>
      <c r="J2692" s="114"/>
      <c r="L2692" s="50"/>
      <c r="M2692" s="50"/>
      <c r="Q2692" s="114"/>
    </row>
    <row r="2693" spans="1:17" s="7" customFormat="1" ht="12.75" customHeight="1" x14ac:dyDescent="0.2">
      <c r="A2693" s="16"/>
      <c r="I2693" s="16"/>
      <c r="J2693" s="114"/>
      <c r="L2693" s="50"/>
      <c r="M2693" s="50"/>
      <c r="Q2693" s="114"/>
    </row>
    <row r="2694" spans="1:17" s="7" customFormat="1" ht="12.75" customHeight="1" x14ac:dyDescent="0.2">
      <c r="A2694" s="16"/>
      <c r="I2694" s="16"/>
      <c r="J2694" s="114"/>
      <c r="L2694" s="50"/>
      <c r="M2694" s="50"/>
      <c r="Q2694" s="114"/>
    </row>
    <row r="2695" spans="1:17" s="7" customFormat="1" ht="12.75" customHeight="1" x14ac:dyDescent="0.2">
      <c r="A2695" s="16"/>
      <c r="I2695" s="16"/>
      <c r="J2695" s="114"/>
      <c r="L2695" s="50"/>
      <c r="M2695" s="50"/>
      <c r="Q2695" s="114"/>
    </row>
    <row r="2696" spans="1:17" s="7" customFormat="1" ht="12.75" customHeight="1" x14ac:dyDescent="0.2">
      <c r="A2696" s="16"/>
      <c r="I2696" s="16"/>
      <c r="J2696" s="114"/>
      <c r="L2696" s="50"/>
      <c r="M2696" s="50"/>
      <c r="Q2696" s="114"/>
    </row>
    <row r="2697" spans="1:17" s="7" customFormat="1" ht="12.75" customHeight="1" x14ac:dyDescent="0.2">
      <c r="A2697" s="16"/>
      <c r="I2697" s="16"/>
      <c r="J2697" s="114"/>
      <c r="L2697" s="50"/>
      <c r="M2697" s="50"/>
      <c r="Q2697" s="114"/>
    </row>
    <row r="2698" spans="1:17" s="7" customFormat="1" ht="12.75" customHeight="1" x14ac:dyDescent="0.2">
      <c r="A2698" s="16"/>
      <c r="I2698" s="16"/>
      <c r="J2698" s="114"/>
      <c r="L2698" s="50"/>
      <c r="M2698" s="50"/>
      <c r="Q2698" s="114"/>
    </row>
    <row r="2699" spans="1:17" s="7" customFormat="1" ht="12.75" customHeight="1" x14ac:dyDescent="0.2">
      <c r="A2699" s="16"/>
      <c r="I2699" s="16"/>
      <c r="J2699" s="114"/>
      <c r="L2699" s="50"/>
      <c r="M2699" s="50"/>
      <c r="Q2699" s="114"/>
    </row>
    <row r="2700" spans="1:17" s="7" customFormat="1" ht="12.75" customHeight="1" x14ac:dyDescent="0.2">
      <c r="A2700" s="16"/>
      <c r="I2700" s="16"/>
      <c r="J2700" s="114"/>
      <c r="L2700" s="50"/>
      <c r="M2700" s="50"/>
      <c r="Q2700" s="114"/>
    </row>
    <row r="2701" spans="1:17" s="7" customFormat="1" ht="12.75" customHeight="1" x14ac:dyDescent="0.2">
      <c r="A2701" s="16"/>
      <c r="I2701" s="16"/>
      <c r="J2701" s="114"/>
      <c r="L2701" s="50"/>
      <c r="M2701" s="50"/>
      <c r="Q2701" s="114"/>
    </row>
    <row r="2702" spans="1:17" s="7" customFormat="1" ht="12.75" customHeight="1" x14ac:dyDescent="0.2">
      <c r="A2702" s="16"/>
      <c r="I2702" s="16"/>
      <c r="J2702" s="114"/>
      <c r="L2702" s="50"/>
      <c r="M2702" s="50"/>
      <c r="Q2702" s="114"/>
    </row>
    <row r="2703" spans="1:17" s="7" customFormat="1" ht="12.75" customHeight="1" x14ac:dyDescent="0.2">
      <c r="A2703" s="16"/>
      <c r="I2703" s="16"/>
      <c r="J2703" s="114"/>
      <c r="L2703" s="50"/>
      <c r="M2703" s="50"/>
      <c r="Q2703" s="114"/>
    </row>
    <row r="2704" spans="1:17" s="7" customFormat="1" ht="12.75" customHeight="1" x14ac:dyDescent="0.2">
      <c r="A2704" s="16"/>
      <c r="I2704" s="16"/>
      <c r="J2704" s="114"/>
      <c r="L2704" s="50"/>
      <c r="M2704" s="50"/>
      <c r="Q2704" s="114"/>
    </row>
    <row r="2705" spans="1:17" s="7" customFormat="1" ht="12.75" customHeight="1" x14ac:dyDescent="0.2">
      <c r="A2705" s="16"/>
      <c r="I2705" s="16"/>
      <c r="J2705" s="114"/>
      <c r="L2705" s="50"/>
      <c r="M2705" s="50"/>
      <c r="Q2705" s="114"/>
    </row>
    <row r="2706" spans="1:17" s="7" customFormat="1" ht="12.75" customHeight="1" x14ac:dyDescent="0.2">
      <c r="A2706" s="16"/>
      <c r="I2706" s="16"/>
      <c r="J2706" s="114"/>
      <c r="L2706" s="50"/>
      <c r="M2706" s="50"/>
      <c r="Q2706" s="114"/>
    </row>
    <row r="2707" spans="1:17" s="7" customFormat="1" ht="12.75" customHeight="1" x14ac:dyDescent="0.2">
      <c r="A2707" s="16"/>
      <c r="I2707" s="16"/>
      <c r="J2707" s="114"/>
      <c r="L2707" s="50"/>
      <c r="M2707" s="50"/>
      <c r="Q2707" s="114"/>
    </row>
    <row r="2708" spans="1:17" s="7" customFormat="1" ht="12.75" customHeight="1" x14ac:dyDescent="0.2">
      <c r="A2708" s="16"/>
      <c r="I2708" s="16"/>
      <c r="J2708" s="114"/>
      <c r="L2708" s="50"/>
      <c r="M2708" s="50"/>
      <c r="Q2708" s="114"/>
    </row>
    <row r="2709" spans="1:17" s="7" customFormat="1" ht="12.75" customHeight="1" x14ac:dyDescent="0.2">
      <c r="A2709" s="16"/>
      <c r="I2709" s="16"/>
      <c r="J2709" s="114"/>
      <c r="L2709" s="50"/>
      <c r="M2709" s="50"/>
      <c r="Q2709" s="114"/>
    </row>
    <row r="2710" spans="1:17" s="7" customFormat="1" ht="12.75" customHeight="1" x14ac:dyDescent="0.2">
      <c r="A2710" s="16"/>
      <c r="I2710" s="16"/>
      <c r="J2710" s="114"/>
      <c r="L2710" s="50"/>
      <c r="M2710" s="50"/>
      <c r="Q2710" s="114"/>
    </row>
    <row r="2711" spans="1:17" s="7" customFormat="1" ht="12.75" customHeight="1" x14ac:dyDescent="0.2">
      <c r="A2711" s="16"/>
      <c r="I2711" s="16"/>
      <c r="J2711" s="114"/>
      <c r="L2711" s="50"/>
      <c r="M2711" s="50"/>
      <c r="Q2711" s="114"/>
    </row>
    <row r="2712" spans="1:17" s="7" customFormat="1" ht="12.75" customHeight="1" x14ac:dyDescent="0.2">
      <c r="A2712" s="16"/>
      <c r="I2712" s="16"/>
      <c r="J2712" s="114"/>
      <c r="L2712" s="50"/>
      <c r="M2712" s="50"/>
      <c r="Q2712" s="114"/>
    </row>
    <row r="2713" spans="1:17" s="7" customFormat="1" ht="12.75" customHeight="1" x14ac:dyDescent="0.2">
      <c r="A2713" s="16"/>
      <c r="I2713" s="16"/>
      <c r="J2713" s="114"/>
      <c r="L2713" s="50"/>
      <c r="M2713" s="50"/>
      <c r="Q2713" s="114"/>
    </row>
    <row r="2714" spans="1:17" s="7" customFormat="1" ht="12.75" customHeight="1" x14ac:dyDescent="0.2">
      <c r="A2714" s="16"/>
      <c r="I2714" s="16"/>
      <c r="J2714" s="114"/>
      <c r="L2714" s="50"/>
      <c r="M2714" s="50"/>
      <c r="Q2714" s="114"/>
    </row>
    <row r="2715" spans="1:17" s="7" customFormat="1" ht="12.75" customHeight="1" x14ac:dyDescent="0.2">
      <c r="A2715" s="16"/>
      <c r="I2715" s="16"/>
      <c r="J2715" s="114"/>
      <c r="L2715" s="50"/>
      <c r="M2715" s="50"/>
      <c r="Q2715" s="114"/>
    </row>
    <row r="2716" spans="1:17" s="7" customFormat="1" ht="12.75" customHeight="1" x14ac:dyDescent="0.2">
      <c r="A2716" s="16"/>
      <c r="I2716" s="16"/>
      <c r="J2716" s="114"/>
      <c r="L2716" s="50"/>
      <c r="M2716" s="50"/>
      <c r="Q2716" s="114"/>
    </row>
    <row r="2717" spans="1:17" s="7" customFormat="1" ht="12.75" customHeight="1" x14ac:dyDescent="0.2">
      <c r="A2717" s="16"/>
      <c r="I2717" s="16"/>
      <c r="J2717" s="114"/>
      <c r="L2717" s="50"/>
      <c r="M2717" s="50"/>
      <c r="Q2717" s="114"/>
    </row>
    <row r="2718" spans="1:17" s="7" customFormat="1" ht="12.75" customHeight="1" x14ac:dyDescent="0.2">
      <c r="A2718" s="16"/>
      <c r="I2718" s="16"/>
      <c r="J2718" s="114"/>
      <c r="L2718" s="50"/>
      <c r="M2718" s="50"/>
      <c r="Q2718" s="114"/>
    </row>
    <row r="2719" spans="1:17" s="7" customFormat="1" ht="12.75" customHeight="1" x14ac:dyDescent="0.2">
      <c r="A2719" s="16"/>
      <c r="I2719" s="16"/>
      <c r="J2719" s="114"/>
      <c r="L2719" s="50"/>
      <c r="M2719" s="50"/>
      <c r="Q2719" s="114"/>
    </row>
    <row r="2720" spans="1:17" s="7" customFormat="1" ht="12.75" customHeight="1" x14ac:dyDescent="0.2">
      <c r="A2720" s="16"/>
      <c r="I2720" s="16"/>
      <c r="J2720" s="114"/>
      <c r="L2720" s="50"/>
      <c r="M2720" s="50"/>
      <c r="Q2720" s="114"/>
    </row>
    <row r="2721" spans="1:17" s="7" customFormat="1" ht="12.75" customHeight="1" x14ac:dyDescent="0.2">
      <c r="A2721" s="16"/>
      <c r="I2721" s="16"/>
      <c r="J2721" s="114"/>
      <c r="L2721" s="50"/>
      <c r="M2721" s="50"/>
      <c r="Q2721" s="114"/>
    </row>
    <row r="2722" spans="1:17" s="7" customFormat="1" ht="12.75" customHeight="1" x14ac:dyDescent="0.2">
      <c r="A2722" s="16"/>
      <c r="I2722" s="16"/>
      <c r="J2722" s="114"/>
      <c r="L2722" s="50"/>
      <c r="M2722" s="50"/>
      <c r="Q2722" s="114"/>
    </row>
    <row r="2723" spans="1:17" s="7" customFormat="1" ht="12.75" customHeight="1" x14ac:dyDescent="0.2">
      <c r="A2723" s="16"/>
      <c r="I2723" s="16"/>
      <c r="J2723" s="114"/>
      <c r="L2723" s="50"/>
      <c r="M2723" s="50"/>
      <c r="Q2723" s="114"/>
    </row>
    <row r="2724" spans="1:17" s="7" customFormat="1" ht="12.75" customHeight="1" x14ac:dyDescent="0.2">
      <c r="A2724" s="16"/>
      <c r="I2724" s="16"/>
      <c r="J2724" s="114"/>
      <c r="L2724" s="50"/>
      <c r="M2724" s="50"/>
      <c r="Q2724" s="114"/>
    </row>
    <row r="2725" spans="1:17" s="7" customFormat="1" ht="12.75" customHeight="1" x14ac:dyDescent="0.2">
      <c r="A2725" s="16"/>
      <c r="I2725" s="16"/>
      <c r="J2725" s="114"/>
      <c r="L2725" s="50"/>
      <c r="M2725" s="50"/>
      <c r="Q2725" s="114"/>
    </row>
    <row r="2726" spans="1:17" s="7" customFormat="1" ht="12.75" customHeight="1" x14ac:dyDescent="0.2">
      <c r="A2726" s="16"/>
      <c r="I2726" s="16"/>
      <c r="J2726" s="114"/>
      <c r="L2726" s="50"/>
      <c r="M2726" s="50"/>
      <c r="Q2726" s="114"/>
    </row>
    <row r="2727" spans="1:17" s="7" customFormat="1" ht="12.75" customHeight="1" x14ac:dyDescent="0.2">
      <c r="A2727" s="16"/>
      <c r="I2727" s="16"/>
      <c r="J2727" s="114"/>
      <c r="L2727" s="50"/>
      <c r="M2727" s="50"/>
      <c r="Q2727" s="114"/>
    </row>
    <row r="2728" spans="1:17" s="7" customFormat="1" ht="12.75" customHeight="1" x14ac:dyDescent="0.2">
      <c r="A2728" s="16"/>
      <c r="I2728" s="16"/>
      <c r="J2728" s="114"/>
      <c r="L2728" s="50"/>
      <c r="M2728" s="50"/>
      <c r="Q2728" s="114"/>
    </row>
    <row r="2729" spans="1:17" s="7" customFormat="1" ht="12.75" customHeight="1" x14ac:dyDescent="0.2">
      <c r="A2729" s="16"/>
      <c r="I2729" s="16"/>
      <c r="J2729" s="114"/>
      <c r="L2729" s="50"/>
      <c r="M2729" s="50"/>
      <c r="Q2729" s="114"/>
    </row>
    <row r="2730" spans="1:17" s="7" customFormat="1" ht="12.75" customHeight="1" x14ac:dyDescent="0.2">
      <c r="A2730" s="16"/>
      <c r="I2730" s="16"/>
      <c r="J2730" s="114"/>
      <c r="L2730" s="50"/>
      <c r="M2730" s="50"/>
      <c r="Q2730" s="114"/>
    </row>
    <row r="2731" spans="1:17" s="7" customFormat="1" ht="12.75" customHeight="1" x14ac:dyDescent="0.2">
      <c r="A2731" s="16"/>
      <c r="I2731" s="16"/>
      <c r="J2731" s="114"/>
      <c r="L2731" s="50"/>
      <c r="M2731" s="50"/>
      <c r="Q2731" s="114"/>
    </row>
    <row r="2732" spans="1:17" s="7" customFormat="1" ht="12.75" customHeight="1" x14ac:dyDescent="0.2">
      <c r="A2732" s="16"/>
      <c r="I2732" s="16"/>
      <c r="J2732" s="114"/>
      <c r="L2732" s="50"/>
      <c r="M2732" s="50"/>
      <c r="Q2732" s="114"/>
    </row>
    <row r="2733" spans="1:17" s="7" customFormat="1" ht="12.75" customHeight="1" x14ac:dyDescent="0.2">
      <c r="A2733" s="16"/>
      <c r="I2733" s="16"/>
      <c r="J2733" s="114"/>
      <c r="L2733" s="50"/>
      <c r="M2733" s="50"/>
      <c r="Q2733" s="114"/>
    </row>
    <row r="2734" spans="1:17" s="7" customFormat="1" ht="12.75" customHeight="1" x14ac:dyDescent="0.2">
      <c r="A2734" s="16"/>
      <c r="I2734" s="16"/>
      <c r="J2734" s="114"/>
      <c r="L2734" s="50"/>
      <c r="M2734" s="50"/>
      <c r="Q2734" s="114"/>
    </row>
    <row r="2735" spans="1:17" s="7" customFormat="1" ht="12.75" customHeight="1" x14ac:dyDescent="0.2">
      <c r="A2735" s="16"/>
      <c r="I2735" s="16"/>
      <c r="J2735" s="114"/>
      <c r="L2735" s="50"/>
      <c r="M2735" s="50"/>
      <c r="Q2735" s="114"/>
    </row>
    <row r="2736" spans="1:17" s="7" customFormat="1" ht="12.75" customHeight="1" x14ac:dyDescent="0.2">
      <c r="A2736" s="16"/>
      <c r="I2736" s="16"/>
      <c r="J2736" s="114"/>
      <c r="L2736" s="50"/>
      <c r="M2736" s="50"/>
      <c r="Q2736" s="114"/>
    </row>
    <row r="2737" spans="1:17" s="7" customFormat="1" ht="12.75" customHeight="1" x14ac:dyDescent="0.2">
      <c r="A2737" s="16"/>
      <c r="I2737" s="16"/>
      <c r="J2737" s="114"/>
      <c r="L2737" s="50"/>
      <c r="M2737" s="50"/>
      <c r="Q2737" s="114"/>
    </row>
    <row r="2738" spans="1:17" s="7" customFormat="1" ht="12.75" customHeight="1" x14ac:dyDescent="0.2">
      <c r="A2738" s="16"/>
      <c r="I2738" s="16"/>
      <c r="J2738" s="114"/>
      <c r="L2738" s="50"/>
      <c r="M2738" s="50"/>
      <c r="Q2738" s="114"/>
    </row>
    <row r="2739" spans="1:17" s="7" customFormat="1" ht="12.75" customHeight="1" x14ac:dyDescent="0.2">
      <c r="A2739" s="16"/>
      <c r="I2739" s="16"/>
      <c r="J2739" s="114"/>
      <c r="L2739" s="50"/>
      <c r="M2739" s="50"/>
      <c r="Q2739" s="114"/>
    </row>
    <row r="2740" spans="1:17" s="7" customFormat="1" ht="12.75" customHeight="1" x14ac:dyDescent="0.2">
      <c r="A2740" s="16"/>
      <c r="I2740" s="16"/>
      <c r="J2740" s="114"/>
      <c r="L2740" s="50"/>
      <c r="M2740" s="50"/>
      <c r="Q2740" s="114"/>
    </row>
    <row r="2741" spans="1:17" s="7" customFormat="1" ht="12.75" customHeight="1" x14ac:dyDescent="0.2">
      <c r="A2741" s="16"/>
      <c r="I2741" s="16"/>
      <c r="J2741" s="114"/>
      <c r="L2741" s="50"/>
      <c r="M2741" s="50"/>
      <c r="Q2741" s="114"/>
    </row>
    <row r="2742" spans="1:17" s="7" customFormat="1" ht="12.75" customHeight="1" x14ac:dyDescent="0.2">
      <c r="A2742" s="16"/>
      <c r="I2742" s="16"/>
      <c r="J2742" s="114"/>
      <c r="L2742" s="50"/>
      <c r="M2742" s="50"/>
      <c r="Q2742" s="114"/>
    </row>
    <row r="2743" spans="1:17" s="7" customFormat="1" ht="12.75" customHeight="1" x14ac:dyDescent="0.2">
      <c r="A2743" s="16"/>
      <c r="I2743" s="16"/>
      <c r="J2743" s="114"/>
      <c r="L2743" s="50"/>
      <c r="M2743" s="50"/>
      <c r="Q2743" s="114"/>
    </row>
    <row r="2744" spans="1:17" s="7" customFormat="1" ht="12.75" customHeight="1" x14ac:dyDescent="0.2">
      <c r="A2744" s="16"/>
      <c r="I2744" s="16"/>
      <c r="J2744" s="114"/>
      <c r="L2744" s="50"/>
      <c r="M2744" s="50"/>
      <c r="Q2744" s="114"/>
    </row>
    <row r="2745" spans="1:17" s="7" customFormat="1" ht="12.75" customHeight="1" x14ac:dyDescent="0.2">
      <c r="A2745" s="16"/>
      <c r="I2745" s="16"/>
      <c r="J2745" s="114"/>
      <c r="L2745" s="50"/>
      <c r="M2745" s="50"/>
      <c r="Q2745" s="114"/>
    </row>
    <row r="2746" spans="1:17" s="7" customFormat="1" ht="12.75" customHeight="1" x14ac:dyDescent="0.2">
      <c r="A2746" s="16"/>
      <c r="I2746" s="16"/>
      <c r="J2746" s="114"/>
      <c r="L2746" s="50"/>
      <c r="M2746" s="50"/>
      <c r="Q2746" s="114"/>
    </row>
    <row r="2747" spans="1:17" s="7" customFormat="1" ht="12.75" customHeight="1" x14ac:dyDescent="0.2">
      <c r="A2747" s="16"/>
      <c r="I2747" s="16"/>
      <c r="J2747" s="114"/>
      <c r="L2747" s="50"/>
      <c r="M2747" s="50"/>
      <c r="Q2747" s="114"/>
    </row>
    <row r="2748" spans="1:17" s="7" customFormat="1" ht="12.75" customHeight="1" x14ac:dyDescent="0.2">
      <c r="A2748" s="16"/>
      <c r="I2748" s="16"/>
      <c r="J2748" s="114"/>
      <c r="L2748" s="50"/>
      <c r="M2748" s="50"/>
      <c r="Q2748" s="114"/>
    </row>
    <row r="2749" spans="1:17" s="7" customFormat="1" ht="12.75" customHeight="1" x14ac:dyDescent="0.2">
      <c r="A2749" s="16"/>
      <c r="I2749" s="16"/>
      <c r="J2749" s="114"/>
      <c r="L2749" s="50"/>
      <c r="M2749" s="50"/>
      <c r="Q2749" s="114"/>
    </row>
    <row r="2750" spans="1:17" s="7" customFormat="1" ht="12.75" customHeight="1" x14ac:dyDescent="0.2">
      <c r="A2750" s="16"/>
      <c r="I2750" s="16"/>
      <c r="J2750" s="114"/>
      <c r="L2750" s="50"/>
      <c r="M2750" s="50"/>
      <c r="Q2750" s="114"/>
    </row>
    <row r="2751" spans="1:17" s="7" customFormat="1" ht="12.75" customHeight="1" x14ac:dyDescent="0.2">
      <c r="A2751" s="16"/>
      <c r="I2751" s="16"/>
      <c r="J2751" s="114"/>
      <c r="L2751" s="50"/>
      <c r="M2751" s="50"/>
      <c r="Q2751" s="114"/>
    </row>
    <row r="2752" spans="1:17" s="7" customFormat="1" ht="12.75" customHeight="1" x14ac:dyDescent="0.2">
      <c r="A2752" s="16"/>
      <c r="I2752" s="16"/>
      <c r="J2752" s="114"/>
      <c r="L2752" s="50"/>
      <c r="M2752" s="50"/>
      <c r="Q2752" s="114"/>
    </row>
    <row r="2753" spans="1:17" s="7" customFormat="1" ht="12.75" customHeight="1" x14ac:dyDescent="0.2">
      <c r="A2753" s="16"/>
      <c r="I2753" s="16"/>
      <c r="J2753" s="114"/>
      <c r="L2753" s="50"/>
      <c r="M2753" s="50"/>
      <c r="Q2753" s="114"/>
    </row>
    <row r="2754" spans="1:17" s="7" customFormat="1" ht="12.75" customHeight="1" x14ac:dyDescent="0.2">
      <c r="A2754" s="16"/>
      <c r="I2754" s="16"/>
      <c r="J2754" s="114"/>
      <c r="L2754" s="50"/>
      <c r="M2754" s="50"/>
      <c r="Q2754" s="114"/>
    </row>
    <row r="2755" spans="1:17" s="7" customFormat="1" ht="12.75" customHeight="1" x14ac:dyDescent="0.2">
      <c r="A2755" s="16"/>
      <c r="I2755" s="16"/>
      <c r="J2755" s="114"/>
      <c r="L2755" s="50"/>
      <c r="M2755" s="50"/>
      <c r="Q2755" s="114"/>
    </row>
    <row r="2756" spans="1:17" s="7" customFormat="1" ht="12.75" customHeight="1" x14ac:dyDescent="0.2">
      <c r="A2756" s="16"/>
      <c r="I2756" s="16"/>
      <c r="J2756" s="114"/>
      <c r="L2756" s="50"/>
      <c r="M2756" s="50"/>
      <c r="Q2756" s="114"/>
    </row>
    <row r="2757" spans="1:17" s="7" customFormat="1" ht="12.75" customHeight="1" x14ac:dyDescent="0.2">
      <c r="A2757" s="16"/>
      <c r="I2757" s="16"/>
      <c r="J2757" s="114"/>
      <c r="L2757" s="50"/>
      <c r="M2757" s="50"/>
      <c r="Q2757" s="114"/>
    </row>
    <row r="2758" spans="1:17" s="7" customFormat="1" ht="12.75" customHeight="1" x14ac:dyDescent="0.2">
      <c r="A2758" s="16"/>
      <c r="I2758" s="16"/>
      <c r="J2758" s="114"/>
      <c r="L2758" s="50"/>
      <c r="M2758" s="50"/>
      <c r="Q2758" s="114"/>
    </row>
    <row r="2759" spans="1:17" s="7" customFormat="1" ht="12.75" customHeight="1" x14ac:dyDescent="0.2">
      <c r="A2759" s="16"/>
      <c r="I2759" s="16"/>
      <c r="J2759" s="114"/>
      <c r="L2759" s="50"/>
      <c r="M2759" s="50"/>
      <c r="Q2759" s="114"/>
    </row>
    <row r="2760" spans="1:17" s="7" customFormat="1" ht="12.75" customHeight="1" x14ac:dyDescent="0.2">
      <c r="A2760" s="16"/>
      <c r="I2760" s="16"/>
      <c r="J2760" s="114"/>
      <c r="L2760" s="50"/>
      <c r="M2760" s="50"/>
      <c r="Q2760" s="114"/>
    </row>
    <row r="2761" spans="1:17" s="7" customFormat="1" ht="12.75" customHeight="1" x14ac:dyDescent="0.2">
      <c r="A2761" s="16"/>
      <c r="I2761" s="16"/>
      <c r="J2761" s="114"/>
      <c r="L2761" s="50"/>
      <c r="M2761" s="50"/>
      <c r="Q2761" s="114"/>
    </row>
    <row r="2762" spans="1:17" s="7" customFormat="1" ht="12.75" customHeight="1" x14ac:dyDescent="0.2">
      <c r="A2762" s="16"/>
      <c r="I2762" s="16"/>
      <c r="J2762" s="114"/>
      <c r="L2762" s="50"/>
      <c r="M2762" s="50"/>
      <c r="Q2762" s="114"/>
    </row>
    <row r="2763" spans="1:17" s="7" customFormat="1" ht="12.75" customHeight="1" x14ac:dyDescent="0.2">
      <c r="A2763" s="16"/>
      <c r="I2763" s="16"/>
      <c r="J2763" s="114"/>
      <c r="L2763" s="50"/>
      <c r="M2763" s="50"/>
      <c r="Q2763" s="114"/>
    </row>
    <row r="2764" spans="1:17" s="7" customFormat="1" ht="12.75" customHeight="1" x14ac:dyDescent="0.2">
      <c r="A2764" s="16"/>
      <c r="I2764" s="16"/>
      <c r="J2764" s="114"/>
      <c r="L2764" s="50"/>
      <c r="M2764" s="50"/>
      <c r="Q2764" s="114"/>
    </row>
    <row r="2765" spans="1:17" s="7" customFormat="1" ht="12.75" customHeight="1" x14ac:dyDescent="0.2">
      <c r="A2765" s="16"/>
      <c r="I2765" s="16"/>
      <c r="J2765" s="114"/>
      <c r="L2765" s="50"/>
      <c r="M2765" s="50"/>
      <c r="Q2765" s="114"/>
    </row>
    <row r="2766" spans="1:17" s="7" customFormat="1" ht="12.75" customHeight="1" x14ac:dyDescent="0.2">
      <c r="A2766" s="16"/>
      <c r="I2766" s="16"/>
      <c r="J2766" s="114"/>
      <c r="L2766" s="50"/>
      <c r="M2766" s="50"/>
      <c r="Q2766" s="114"/>
    </row>
    <row r="2767" spans="1:17" s="7" customFormat="1" ht="12.75" customHeight="1" x14ac:dyDescent="0.2">
      <c r="A2767" s="16"/>
      <c r="I2767" s="16"/>
      <c r="J2767" s="114"/>
      <c r="L2767" s="50"/>
      <c r="M2767" s="50"/>
      <c r="Q2767" s="114"/>
    </row>
    <row r="2768" spans="1:17" s="7" customFormat="1" ht="12.75" customHeight="1" x14ac:dyDescent="0.2">
      <c r="A2768" s="16"/>
      <c r="I2768" s="16"/>
      <c r="J2768" s="114"/>
      <c r="L2768" s="50"/>
      <c r="M2768" s="50"/>
      <c r="Q2768" s="114"/>
    </row>
    <row r="2769" spans="1:17" s="7" customFormat="1" ht="12.75" customHeight="1" x14ac:dyDescent="0.2">
      <c r="A2769" s="16"/>
      <c r="I2769" s="16"/>
      <c r="J2769" s="114"/>
      <c r="L2769" s="50"/>
      <c r="M2769" s="50"/>
      <c r="Q2769" s="114"/>
    </row>
    <row r="2770" spans="1:17" s="7" customFormat="1" ht="12.75" customHeight="1" x14ac:dyDescent="0.2">
      <c r="A2770" s="16"/>
      <c r="I2770" s="16"/>
      <c r="J2770" s="114"/>
      <c r="L2770" s="50"/>
      <c r="M2770" s="50"/>
      <c r="Q2770" s="114"/>
    </row>
    <row r="2771" spans="1:17" s="7" customFormat="1" ht="12.75" customHeight="1" x14ac:dyDescent="0.2">
      <c r="A2771" s="16"/>
      <c r="I2771" s="16"/>
      <c r="J2771" s="114"/>
      <c r="L2771" s="50"/>
      <c r="M2771" s="50"/>
      <c r="Q2771" s="114"/>
    </row>
    <row r="2772" spans="1:17" s="7" customFormat="1" ht="12.75" customHeight="1" x14ac:dyDescent="0.2">
      <c r="A2772" s="16"/>
      <c r="I2772" s="16"/>
      <c r="J2772" s="114"/>
      <c r="L2772" s="50"/>
      <c r="M2772" s="50"/>
      <c r="Q2772" s="114"/>
    </row>
    <row r="2773" spans="1:17" s="7" customFormat="1" ht="12.75" customHeight="1" x14ac:dyDescent="0.2">
      <c r="A2773" s="16"/>
      <c r="I2773" s="16"/>
      <c r="J2773" s="114"/>
      <c r="L2773" s="50"/>
      <c r="M2773" s="50"/>
      <c r="Q2773" s="114"/>
    </row>
    <row r="2774" spans="1:17" s="7" customFormat="1" ht="12.75" customHeight="1" x14ac:dyDescent="0.2">
      <c r="A2774" s="16"/>
      <c r="I2774" s="16"/>
      <c r="J2774" s="114"/>
      <c r="L2774" s="50"/>
      <c r="M2774" s="50"/>
      <c r="Q2774" s="114"/>
    </row>
    <row r="2775" spans="1:17" s="7" customFormat="1" ht="12.75" customHeight="1" x14ac:dyDescent="0.2">
      <c r="A2775" s="16"/>
      <c r="I2775" s="16"/>
      <c r="J2775" s="114"/>
      <c r="L2775" s="50"/>
      <c r="M2775" s="50"/>
      <c r="Q2775" s="114"/>
    </row>
    <row r="2776" spans="1:17" s="7" customFormat="1" ht="12.75" customHeight="1" x14ac:dyDescent="0.2">
      <c r="A2776" s="16"/>
      <c r="I2776" s="16"/>
      <c r="J2776" s="114"/>
      <c r="L2776" s="50"/>
      <c r="M2776" s="50"/>
      <c r="Q2776" s="114"/>
    </row>
    <row r="2777" spans="1:17" s="7" customFormat="1" ht="12.75" customHeight="1" x14ac:dyDescent="0.2">
      <c r="A2777" s="16"/>
      <c r="I2777" s="16"/>
      <c r="J2777" s="114"/>
      <c r="L2777" s="50"/>
      <c r="M2777" s="50"/>
      <c r="Q2777" s="114"/>
    </row>
    <row r="2778" spans="1:17" s="7" customFormat="1" ht="12.75" customHeight="1" x14ac:dyDescent="0.2">
      <c r="A2778" s="16"/>
      <c r="I2778" s="16"/>
      <c r="J2778" s="114"/>
      <c r="L2778" s="50"/>
      <c r="M2778" s="50"/>
      <c r="Q2778" s="114"/>
    </row>
    <row r="2779" spans="1:17" s="7" customFormat="1" ht="12.75" customHeight="1" x14ac:dyDescent="0.2">
      <c r="A2779" s="16"/>
      <c r="I2779" s="16"/>
      <c r="J2779" s="114"/>
      <c r="L2779" s="50"/>
      <c r="M2779" s="50"/>
      <c r="Q2779" s="114"/>
    </row>
    <row r="2780" spans="1:17" s="7" customFormat="1" ht="12.75" customHeight="1" x14ac:dyDescent="0.2">
      <c r="A2780" s="16"/>
      <c r="I2780" s="16"/>
      <c r="J2780" s="114"/>
      <c r="L2780" s="50"/>
      <c r="M2780" s="50"/>
      <c r="Q2780" s="114"/>
    </row>
    <row r="2781" spans="1:17" s="7" customFormat="1" ht="12.75" customHeight="1" x14ac:dyDescent="0.2">
      <c r="A2781" s="16"/>
      <c r="I2781" s="16"/>
      <c r="J2781" s="114"/>
      <c r="L2781" s="50"/>
      <c r="M2781" s="50"/>
      <c r="Q2781" s="114"/>
    </row>
    <row r="2782" spans="1:17" s="7" customFormat="1" ht="12.75" customHeight="1" x14ac:dyDescent="0.2">
      <c r="A2782" s="16"/>
      <c r="I2782" s="16"/>
      <c r="J2782" s="114"/>
      <c r="L2782" s="50"/>
      <c r="M2782" s="50"/>
      <c r="Q2782" s="114"/>
    </row>
    <row r="2783" spans="1:17" s="7" customFormat="1" ht="12.75" customHeight="1" x14ac:dyDescent="0.2">
      <c r="A2783" s="16"/>
      <c r="I2783" s="16"/>
      <c r="J2783" s="114"/>
      <c r="L2783" s="50"/>
      <c r="M2783" s="50"/>
      <c r="Q2783" s="114"/>
    </row>
    <row r="2784" spans="1:17" s="7" customFormat="1" ht="12.75" customHeight="1" x14ac:dyDescent="0.2">
      <c r="A2784" s="16"/>
      <c r="I2784" s="16"/>
      <c r="J2784" s="114"/>
      <c r="L2784" s="50"/>
      <c r="M2784" s="50"/>
      <c r="Q2784" s="114"/>
    </row>
    <row r="2785" spans="1:17" s="7" customFormat="1" ht="12.75" customHeight="1" x14ac:dyDescent="0.2">
      <c r="A2785" s="16"/>
      <c r="I2785" s="16"/>
      <c r="J2785" s="114"/>
      <c r="L2785" s="50"/>
      <c r="M2785" s="50"/>
      <c r="Q2785" s="114"/>
    </row>
    <row r="2786" spans="1:17" s="7" customFormat="1" ht="12.75" customHeight="1" x14ac:dyDescent="0.2">
      <c r="A2786" s="16"/>
      <c r="I2786" s="16"/>
      <c r="J2786" s="114"/>
      <c r="L2786" s="50"/>
      <c r="M2786" s="50"/>
      <c r="Q2786" s="114"/>
    </row>
    <row r="2787" spans="1:17" s="7" customFormat="1" ht="12.75" customHeight="1" x14ac:dyDescent="0.2">
      <c r="A2787" s="16"/>
      <c r="I2787" s="16"/>
      <c r="J2787" s="114"/>
      <c r="L2787" s="50"/>
      <c r="M2787" s="50"/>
      <c r="Q2787" s="114"/>
    </row>
    <row r="2788" spans="1:17" s="7" customFormat="1" ht="12.75" customHeight="1" x14ac:dyDescent="0.2">
      <c r="A2788" s="16"/>
      <c r="I2788" s="16"/>
      <c r="J2788" s="114"/>
      <c r="L2788" s="50"/>
      <c r="M2788" s="50"/>
      <c r="Q2788" s="114"/>
    </row>
    <row r="2789" spans="1:17" s="7" customFormat="1" ht="12.75" customHeight="1" x14ac:dyDescent="0.2">
      <c r="A2789" s="16"/>
      <c r="I2789" s="16"/>
      <c r="J2789" s="114"/>
      <c r="L2789" s="50"/>
      <c r="M2789" s="50"/>
      <c r="Q2789" s="114"/>
    </row>
    <row r="2790" spans="1:17" s="7" customFormat="1" ht="12.75" customHeight="1" x14ac:dyDescent="0.2">
      <c r="A2790" s="16"/>
      <c r="I2790" s="16"/>
      <c r="J2790" s="114"/>
      <c r="L2790" s="50"/>
      <c r="M2790" s="50"/>
      <c r="Q2790" s="114"/>
    </row>
    <row r="2791" spans="1:17" s="7" customFormat="1" ht="12.75" customHeight="1" x14ac:dyDescent="0.2">
      <c r="A2791" s="16"/>
      <c r="I2791" s="16"/>
      <c r="J2791" s="114"/>
      <c r="L2791" s="50"/>
      <c r="M2791" s="50"/>
      <c r="Q2791" s="114"/>
    </row>
    <row r="2792" spans="1:17" s="7" customFormat="1" ht="12.75" customHeight="1" x14ac:dyDescent="0.2">
      <c r="A2792" s="16"/>
      <c r="I2792" s="16"/>
      <c r="J2792" s="114"/>
      <c r="L2792" s="50"/>
      <c r="M2792" s="50"/>
      <c r="Q2792" s="114"/>
    </row>
    <row r="2793" spans="1:17" s="7" customFormat="1" ht="12.75" customHeight="1" x14ac:dyDescent="0.2">
      <c r="A2793" s="16"/>
      <c r="I2793" s="16"/>
      <c r="J2793" s="114"/>
      <c r="L2793" s="50"/>
      <c r="M2793" s="50"/>
      <c r="Q2793" s="114"/>
    </row>
    <row r="2794" spans="1:17" s="7" customFormat="1" ht="12.75" customHeight="1" x14ac:dyDescent="0.2">
      <c r="A2794" s="16"/>
      <c r="I2794" s="16"/>
      <c r="J2794" s="114"/>
      <c r="L2794" s="50"/>
      <c r="M2794" s="50"/>
      <c r="Q2794" s="114"/>
    </row>
    <row r="2795" spans="1:17" s="7" customFormat="1" ht="12.75" customHeight="1" x14ac:dyDescent="0.2">
      <c r="A2795" s="16"/>
      <c r="I2795" s="16"/>
      <c r="J2795" s="114"/>
      <c r="L2795" s="50"/>
      <c r="M2795" s="50"/>
      <c r="Q2795" s="114"/>
    </row>
    <row r="2796" spans="1:17" s="7" customFormat="1" ht="12.75" customHeight="1" x14ac:dyDescent="0.2">
      <c r="A2796" s="16"/>
      <c r="I2796" s="16"/>
      <c r="J2796" s="114"/>
      <c r="L2796" s="50"/>
      <c r="M2796" s="50"/>
      <c r="Q2796" s="114"/>
    </row>
    <row r="2797" spans="1:17" s="7" customFormat="1" ht="12.75" customHeight="1" x14ac:dyDescent="0.2">
      <c r="A2797" s="16"/>
      <c r="I2797" s="16"/>
      <c r="J2797" s="114"/>
      <c r="L2797" s="50"/>
      <c r="M2797" s="50"/>
      <c r="Q2797" s="114"/>
    </row>
    <row r="2798" spans="1:17" s="7" customFormat="1" ht="12.75" customHeight="1" x14ac:dyDescent="0.2">
      <c r="A2798" s="16"/>
      <c r="I2798" s="16"/>
      <c r="J2798" s="114"/>
      <c r="L2798" s="50"/>
      <c r="M2798" s="50"/>
      <c r="Q2798" s="114"/>
    </row>
    <row r="2799" spans="1:17" s="7" customFormat="1" ht="12.75" customHeight="1" x14ac:dyDescent="0.2">
      <c r="A2799" s="16"/>
      <c r="I2799" s="16"/>
      <c r="J2799" s="114"/>
      <c r="L2799" s="50"/>
      <c r="M2799" s="50"/>
      <c r="Q2799" s="114"/>
    </row>
    <row r="2800" spans="1:17" s="7" customFormat="1" ht="12.75" customHeight="1" x14ac:dyDescent="0.2">
      <c r="A2800" s="16"/>
      <c r="I2800" s="16"/>
      <c r="J2800" s="114"/>
      <c r="L2800" s="50"/>
      <c r="M2800" s="50"/>
      <c r="Q2800" s="114"/>
    </row>
    <row r="2801" spans="1:17" s="7" customFormat="1" ht="12.75" customHeight="1" x14ac:dyDescent="0.2">
      <c r="A2801" s="16"/>
      <c r="I2801" s="16"/>
      <c r="J2801" s="114"/>
      <c r="L2801" s="50"/>
      <c r="M2801" s="50"/>
      <c r="Q2801" s="114"/>
    </row>
    <row r="2802" spans="1:17" s="7" customFormat="1" ht="12.75" customHeight="1" x14ac:dyDescent="0.2">
      <c r="A2802" s="16"/>
      <c r="I2802" s="16"/>
      <c r="J2802" s="114"/>
      <c r="L2802" s="50"/>
      <c r="M2802" s="50"/>
      <c r="Q2802" s="114"/>
    </row>
    <row r="2803" spans="1:17" s="7" customFormat="1" ht="12.75" customHeight="1" x14ac:dyDescent="0.2">
      <c r="A2803" s="16"/>
      <c r="I2803" s="16"/>
      <c r="J2803" s="114"/>
      <c r="L2803" s="50"/>
      <c r="M2803" s="50"/>
      <c r="Q2803" s="114"/>
    </row>
    <row r="2804" spans="1:17" s="7" customFormat="1" ht="12.75" customHeight="1" x14ac:dyDescent="0.2">
      <c r="A2804" s="16"/>
      <c r="I2804" s="16"/>
      <c r="J2804" s="114"/>
      <c r="L2804" s="50"/>
      <c r="M2804" s="50"/>
      <c r="Q2804" s="114"/>
    </row>
    <row r="2805" spans="1:17" s="7" customFormat="1" ht="12.75" customHeight="1" x14ac:dyDescent="0.2">
      <c r="A2805" s="16"/>
      <c r="I2805" s="16"/>
      <c r="J2805" s="114"/>
      <c r="L2805" s="50"/>
      <c r="M2805" s="50"/>
      <c r="Q2805" s="114"/>
    </row>
    <row r="2806" spans="1:17" s="7" customFormat="1" ht="12.75" customHeight="1" x14ac:dyDescent="0.2">
      <c r="A2806" s="16"/>
      <c r="I2806" s="16"/>
      <c r="J2806" s="114"/>
      <c r="L2806" s="50"/>
      <c r="M2806" s="50"/>
      <c r="Q2806" s="114"/>
    </row>
    <row r="2807" spans="1:17" s="7" customFormat="1" ht="12.75" customHeight="1" x14ac:dyDescent="0.2">
      <c r="A2807" s="16"/>
      <c r="I2807" s="16"/>
      <c r="J2807" s="114"/>
      <c r="L2807" s="50"/>
      <c r="M2807" s="50"/>
      <c r="Q2807" s="114"/>
    </row>
    <row r="2808" spans="1:17" s="7" customFormat="1" ht="12.75" customHeight="1" x14ac:dyDescent="0.2">
      <c r="A2808" s="16"/>
      <c r="I2808" s="16"/>
      <c r="J2808" s="114"/>
      <c r="L2808" s="50"/>
      <c r="M2808" s="50"/>
      <c r="Q2808" s="114"/>
    </row>
    <row r="2809" spans="1:17" s="7" customFormat="1" ht="12.75" customHeight="1" x14ac:dyDescent="0.2">
      <c r="A2809" s="16"/>
      <c r="I2809" s="16"/>
      <c r="J2809" s="114"/>
      <c r="L2809" s="50"/>
      <c r="M2809" s="50"/>
      <c r="Q2809" s="114"/>
    </row>
    <row r="2810" spans="1:17" s="7" customFormat="1" ht="12.75" customHeight="1" x14ac:dyDescent="0.2">
      <c r="A2810" s="16"/>
      <c r="I2810" s="16"/>
      <c r="J2810" s="114"/>
      <c r="L2810" s="50"/>
      <c r="M2810" s="50"/>
      <c r="Q2810" s="114"/>
    </row>
    <row r="2811" spans="1:17" s="7" customFormat="1" ht="12.75" customHeight="1" x14ac:dyDescent="0.2">
      <c r="A2811" s="16"/>
      <c r="I2811" s="16"/>
      <c r="J2811" s="114"/>
      <c r="L2811" s="50"/>
      <c r="M2811" s="50"/>
      <c r="Q2811" s="114"/>
    </row>
    <row r="2812" spans="1:17" s="7" customFormat="1" ht="12.75" customHeight="1" x14ac:dyDescent="0.2">
      <c r="A2812" s="16"/>
      <c r="I2812" s="16"/>
      <c r="J2812" s="114"/>
      <c r="L2812" s="50"/>
      <c r="M2812" s="50"/>
      <c r="Q2812" s="114"/>
    </row>
    <row r="2813" spans="1:17" s="7" customFormat="1" ht="12.75" customHeight="1" x14ac:dyDescent="0.2">
      <c r="A2813" s="16"/>
      <c r="I2813" s="16"/>
      <c r="J2813" s="114"/>
      <c r="L2813" s="50"/>
      <c r="M2813" s="50"/>
      <c r="Q2813" s="114"/>
    </row>
    <row r="2814" spans="1:17" s="7" customFormat="1" ht="12.75" customHeight="1" x14ac:dyDescent="0.2">
      <c r="A2814" s="16"/>
      <c r="I2814" s="16"/>
      <c r="J2814" s="114"/>
      <c r="L2814" s="50"/>
      <c r="M2814" s="50"/>
      <c r="Q2814" s="114"/>
    </row>
    <row r="2815" spans="1:17" s="7" customFormat="1" ht="12.75" customHeight="1" x14ac:dyDescent="0.2">
      <c r="A2815" s="16"/>
      <c r="I2815" s="16"/>
      <c r="J2815" s="114"/>
      <c r="L2815" s="50"/>
      <c r="M2815" s="50"/>
      <c r="Q2815" s="114"/>
    </row>
    <row r="2816" spans="1:17" s="7" customFormat="1" ht="12.75" customHeight="1" x14ac:dyDescent="0.2">
      <c r="A2816" s="16"/>
      <c r="I2816" s="16"/>
      <c r="J2816" s="114"/>
      <c r="L2816" s="50"/>
      <c r="M2816" s="50"/>
      <c r="Q2816" s="114"/>
    </row>
    <row r="2817" spans="1:17" s="7" customFormat="1" ht="12.75" customHeight="1" x14ac:dyDescent="0.2">
      <c r="A2817" s="16"/>
      <c r="I2817" s="16"/>
      <c r="J2817" s="114"/>
      <c r="L2817" s="50"/>
      <c r="M2817" s="50"/>
      <c r="Q2817" s="114"/>
    </row>
    <row r="2818" spans="1:17" s="7" customFormat="1" ht="12.75" customHeight="1" x14ac:dyDescent="0.2">
      <c r="A2818" s="16"/>
      <c r="I2818" s="16"/>
      <c r="J2818" s="114"/>
      <c r="L2818" s="50"/>
      <c r="M2818" s="50"/>
      <c r="Q2818" s="114"/>
    </row>
    <row r="2819" spans="1:17" s="7" customFormat="1" ht="12.75" customHeight="1" x14ac:dyDescent="0.2">
      <c r="A2819" s="16"/>
      <c r="I2819" s="16"/>
      <c r="J2819" s="114"/>
      <c r="L2819" s="50"/>
      <c r="M2819" s="50"/>
      <c r="Q2819" s="114"/>
    </row>
    <row r="2820" spans="1:17" s="7" customFormat="1" ht="12.75" customHeight="1" x14ac:dyDescent="0.2">
      <c r="A2820" s="16"/>
      <c r="I2820" s="16"/>
      <c r="J2820" s="114"/>
      <c r="L2820" s="50"/>
      <c r="M2820" s="50"/>
      <c r="Q2820" s="114"/>
    </row>
    <row r="2821" spans="1:17" s="7" customFormat="1" ht="12.75" customHeight="1" x14ac:dyDescent="0.2">
      <c r="A2821" s="16"/>
      <c r="I2821" s="16"/>
      <c r="J2821" s="114"/>
      <c r="L2821" s="50"/>
      <c r="M2821" s="50"/>
      <c r="Q2821" s="114"/>
    </row>
    <row r="2822" spans="1:17" s="7" customFormat="1" ht="12.75" customHeight="1" x14ac:dyDescent="0.2">
      <c r="A2822" s="16"/>
      <c r="I2822" s="16"/>
      <c r="J2822" s="114"/>
      <c r="L2822" s="50"/>
      <c r="M2822" s="50"/>
      <c r="Q2822" s="114"/>
    </row>
    <row r="2823" spans="1:17" s="7" customFormat="1" ht="12.75" customHeight="1" x14ac:dyDescent="0.2">
      <c r="A2823" s="16"/>
      <c r="I2823" s="16"/>
      <c r="J2823" s="114"/>
      <c r="L2823" s="50"/>
      <c r="M2823" s="50"/>
      <c r="Q2823" s="114"/>
    </row>
    <row r="2824" spans="1:17" s="7" customFormat="1" ht="12.75" customHeight="1" x14ac:dyDescent="0.2">
      <c r="A2824" s="16"/>
      <c r="I2824" s="16"/>
      <c r="J2824" s="114"/>
      <c r="L2824" s="50"/>
      <c r="M2824" s="50"/>
      <c r="Q2824" s="114"/>
    </row>
    <row r="2825" spans="1:17" s="7" customFormat="1" ht="12.75" customHeight="1" x14ac:dyDescent="0.2">
      <c r="A2825" s="16"/>
      <c r="I2825" s="16"/>
      <c r="J2825" s="114"/>
      <c r="L2825" s="50"/>
      <c r="M2825" s="50"/>
      <c r="Q2825" s="114"/>
    </row>
    <row r="2826" spans="1:17" s="7" customFormat="1" ht="12.75" customHeight="1" x14ac:dyDescent="0.2">
      <c r="A2826" s="16"/>
      <c r="I2826" s="16"/>
      <c r="J2826" s="114"/>
      <c r="L2826" s="50"/>
      <c r="M2826" s="50"/>
      <c r="Q2826" s="114"/>
    </row>
    <row r="2827" spans="1:17" s="7" customFormat="1" ht="12.75" customHeight="1" x14ac:dyDescent="0.2">
      <c r="A2827" s="16"/>
      <c r="I2827" s="16"/>
      <c r="J2827" s="114"/>
      <c r="L2827" s="50"/>
      <c r="M2827" s="50"/>
      <c r="Q2827" s="114"/>
    </row>
    <row r="2828" spans="1:17" s="7" customFormat="1" ht="12.75" customHeight="1" x14ac:dyDescent="0.2">
      <c r="A2828" s="16"/>
      <c r="I2828" s="16"/>
      <c r="J2828" s="114"/>
      <c r="L2828" s="50"/>
      <c r="M2828" s="50"/>
      <c r="Q2828" s="114"/>
    </row>
    <row r="2829" spans="1:17" s="7" customFormat="1" ht="12.75" customHeight="1" x14ac:dyDescent="0.2">
      <c r="A2829" s="16"/>
      <c r="I2829" s="16"/>
      <c r="J2829" s="114"/>
      <c r="L2829" s="50"/>
      <c r="M2829" s="50"/>
      <c r="Q2829" s="114"/>
    </row>
    <row r="2830" spans="1:17" s="7" customFormat="1" ht="12.75" customHeight="1" x14ac:dyDescent="0.2">
      <c r="A2830" s="16"/>
      <c r="I2830" s="16"/>
      <c r="J2830" s="114"/>
      <c r="L2830" s="50"/>
      <c r="M2830" s="50"/>
      <c r="Q2830" s="114"/>
    </row>
    <row r="2831" spans="1:17" s="7" customFormat="1" ht="12.75" customHeight="1" x14ac:dyDescent="0.2">
      <c r="A2831" s="16"/>
      <c r="I2831" s="16"/>
      <c r="J2831" s="114"/>
      <c r="L2831" s="50"/>
      <c r="M2831" s="50"/>
      <c r="Q2831" s="114"/>
    </row>
    <row r="2832" spans="1:17" s="7" customFormat="1" ht="12.75" customHeight="1" x14ac:dyDescent="0.2">
      <c r="A2832" s="16"/>
      <c r="I2832" s="16"/>
      <c r="J2832" s="114"/>
      <c r="L2832" s="50"/>
      <c r="M2832" s="50"/>
      <c r="Q2832" s="114"/>
    </row>
    <row r="2833" spans="1:17" s="7" customFormat="1" ht="12.75" customHeight="1" x14ac:dyDescent="0.2">
      <c r="A2833" s="16"/>
      <c r="I2833" s="16"/>
      <c r="J2833" s="114"/>
      <c r="L2833" s="50"/>
      <c r="M2833" s="50"/>
      <c r="Q2833" s="114"/>
    </row>
    <row r="2834" spans="1:17" s="7" customFormat="1" ht="12.75" customHeight="1" x14ac:dyDescent="0.2">
      <c r="A2834" s="16"/>
      <c r="I2834" s="16"/>
      <c r="J2834" s="114"/>
      <c r="L2834" s="50"/>
      <c r="M2834" s="50"/>
      <c r="Q2834" s="114"/>
    </row>
    <row r="2835" spans="1:17" s="7" customFormat="1" ht="12.75" customHeight="1" x14ac:dyDescent="0.2">
      <c r="A2835" s="16"/>
      <c r="I2835" s="16"/>
      <c r="J2835" s="114"/>
      <c r="L2835" s="50"/>
      <c r="M2835" s="50"/>
      <c r="Q2835" s="114"/>
    </row>
    <row r="2836" spans="1:17" s="7" customFormat="1" ht="12.75" customHeight="1" x14ac:dyDescent="0.2">
      <c r="A2836" s="16"/>
      <c r="I2836" s="16"/>
      <c r="J2836" s="114"/>
      <c r="L2836" s="50"/>
      <c r="M2836" s="50"/>
      <c r="Q2836" s="114"/>
    </row>
    <row r="2837" spans="1:17" s="7" customFormat="1" ht="12.75" customHeight="1" x14ac:dyDescent="0.2">
      <c r="A2837" s="16"/>
      <c r="I2837" s="16"/>
      <c r="J2837" s="114"/>
      <c r="L2837" s="50"/>
      <c r="M2837" s="50"/>
      <c r="Q2837" s="114"/>
    </row>
    <row r="2838" spans="1:17" s="7" customFormat="1" ht="12.75" customHeight="1" x14ac:dyDescent="0.2">
      <c r="A2838" s="16"/>
      <c r="I2838" s="16"/>
      <c r="J2838" s="114"/>
      <c r="L2838" s="50"/>
      <c r="M2838" s="50"/>
      <c r="Q2838" s="114"/>
    </row>
    <row r="2839" spans="1:17" s="7" customFormat="1" ht="12.75" customHeight="1" x14ac:dyDescent="0.2">
      <c r="A2839" s="16"/>
      <c r="I2839" s="16"/>
      <c r="J2839" s="114"/>
      <c r="L2839" s="50"/>
      <c r="M2839" s="50"/>
      <c r="Q2839" s="114"/>
    </row>
    <row r="2840" spans="1:17" s="7" customFormat="1" ht="12.75" customHeight="1" x14ac:dyDescent="0.2">
      <c r="A2840" s="16"/>
      <c r="I2840" s="16"/>
      <c r="J2840" s="114"/>
      <c r="L2840" s="50"/>
      <c r="M2840" s="50"/>
      <c r="Q2840" s="114"/>
    </row>
    <row r="2841" spans="1:17" s="7" customFormat="1" ht="12.75" customHeight="1" x14ac:dyDescent="0.2">
      <c r="A2841" s="16"/>
      <c r="I2841" s="16"/>
      <c r="J2841" s="114"/>
      <c r="L2841" s="50"/>
      <c r="M2841" s="50"/>
      <c r="Q2841" s="114"/>
    </row>
    <row r="2842" spans="1:17" s="7" customFormat="1" ht="12.75" customHeight="1" x14ac:dyDescent="0.2">
      <c r="A2842" s="16"/>
      <c r="I2842" s="16"/>
      <c r="J2842" s="114"/>
      <c r="L2842" s="50"/>
      <c r="M2842" s="50"/>
      <c r="Q2842" s="114"/>
    </row>
    <row r="2843" spans="1:17" s="7" customFormat="1" ht="12.75" customHeight="1" x14ac:dyDescent="0.2">
      <c r="A2843" s="16"/>
      <c r="I2843" s="16"/>
      <c r="J2843" s="114"/>
      <c r="L2843" s="50"/>
      <c r="M2843" s="50"/>
      <c r="Q2843" s="114"/>
    </row>
    <row r="2844" spans="1:17" s="7" customFormat="1" ht="12.75" customHeight="1" x14ac:dyDescent="0.2">
      <c r="A2844" s="16"/>
      <c r="I2844" s="16"/>
      <c r="J2844" s="114"/>
      <c r="L2844" s="50"/>
      <c r="M2844" s="50"/>
      <c r="Q2844" s="114"/>
    </row>
    <row r="2845" spans="1:17" s="7" customFormat="1" ht="12.75" customHeight="1" x14ac:dyDescent="0.2">
      <c r="A2845" s="16"/>
      <c r="I2845" s="16"/>
      <c r="J2845" s="114"/>
      <c r="L2845" s="50"/>
      <c r="M2845" s="50"/>
      <c r="Q2845" s="114"/>
    </row>
    <row r="2846" spans="1:17" s="7" customFormat="1" ht="12.75" customHeight="1" x14ac:dyDescent="0.2">
      <c r="A2846" s="16"/>
      <c r="I2846" s="16"/>
      <c r="J2846" s="114"/>
      <c r="L2846" s="50"/>
      <c r="M2846" s="50"/>
      <c r="Q2846" s="114"/>
    </row>
    <row r="2847" spans="1:17" s="7" customFormat="1" ht="12.75" customHeight="1" x14ac:dyDescent="0.2">
      <c r="A2847" s="16"/>
      <c r="I2847" s="16"/>
      <c r="J2847" s="114"/>
      <c r="L2847" s="50"/>
      <c r="M2847" s="50"/>
      <c r="Q2847" s="114"/>
    </row>
    <row r="2848" spans="1:17" s="7" customFormat="1" ht="12.75" customHeight="1" x14ac:dyDescent="0.2">
      <c r="A2848" s="16"/>
      <c r="I2848" s="16"/>
      <c r="J2848" s="114"/>
      <c r="L2848" s="50"/>
      <c r="M2848" s="50"/>
      <c r="Q2848" s="114"/>
    </row>
    <row r="2849" spans="1:17" s="7" customFormat="1" ht="12.75" customHeight="1" x14ac:dyDescent="0.2">
      <c r="A2849" s="16"/>
      <c r="I2849" s="16"/>
      <c r="J2849" s="114"/>
      <c r="L2849" s="50"/>
      <c r="M2849" s="50"/>
      <c r="Q2849" s="114"/>
    </row>
    <row r="2850" spans="1:17" s="7" customFormat="1" ht="12.75" customHeight="1" x14ac:dyDescent="0.2">
      <c r="A2850" s="16"/>
      <c r="I2850" s="16"/>
      <c r="J2850" s="114"/>
      <c r="L2850" s="50"/>
      <c r="M2850" s="50"/>
      <c r="Q2850" s="114"/>
    </row>
    <row r="2851" spans="1:17" s="7" customFormat="1" ht="12.75" customHeight="1" x14ac:dyDescent="0.2">
      <c r="A2851" s="16"/>
      <c r="I2851" s="16"/>
      <c r="J2851" s="114"/>
      <c r="L2851" s="50"/>
      <c r="M2851" s="50"/>
      <c r="Q2851" s="114"/>
    </row>
    <row r="2852" spans="1:17" s="7" customFormat="1" ht="12.75" customHeight="1" x14ac:dyDescent="0.2">
      <c r="A2852" s="16"/>
      <c r="I2852" s="16"/>
      <c r="J2852" s="114"/>
      <c r="L2852" s="50"/>
      <c r="M2852" s="50"/>
      <c r="Q2852" s="114"/>
    </row>
    <row r="2853" spans="1:17" s="7" customFormat="1" ht="12.75" customHeight="1" x14ac:dyDescent="0.2">
      <c r="A2853" s="16"/>
      <c r="I2853" s="16"/>
      <c r="J2853" s="114"/>
      <c r="L2853" s="50"/>
      <c r="M2853" s="50"/>
      <c r="Q2853" s="114"/>
    </row>
    <row r="2854" spans="1:17" s="7" customFormat="1" ht="12.75" customHeight="1" x14ac:dyDescent="0.2">
      <c r="A2854" s="16"/>
      <c r="I2854" s="16"/>
      <c r="J2854" s="114"/>
      <c r="L2854" s="50"/>
      <c r="M2854" s="50"/>
      <c r="Q2854" s="114"/>
    </row>
    <row r="2855" spans="1:17" s="7" customFormat="1" ht="12.75" customHeight="1" x14ac:dyDescent="0.2">
      <c r="A2855" s="16"/>
      <c r="I2855" s="16"/>
      <c r="J2855" s="114"/>
      <c r="L2855" s="50"/>
      <c r="M2855" s="50"/>
      <c r="Q2855" s="114"/>
    </row>
    <row r="2856" spans="1:17" s="7" customFormat="1" ht="12.75" customHeight="1" x14ac:dyDescent="0.2">
      <c r="A2856" s="16"/>
      <c r="I2856" s="16"/>
      <c r="J2856" s="114"/>
      <c r="L2856" s="50"/>
      <c r="M2856" s="50"/>
      <c r="Q2856" s="114"/>
    </row>
    <row r="2857" spans="1:17" s="7" customFormat="1" ht="12.75" customHeight="1" x14ac:dyDescent="0.2">
      <c r="A2857" s="16"/>
      <c r="I2857" s="16"/>
      <c r="J2857" s="114"/>
      <c r="L2857" s="50"/>
      <c r="M2857" s="50"/>
      <c r="Q2857" s="114"/>
    </row>
    <row r="2858" spans="1:17" s="7" customFormat="1" ht="12.75" customHeight="1" x14ac:dyDescent="0.2">
      <c r="A2858" s="16"/>
      <c r="I2858" s="16"/>
      <c r="J2858" s="114"/>
      <c r="L2858" s="50"/>
      <c r="M2858" s="50"/>
      <c r="Q2858" s="114"/>
    </row>
    <row r="2859" spans="1:17" s="7" customFormat="1" ht="12.75" customHeight="1" x14ac:dyDescent="0.2">
      <c r="A2859" s="16"/>
      <c r="I2859" s="16"/>
      <c r="J2859" s="114"/>
      <c r="L2859" s="50"/>
      <c r="M2859" s="50"/>
      <c r="Q2859" s="114"/>
    </row>
    <row r="2860" spans="1:17" s="7" customFormat="1" ht="12.75" customHeight="1" x14ac:dyDescent="0.2">
      <c r="A2860" s="16"/>
      <c r="I2860" s="16"/>
      <c r="J2860" s="114"/>
      <c r="L2860" s="50"/>
      <c r="M2860" s="50"/>
      <c r="Q2860" s="114"/>
    </row>
    <row r="2861" spans="1:17" s="7" customFormat="1" ht="12.75" customHeight="1" x14ac:dyDescent="0.2">
      <c r="A2861" s="16"/>
      <c r="I2861" s="16"/>
      <c r="J2861" s="114"/>
      <c r="L2861" s="50"/>
      <c r="M2861" s="50"/>
      <c r="Q2861" s="114"/>
    </row>
    <row r="2862" spans="1:17" s="7" customFormat="1" ht="12.75" customHeight="1" x14ac:dyDescent="0.2">
      <c r="A2862" s="16"/>
      <c r="I2862" s="16"/>
      <c r="J2862" s="114"/>
      <c r="L2862" s="50"/>
      <c r="M2862" s="50"/>
      <c r="Q2862" s="114"/>
    </row>
    <row r="2863" spans="1:17" s="7" customFormat="1" ht="12.75" customHeight="1" x14ac:dyDescent="0.2">
      <c r="A2863" s="16"/>
      <c r="I2863" s="16"/>
      <c r="J2863" s="114"/>
      <c r="L2863" s="50"/>
      <c r="M2863" s="50"/>
      <c r="Q2863" s="114"/>
    </row>
    <row r="2864" spans="1:17" s="7" customFormat="1" ht="12.75" customHeight="1" x14ac:dyDescent="0.2">
      <c r="A2864" s="16"/>
      <c r="I2864" s="16"/>
      <c r="J2864" s="114"/>
      <c r="L2864" s="50"/>
      <c r="M2864" s="50"/>
      <c r="Q2864" s="114"/>
    </row>
    <row r="2865" spans="1:17" s="7" customFormat="1" ht="12.75" customHeight="1" x14ac:dyDescent="0.2">
      <c r="A2865" s="16"/>
      <c r="I2865" s="16"/>
      <c r="J2865" s="114"/>
      <c r="L2865" s="50"/>
      <c r="M2865" s="50"/>
      <c r="Q2865" s="114"/>
    </row>
    <row r="2866" spans="1:17" s="7" customFormat="1" ht="12.75" customHeight="1" x14ac:dyDescent="0.2">
      <c r="A2866" s="16"/>
      <c r="I2866" s="16"/>
      <c r="J2866" s="114"/>
      <c r="L2866" s="50"/>
      <c r="M2866" s="50"/>
      <c r="Q2866" s="114"/>
    </row>
    <row r="2867" spans="1:17" s="7" customFormat="1" ht="12.75" customHeight="1" x14ac:dyDescent="0.2">
      <c r="A2867" s="16"/>
      <c r="I2867" s="16"/>
      <c r="J2867" s="114"/>
      <c r="L2867" s="50"/>
      <c r="M2867" s="50"/>
      <c r="Q2867" s="114"/>
    </row>
    <row r="2868" spans="1:17" s="7" customFormat="1" ht="12.75" customHeight="1" x14ac:dyDescent="0.2">
      <c r="A2868" s="16"/>
      <c r="I2868" s="16"/>
      <c r="J2868" s="114"/>
      <c r="L2868" s="50"/>
      <c r="M2868" s="50"/>
      <c r="Q2868" s="114"/>
    </row>
    <row r="2869" spans="1:17" s="7" customFormat="1" ht="12.75" customHeight="1" x14ac:dyDescent="0.2">
      <c r="A2869" s="16"/>
      <c r="I2869" s="16"/>
      <c r="J2869" s="114"/>
      <c r="L2869" s="50"/>
      <c r="M2869" s="50"/>
      <c r="Q2869" s="114"/>
    </row>
    <row r="2870" spans="1:17" s="7" customFormat="1" ht="12.75" customHeight="1" x14ac:dyDescent="0.2">
      <c r="A2870" s="16"/>
      <c r="I2870" s="16"/>
      <c r="J2870" s="114"/>
      <c r="L2870" s="50"/>
      <c r="M2870" s="50"/>
      <c r="Q2870" s="114"/>
    </row>
    <row r="2871" spans="1:17" s="7" customFormat="1" ht="12.75" customHeight="1" x14ac:dyDescent="0.2">
      <c r="A2871" s="16"/>
      <c r="I2871" s="16"/>
      <c r="J2871" s="114"/>
      <c r="L2871" s="50"/>
      <c r="M2871" s="50"/>
      <c r="Q2871" s="114"/>
    </row>
    <row r="2872" spans="1:17" s="7" customFormat="1" ht="12.75" customHeight="1" x14ac:dyDescent="0.2">
      <c r="A2872" s="16"/>
      <c r="I2872" s="16"/>
      <c r="J2872" s="114"/>
      <c r="L2872" s="50"/>
      <c r="M2872" s="50"/>
      <c r="Q2872" s="114"/>
    </row>
    <row r="2873" spans="1:17" s="7" customFormat="1" ht="12.75" customHeight="1" x14ac:dyDescent="0.2">
      <c r="A2873" s="16"/>
      <c r="I2873" s="16"/>
      <c r="J2873" s="114"/>
      <c r="L2873" s="50"/>
      <c r="M2873" s="50"/>
      <c r="Q2873" s="114"/>
    </row>
    <row r="2874" spans="1:17" s="7" customFormat="1" ht="12.75" customHeight="1" x14ac:dyDescent="0.2">
      <c r="A2874" s="16"/>
      <c r="I2874" s="16"/>
      <c r="J2874" s="114"/>
      <c r="L2874" s="50"/>
      <c r="M2874" s="50"/>
      <c r="Q2874" s="114"/>
    </row>
    <row r="2875" spans="1:17" s="7" customFormat="1" ht="12.75" customHeight="1" x14ac:dyDescent="0.2">
      <c r="A2875" s="16"/>
      <c r="I2875" s="16"/>
      <c r="J2875" s="114"/>
      <c r="L2875" s="50"/>
      <c r="M2875" s="50"/>
      <c r="Q2875" s="114"/>
    </row>
    <row r="2876" spans="1:17" s="7" customFormat="1" ht="12.75" customHeight="1" x14ac:dyDescent="0.2">
      <c r="A2876" s="16"/>
      <c r="I2876" s="16"/>
      <c r="J2876" s="114"/>
      <c r="L2876" s="50"/>
      <c r="M2876" s="50"/>
      <c r="Q2876" s="114"/>
    </row>
    <row r="2877" spans="1:17" s="7" customFormat="1" ht="12.75" customHeight="1" x14ac:dyDescent="0.2">
      <c r="A2877" s="16"/>
      <c r="I2877" s="16"/>
      <c r="J2877" s="114"/>
      <c r="L2877" s="50"/>
      <c r="M2877" s="50"/>
      <c r="Q2877" s="114"/>
    </row>
    <row r="2878" spans="1:17" s="7" customFormat="1" ht="12.75" customHeight="1" x14ac:dyDescent="0.2">
      <c r="A2878" s="16"/>
      <c r="I2878" s="16"/>
      <c r="J2878" s="114"/>
      <c r="L2878" s="50"/>
      <c r="M2878" s="50"/>
      <c r="Q2878" s="114"/>
    </row>
    <row r="2879" spans="1:17" s="7" customFormat="1" ht="12.75" customHeight="1" x14ac:dyDescent="0.2">
      <c r="A2879" s="16"/>
      <c r="I2879" s="16"/>
      <c r="J2879" s="114"/>
      <c r="L2879" s="50"/>
      <c r="M2879" s="50"/>
      <c r="Q2879" s="114"/>
    </row>
    <row r="2880" spans="1:17" s="7" customFormat="1" ht="12.75" customHeight="1" x14ac:dyDescent="0.2">
      <c r="A2880" s="16"/>
      <c r="I2880" s="16"/>
      <c r="J2880" s="114"/>
      <c r="L2880" s="50"/>
      <c r="M2880" s="50"/>
      <c r="Q2880" s="114"/>
    </row>
    <row r="2881" spans="1:17" s="7" customFormat="1" ht="12.75" customHeight="1" x14ac:dyDescent="0.2">
      <c r="A2881" s="16"/>
      <c r="I2881" s="16"/>
      <c r="J2881" s="114"/>
      <c r="L2881" s="50"/>
      <c r="M2881" s="50"/>
      <c r="Q2881" s="114"/>
    </row>
    <row r="2882" spans="1:17" s="7" customFormat="1" ht="12.75" customHeight="1" x14ac:dyDescent="0.2">
      <c r="A2882" s="16"/>
      <c r="I2882" s="16"/>
      <c r="J2882" s="114"/>
      <c r="L2882" s="50"/>
      <c r="M2882" s="50"/>
      <c r="Q2882" s="114"/>
    </row>
    <row r="2883" spans="1:17" s="7" customFormat="1" ht="12.75" customHeight="1" x14ac:dyDescent="0.2">
      <c r="A2883" s="16"/>
      <c r="I2883" s="16"/>
      <c r="J2883" s="114"/>
      <c r="L2883" s="50"/>
      <c r="M2883" s="50"/>
      <c r="Q2883" s="114"/>
    </row>
    <row r="2884" spans="1:17" s="7" customFormat="1" ht="12.75" customHeight="1" x14ac:dyDescent="0.2">
      <c r="A2884" s="16"/>
      <c r="I2884" s="16"/>
      <c r="J2884" s="114"/>
      <c r="L2884" s="50"/>
      <c r="M2884" s="50"/>
      <c r="Q2884" s="114"/>
    </row>
    <row r="2885" spans="1:17" s="7" customFormat="1" ht="12.75" customHeight="1" x14ac:dyDescent="0.2">
      <c r="A2885" s="16"/>
      <c r="I2885" s="16"/>
      <c r="J2885" s="114"/>
      <c r="L2885" s="50"/>
      <c r="M2885" s="50"/>
      <c r="Q2885" s="114"/>
    </row>
    <row r="2886" spans="1:17" s="7" customFormat="1" ht="12.75" customHeight="1" x14ac:dyDescent="0.2">
      <c r="A2886" s="16"/>
      <c r="I2886" s="16"/>
      <c r="J2886" s="114"/>
      <c r="L2886" s="50"/>
      <c r="M2886" s="50"/>
      <c r="Q2886" s="114"/>
    </row>
    <row r="2887" spans="1:17" s="7" customFormat="1" ht="12.75" customHeight="1" x14ac:dyDescent="0.2">
      <c r="A2887" s="16"/>
      <c r="I2887" s="16"/>
      <c r="J2887" s="114"/>
      <c r="L2887" s="50"/>
      <c r="M2887" s="50"/>
      <c r="Q2887" s="114"/>
    </row>
    <row r="2888" spans="1:17" s="7" customFormat="1" ht="12.75" customHeight="1" x14ac:dyDescent="0.2">
      <c r="A2888" s="16"/>
      <c r="I2888" s="16"/>
      <c r="J2888" s="114"/>
      <c r="L2888" s="50"/>
      <c r="M2888" s="50"/>
      <c r="Q2888" s="114"/>
    </row>
    <row r="2889" spans="1:17" s="7" customFormat="1" ht="12.75" customHeight="1" x14ac:dyDescent="0.2">
      <c r="A2889" s="16"/>
      <c r="I2889" s="16"/>
      <c r="J2889" s="114"/>
      <c r="L2889" s="50"/>
      <c r="M2889" s="50"/>
      <c r="Q2889" s="114"/>
    </row>
    <row r="2890" spans="1:17" s="7" customFormat="1" ht="12.75" customHeight="1" x14ac:dyDescent="0.2">
      <c r="A2890" s="16"/>
      <c r="I2890" s="16"/>
      <c r="J2890" s="114"/>
      <c r="L2890" s="50"/>
      <c r="M2890" s="50"/>
      <c r="Q2890" s="114"/>
    </row>
    <row r="2891" spans="1:17" s="7" customFormat="1" ht="12.75" customHeight="1" x14ac:dyDescent="0.2">
      <c r="A2891" s="16"/>
      <c r="I2891" s="16"/>
      <c r="J2891" s="114"/>
      <c r="L2891" s="50"/>
      <c r="M2891" s="50"/>
      <c r="Q2891" s="114"/>
    </row>
    <row r="2892" spans="1:17" s="7" customFormat="1" ht="12.75" customHeight="1" x14ac:dyDescent="0.2">
      <c r="A2892" s="16"/>
      <c r="I2892" s="16"/>
      <c r="J2892" s="114"/>
      <c r="L2892" s="50"/>
      <c r="M2892" s="50"/>
      <c r="Q2892" s="114"/>
    </row>
    <row r="2893" spans="1:17" s="7" customFormat="1" ht="12.75" customHeight="1" x14ac:dyDescent="0.2">
      <c r="A2893" s="16"/>
      <c r="I2893" s="16"/>
      <c r="J2893" s="114"/>
      <c r="L2893" s="50"/>
      <c r="M2893" s="50"/>
      <c r="Q2893" s="114"/>
    </row>
    <row r="2894" spans="1:17" s="7" customFormat="1" ht="12.75" customHeight="1" x14ac:dyDescent="0.2">
      <c r="A2894" s="16"/>
      <c r="I2894" s="16"/>
      <c r="J2894" s="114"/>
      <c r="L2894" s="50"/>
      <c r="M2894" s="50"/>
      <c r="Q2894" s="114"/>
    </row>
    <row r="2895" spans="1:17" s="7" customFormat="1" ht="12.75" customHeight="1" x14ac:dyDescent="0.2">
      <c r="A2895" s="16"/>
      <c r="I2895" s="16"/>
      <c r="J2895" s="114"/>
      <c r="L2895" s="50"/>
      <c r="M2895" s="50"/>
      <c r="Q2895" s="114"/>
    </row>
    <row r="2896" spans="1:17" s="7" customFormat="1" ht="12.75" customHeight="1" x14ac:dyDescent="0.2">
      <c r="A2896" s="16"/>
      <c r="I2896" s="16"/>
      <c r="J2896" s="114"/>
      <c r="L2896" s="50"/>
      <c r="M2896" s="50"/>
      <c r="Q2896" s="114"/>
    </row>
    <row r="2897" spans="1:17" s="7" customFormat="1" ht="12.75" customHeight="1" x14ac:dyDescent="0.2">
      <c r="A2897" s="16"/>
      <c r="I2897" s="16"/>
      <c r="J2897" s="114"/>
      <c r="L2897" s="50"/>
      <c r="M2897" s="50"/>
      <c r="Q2897" s="114"/>
    </row>
    <row r="2898" spans="1:17" s="7" customFormat="1" ht="12.75" customHeight="1" x14ac:dyDescent="0.2">
      <c r="A2898" s="16"/>
      <c r="I2898" s="16"/>
      <c r="J2898" s="114"/>
      <c r="L2898" s="50"/>
      <c r="M2898" s="50"/>
      <c r="Q2898" s="114"/>
    </row>
    <row r="2899" spans="1:17" s="7" customFormat="1" ht="12.75" customHeight="1" x14ac:dyDescent="0.2">
      <c r="A2899" s="16"/>
      <c r="I2899" s="16"/>
      <c r="J2899" s="114"/>
      <c r="L2899" s="50"/>
      <c r="M2899" s="50"/>
      <c r="Q2899" s="114"/>
    </row>
    <row r="2900" spans="1:17" s="7" customFormat="1" ht="12.75" customHeight="1" x14ac:dyDescent="0.2">
      <c r="A2900" s="16"/>
      <c r="I2900" s="16"/>
      <c r="J2900" s="114"/>
      <c r="L2900" s="50"/>
      <c r="M2900" s="50"/>
      <c r="Q2900" s="114"/>
    </row>
    <row r="2901" spans="1:17" s="7" customFormat="1" ht="12.75" customHeight="1" x14ac:dyDescent="0.2">
      <c r="A2901" s="16"/>
      <c r="I2901" s="16"/>
      <c r="J2901" s="114"/>
      <c r="L2901" s="50"/>
      <c r="M2901" s="50"/>
      <c r="Q2901" s="114"/>
    </row>
    <row r="2902" spans="1:17" s="7" customFormat="1" ht="12.75" customHeight="1" x14ac:dyDescent="0.2">
      <c r="A2902" s="16"/>
      <c r="I2902" s="16"/>
      <c r="J2902" s="114"/>
      <c r="L2902" s="50"/>
      <c r="M2902" s="50"/>
      <c r="Q2902" s="114"/>
    </row>
    <row r="2903" spans="1:17" s="7" customFormat="1" ht="12.75" customHeight="1" x14ac:dyDescent="0.2">
      <c r="A2903" s="16"/>
      <c r="I2903" s="16"/>
      <c r="J2903" s="114"/>
      <c r="L2903" s="50"/>
      <c r="M2903" s="50"/>
      <c r="Q2903" s="114"/>
    </row>
    <row r="2904" spans="1:17" s="7" customFormat="1" ht="12.75" customHeight="1" x14ac:dyDescent="0.2">
      <c r="A2904" s="16"/>
      <c r="I2904" s="16"/>
      <c r="J2904" s="114"/>
      <c r="L2904" s="50"/>
      <c r="M2904" s="50"/>
      <c r="Q2904" s="114"/>
    </row>
    <row r="2905" spans="1:17" s="7" customFormat="1" ht="12.75" customHeight="1" x14ac:dyDescent="0.2">
      <c r="A2905" s="16"/>
      <c r="I2905" s="16"/>
      <c r="J2905" s="114"/>
      <c r="L2905" s="50"/>
      <c r="M2905" s="50"/>
      <c r="Q2905" s="114"/>
    </row>
    <row r="2906" spans="1:17" s="7" customFormat="1" ht="12.75" customHeight="1" x14ac:dyDescent="0.2">
      <c r="A2906" s="16"/>
      <c r="I2906" s="16"/>
      <c r="J2906" s="114"/>
      <c r="L2906" s="50"/>
      <c r="M2906" s="50"/>
      <c r="Q2906" s="114"/>
    </row>
    <row r="2907" spans="1:17" s="7" customFormat="1" ht="12.75" customHeight="1" x14ac:dyDescent="0.2">
      <c r="A2907" s="16"/>
      <c r="I2907" s="16"/>
      <c r="J2907" s="114"/>
      <c r="L2907" s="50"/>
      <c r="M2907" s="50"/>
      <c r="Q2907" s="114"/>
    </row>
    <row r="2908" spans="1:17" s="7" customFormat="1" ht="12.75" customHeight="1" x14ac:dyDescent="0.2">
      <c r="A2908" s="16"/>
      <c r="I2908" s="16"/>
      <c r="J2908" s="114"/>
      <c r="L2908" s="50"/>
      <c r="M2908" s="50"/>
      <c r="Q2908" s="114"/>
    </row>
    <row r="2909" spans="1:17" s="7" customFormat="1" ht="12.75" customHeight="1" x14ac:dyDescent="0.2">
      <c r="A2909" s="16"/>
      <c r="I2909" s="16"/>
      <c r="J2909" s="114"/>
      <c r="L2909" s="50"/>
      <c r="M2909" s="50"/>
      <c r="Q2909" s="114"/>
    </row>
    <row r="2910" spans="1:17" s="7" customFormat="1" ht="12.75" customHeight="1" x14ac:dyDescent="0.2">
      <c r="A2910" s="16"/>
      <c r="I2910" s="16"/>
      <c r="J2910" s="114"/>
      <c r="L2910" s="50"/>
      <c r="M2910" s="50"/>
      <c r="Q2910" s="114"/>
    </row>
    <row r="2911" spans="1:17" s="7" customFormat="1" ht="12.75" customHeight="1" x14ac:dyDescent="0.2">
      <c r="A2911" s="16"/>
      <c r="I2911" s="16"/>
      <c r="J2911" s="114"/>
      <c r="L2911" s="50"/>
      <c r="M2911" s="50"/>
      <c r="Q2911" s="114"/>
    </row>
    <row r="2912" spans="1:17" s="7" customFormat="1" ht="12.75" customHeight="1" x14ac:dyDescent="0.2">
      <c r="A2912" s="16"/>
      <c r="I2912" s="16"/>
      <c r="J2912" s="114"/>
      <c r="L2912" s="50"/>
      <c r="M2912" s="50"/>
      <c r="Q2912" s="114"/>
    </row>
    <row r="2913" spans="1:17" s="7" customFormat="1" ht="12.75" customHeight="1" x14ac:dyDescent="0.2">
      <c r="A2913" s="16"/>
      <c r="I2913" s="16"/>
      <c r="J2913" s="114"/>
      <c r="L2913" s="50"/>
      <c r="M2913" s="50"/>
      <c r="Q2913" s="114"/>
    </row>
    <row r="2914" spans="1:17" s="7" customFormat="1" ht="12.75" customHeight="1" x14ac:dyDescent="0.2">
      <c r="A2914" s="16"/>
      <c r="I2914" s="16"/>
      <c r="J2914" s="114"/>
      <c r="L2914" s="50"/>
      <c r="M2914" s="50"/>
      <c r="Q2914" s="114"/>
    </row>
    <row r="2915" spans="1:17" s="7" customFormat="1" ht="12.75" customHeight="1" x14ac:dyDescent="0.2">
      <c r="A2915" s="16"/>
      <c r="I2915" s="16"/>
      <c r="J2915" s="114"/>
      <c r="L2915" s="50"/>
      <c r="M2915" s="50"/>
      <c r="Q2915" s="114"/>
    </row>
    <row r="2916" spans="1:17" s="7" customFormat="1" ht="12.75" customHeight="1" x14ac:dyDescent="0.2">
      <c r="A2916" s="16"/>
      <c r="I2916" s="16"/>
      <c r="J2916" s="114"/>
      <c r="L2916" s="50"/>
      <c r="M2916" s="50"/>
      <c r="Q2916" s="114"/>
    </row>
    <row r="2917" spans="1:17" s="7" customFormat="1" ht="12.75" customHeight="1" x14ac:dyDescent="0.2">
      <c r="A2917" s="16"/>
      <c r="I2917" s="16"/>
      <c r="J2917" s="114"/>
      <c r="L2917" s="50"/>
      <c r="M2917" s="50"/>
      <c r="Q2917" s="114"/>
    </row>
    <row r="2918" spans="1:17" s="7" customFormat="1" ht="12.75" customHeight="1" x14ac:dyDescent="0.2">
      <c r="A2918" s="16"/>
      <c r="I2918" s="16"/>
      <c r="J2918" s="114"/>
      <c r="L2918" s="50"/>
      <c r="M2918" s="50"/>
      <c r="Q2918" s="114"/>
    </row>
    <row r="2919" spans="1:17" s="7" customFormat="1" ht="12.75" customHeight="1" x14ac:dyDescent="0.2">
      <c r="A2919" s="16"/>
      <c r="I2919" s="16"/>
      <c r="J2919" s="114"/>
      <c r="L2919" s="50"/>
      <c r="M2919" s="50"/>
      <c r="Q2919" s="114"/>
    </row>
    <row r="2920" spans="1:17" s="7" customFormat="1" ht="12.75" customHeight="1" x14ac:dyDescent="0.2">
      <c r="A2920" s="16"/>
      <c r="I2920" s="16"/>
      <c r="J2920" s="114"/>
      <c r="L2920" s="50"/>
      <c r="M2920" s="50"/>
      <c r="Q2920" s="114"/>
    </row>
    <row r="2921" spans="1:17" s="7" customFormat="1" ht="12.75" customHeight="1" x14ac:dyDescent="0.2">
      <c r="A2921" s="16"/>
      <c r="I2921" s="16"/>
      <c r="J2921" s="114"/>
      <c r="L2921" s="50"/>
      <c r="M2921" s="50"/>
      <c r="Q2921" s="114"/>
    </row>
    <row r="2922" spans="1:17" s="7" customFormat="1" ht="12.75" customHeight="1" x14ac:dyDescent="0.2">
      <c r="A2922" s="16"/>
      <c r="I2922" s="16"/>
      <c r="J2922" s="114"/>
      <c r="L2922" s="50"/>
      <c r="M2922" s="50"/>
      <c r="Q2922" s="114"/>
    </row>
    <row r="2923" spans="1:17" s="7" customFormat="1" ht="12.75" customHeight="1" x14ac:dyDescent="0.2">
      <c r="A2923" s="16"/>
      <c r="I2923" s="16"/>
      <c r="J2923" s="114"/>
      <c r="L2923" s="50"/>
      <c r="M2923" s="50"/>
      <c r="Q2923" s="114"/>
    </row>
    <row r="2924" spans="1:17" s="7" customFormat="1" ht="12.75" customHeight="1" x14ac:dyDescent="0.2">
      <c r="A2924" s="16"/>
      <c r="I2924" s="16"/>
      <c r="J2924" s="114"/>
      <c r="L2924" s="50"/>
      <c r="M2924" s="50"/>
      <c r="Q2924" s="114"/>
    </row>
    <row r="2925" spans="1:17" s="7" customFormat="1" ht="12.75" customHeight="1" x14ac:dyDescent="0.2">
      <c r="A2925" s="16"/>
      <c r="I2925" s="16"/>
      <c r="J2925" s="114"/>
      <c r="L2925" s="50"/>
      <c r="M2925" s="50"/>
      <c r="Q2925" s="114"/>
    </row>
    <row r="2926" spans="1:17" s="7" customFormat="1" ht="12.75" customHeight="1" x14ac:dyDescent="0.2">
      <c r="A2926" s="16"/>
      <c r="I2926" s="16"/>
      <c r="J2926" s="114"/>
      <c r="L2926" s="50"/>
      <c r="M2926" s="50"/>
      <c r="Q2926" s="114"/>
    </row>
    <row r="2927" spans="1:17" s="7" customFormat="1" ht="12.75" customHeight="1" x14ac:dyDescent="0.2">
      <c r="A2927" s="16"/>
      <c r="I2927" s="16"/>
      <c r="J2927" s="114"/>
      <c r="L2927" s="50"/>
      <c r="M2927" s="50"/>
      <c r="Q2927" s="114"/>
    </row>
    <row r="2928" spans="1:17" s="7" customFormat="1" ht="12.75" customHeight="1" x14ac:dyDescent="0.2">
      <c r="A2928" s="16"/>
      <c r="I2928" s="16"/>
      <c r="J2928" s="114"/>
      <c r="L2928" s="50"/>
      <c r="M2928" s="50"/>
      <c r="Q2928" s="114"/>
    </row>
    <row r="2929" spans="1:17" s="7" customFormat="1" ht="12.75" customHeight="1" x14ac:dyDescent="0.2">
      <c r="A2929" s="16"/>
      <c r="I2929" s="16"/>
      <c r="J2929" s="114"/>
      <c r="L2929" s="50"/>
      <c r="M2929" s="50"/>
      <c r="Q2929" s="114"/>
    </row>
    <row r="2930" spans="1:17" s="7" customFormat="1" ht="12.75" customHeight="1" x14ac:dyDescent="0.2">
      <c r="A2930" s="16"/>
      <c r="I2930" s="16"/>
      <c r="J2930" s="114"/>
      <c r="L2930" s="50"/>
      <c r="M2930" s="50"/>
      <c r="Q2930" s="114"/>
    </row>
    <row r="2931" spans="1:17" s="7" customFormat="1" ht="12.75" customHeight="1" x14ac:dyDescent="0.2">
      <c r="A2931" s="16"/>
      <c r="I2931" s="16"/>
      <c r="J2931" s="114"/>
      <c r="L2931" s="50"/>
      <c r="M2931" s="50"/>
      <c r="Q2931" s="114"/>
    </row>
    <row r="2932" spans="1:17" s="7" customFormat="1" ht="12.75" customHeight="1" x14ac:dyDescent="0.2">
      <c r="A2932" s="16"/>
      <c r="I2932" s="16"/>
      <c r="J2932" s="114"/>
      <c r="L2932" s="50"/>
      <c r="M2932" s="50"/>
      <c r="Q2932" s="114"/>
    </row>
    <row r="2933" spans="1:17" s="7" customFormat="1" ht="12.75" customHeight="1" x14ac:dyDescent="0.2">
      <c r="A2933" s="16"/>
      <c r="I2933" s="16"/>
      <c r="J2933" s="114"/>
      <c r="L2933" s="50"/>
      <c r="M2933" s="50"/>
      <c r="Q2933" s="114"/>
    </row>
    <row r="2934" spans="1:17" s="7" customFormat="1" ht="12.75" customHeight="1" x14ac:dyDescent="0.2">
      <c r="A2934" s="16"/>
      <c r="I2934" s="16"/>
      <c r="J2934" s="114"/>
      <c r="L2934" s="50"/>
      <c r="M2934" s="50"/>
      <c r="Q2934" s="114"/>
    </row>
    <row r="2935" spans="1:17" s="7" customFormat="1" ht="12.75" customHeight="1" x14ac:dyDescent="0.2">
      <c r="A2935" s="16"/>
      <c r="I2935" s="16"/>
      <c r="J2935" s="114"/>
      <c r="L2935" s="50"/>
      <c r="M2935" s="50"/>
      <c r="Q2935" s="114"/>
    </row>
    <row r="2936" spans="1:17" s="7" customFormat="1" ht="12.75" customHeight="1" x14ac:dyDescent="0.2">
      <c r="A2936" s="16"/>
      <c r="I2936" s="16"/>
      <c r="J2936" s="114"/>
      <c r="L2936" s="50"/>
      <c r="M2936" s="50"/>
      <c r="Q2936" s="114"/>
    </row>
    <row r="2937" spans="1:17" s="7" customFormat="1" ht="12.75" customHeight="1" x14ac:dyDescent="0.2">
      <c r="A2937" s="16"/>
      <c r="I2937" s="16"/>
      <c r="J2937" s="114"/>
      <c r="L2937" s="50"/>
      <c r="M2937" s="50"/>
      <c r="Q2937" s="114"/>
    </row>
    <row r="2938" spans="1:17" s="7" customFormat="1" ht="12.75" customHeight="1" x14ac:dyDescent="0.2">
      <c r="A2938" s="16"/>
      <c r="I2938" s="16"/>
      <c r="J2938" s="114"/>
      <c r="L2938" s="50"/>
      <c r="M2938" s="50"/>
      <c r="Q2938" s="114"/>
    </row>
    <row r="2939" spans="1:17" s="7" customFormat="1" ht="12.75" customHeight="1" x14ac:dyDescent="0.2">
      <c r="A2939" s="16"/>
      <c r="I2939" s="16"/>
      <c r="J2939" s="114"/>
      <c r="L2939" s="50"/>
      <c r="M2939" s="50"/>
      <c r="Q2939" s="114"/>
    </row>
    <row r="2940" spans="1:17" s="7" customFormat="1" ht="12.75" customHeight="1" x14ac:dyDescent="0.2">
      <c r="A2940" s="16"/>
      <c r="I2940" s="16"/>
      <c r="J2940" s="114"/>
      <c r="L2940" s="50"/>
      <c r="M2940" s="50"/>
      <c r="Q2940" s="114"/>
    </row>
    <row r="2941" spans="1:17" s="7" customFormat="1" ht="12.75" customHeight="1" x14ac:dyDescent="0.2">
      <c r="A2941" s="16"/>
      <c r="I2941" s="16"/>
      <c r="J2941" s="114"/>
      <c r="L2941" s="50"/>
      <c r="M2941" s="50"/>
      <c r="Q2941" s="114"/>
    </row>
    <row r="2942" spans="1:17" s="7" customFormat="1" ht="12.75" customHeight="1" x14ac:dyDescent="0.2">
      <c r="A2942" s="16"/>
      <c r="I2942" s="16"/>
      <c r="J2942" s="114"/>
      <c r="L2942" s="50"/>
      <c r="M2942" s="50"/>
      <c r="Q2942" s="114"/>
    </row>
    <row r="2943" spans="1:17" s="7" customFormat="1" ht="12.75" customHeight="1" x14ac:dyDescent="0.2">
      <c r="A2943" s="16"/>
      <c r="I2943" s="16"/>
      <c r="J2943" s="114"/>
      <c r="L2943" s="50"/>
      <c r="M2943" s="50"/>
      <c r="Q2943" s="114"/>
    </row>
    <row r="2944" spans="1:17" s="7" customFormat="1" ht="12.75" customHeight="1" x14ac:dyDescent="0.2">
      <c r="A2944" s="16"/>
      <c r="I2944" s="16"/>
      <c r="J2944" s="114"/>
      <c r="L2944" s="50"/>
      <c r="M2944" s="50"/>
      <c r="Q2944" s="114"/>
    </row>
    <row r="2945" spans="1:17" s="7" customFormat="1" ht="12.75" customHeight="1" x14ac:dyDescent="0.2">
      <c r="A2945" s="16"/>
      <c r="I2945" s="16"/>
      <c r="J2945" s="114"/>
      <c r="L2945" s="50"/>
      <c r="M2945" s="50"/>
      <c r="Q2945" s="114"/>
    </row>
    <row r="2946" spans="1:17" s="7" customFormat="1" ht="12.75" customHeight="1" x14ac:dyDescent="0.2">
      <c r="A2946" s="16"/>
      <c r="I2946" s="16"/>
      <c r="J2946" s="114"/>
      <c r="L2946" s="50"/>
      <c r="M2946" s="50"/>
      <c r="Q2946" s="114"/>
    </row>
    <row r="2947" spans="1:17" s="7" customFormat="1" ht="12.75" customHeight="1" x14ac:dyDescent="0.2">
      <c r="A2947" s="16"/>
      <c r="I2947" s="16"/>
      <c r="J2947" s="114"/>
      <c r="L2947" s="50"/>
      <c r="M2947" s="50"/>
      <c r="Q2947" s="114"/>
    </row>
    <row r="2948" spans="1:17" s="7" customFormat="1" ht="12.75" customHeight="1" x14ac:dyDescent="0.2">
      <c r="A2948" s="16"/>
      <c r="I2948" s="16"/>
      <c r="J2948" s="114"/>
      <c r="L2948" s="50"/>
      <c r="M2948" s="50"/>
      <c r="Q2948" s="114"/>
    </row>
    <row r="2949" spans="1:17" s="7" customFormat="1" ht="12.75" customHeight="1" x14ac:dyDescent="0.2">
      <c r="A2949" s="16"/>
      <c r="I2949" s="16"/>
      <c r="J2949" s="114"/>
      <c r="L2949" s="50"/>
      <c r="M2949" s="50"/>
      <c r="Q2949" s="114"/>
    </row>
    <row r="2950" spans="1:17" s="7" customFormat="1" ht="12.75" customHeight="1" x14ac:dyDescent="0.2">
      <c r="A2950" s="16"/>
      <c r="I2950" s="16"/>
      <c r="J2950" s="114"/>
      <c r="L2950" s="50"/>
      <c r="M2950" s="50"/>
      <c r="Q2950" s="114"/>
    </row>
    <row r="2951" spans="1:17" s="7" customFormat="1" ht="12.75" customHeight="1" x14ac:dyDescent="0.2">
      <c r="A2951" s="16"/>
      <c r="I2951" s="16"/>
      <c r="J2951" s="114"/>
      <c r="L2951" s="50"/>
      <c r="M2951" s="50"/>
      <c r="Q2951" s="114"/>
    </row>
    <row r="2952" spans="1:17" s="7" customFormat="1" ht="12.75" customHeight="1" x14ac:dyDescent="0.2">
      <c r="A2952" s="16"/>
      <c r="I2952" s="16"/>
      <c r="J2952" s="114"/>
      <c r="L2952" s="50"/>
      <c r="M2952" s="50"/>
      <c r="Q2952" s="114"/>
    </row>
    <row r="2953" spans="1:17" s="7" customFormat="1" ht="12.75" customHeight="1" x14ac:dyDescent="0.2">
      <c r="A2953" s="16"/>
      <c r="I2953" s="16"/>
      <c r="J2953" s="114"/>
      <c r="L2953" s="50"/>
      <c r="M2953" s="50"/>
      <c r="Q2953" s="114"/>
    </row>
    <row r="2954" spans="1:17" s="7" customFormat="1" ht="12.75" customHeight="1" x14ac:dyDescent="0.2">
      <c r="A2954" s="16"/>
      <c r="I2954" s="16"/>
      <c r="J2954" s="114"/>
      <c r="L2954" s="50"/>
      <c r="M2954" s="50"/>
      <c r="Q2954" s="114"/>
    </row>
    <row r="2955" spans="1:17" s="7" customFormat="1" ht="12.75" customHeight="1" x14ac:dyDescent="0.2">
      <c r="A2955" s="16"/>
      <c r="I2955" s="16"/>
      <c r="J2955" s="114"/>
      <c r="L2955" s="50"/>
      <c r="M2955" s="50"/>
      <c r="Q2955" s="114"/>
    </row>
    <row r="2956" spans="1:17" s="7" customFormat="1" ht="12.75" customHeight="1" x14ac:dyDescent="0.2">
      <c r="A2956" s="16"/>
      <c r="I2956" s="16"/>
      <c r="J2956" s="114"/>
      <c r="L2956" s="50"/>
      <c r="M2956" s="50"/>
      <c r="Q2956" s="114"/>
    </row>
    <row r="2957" spans="1:17" s="7" customFormat="1" ht="12.75" customHeight="1" x14ac:dyDescent="0.2">
      <c r="A2957" s="16"/>
      <c r="I2957" s="16"/>
      <c r="J2957" s="114"/>
      <c r="L2957" s="50"/>
      <c r="M2957" s="50"/>
      <c r="Q2957" s="114"/>
    </row>
    <row r="2958" spans="1:17" s="7" customFormat="1" ht="12.75" customHeight="1" x14ac:dyDescent="0.2">
      <c r="A2958" s="16"/>
      <c r="I2958" s="16"/>
      <c r="J2958" s="114"/>
      <c r="L2958" s="50"/>
      <c r="M2958" s="50"/>
      <c r="Q2958" s="114"/>
    </row>
    <row r="2959" spans="1:17" s="7" customFormat="1" ht="12.75" customHeight="1" x14ac:dyDescent="0.2">
      <c r="A2959" s="16"/>
      <c r="I2959" s="16"/>
      <c r="J2959" s="114"/>
      <c r="L2959" s="50"/>
      <c r="M2959" s="50"/>
      <c r="Q2959" s="114"/>
    </row>
    <row r="2960" spans="1:17" s="7" customFormat="1" ht="12.75" customHeight="1" x14ac:dyDescent="0.2">
      <c r="A2960" s="16"/>
      <c r="I2960" s="16"/>
      <c r="J2960" s="114"/>
      <c r="L2960" s="50"/>
      <c r="M2960" s="50"/>
      <c r="Q2960" s="114"/>
    </row>
    <row r="2961" spans="1:17" s="7" customFormat="1" ht="12.75" customHeight="1" x14ac:dyDescent="0.2">
      <c r="A2961" s="16"/>
      <c r="I2961" s="16"/>
      <c r="J2961" s="114"/>
      <c r="L2961" s="50"/>
      <c r="M2961" s="50"/>
      <c r="Q2961" s="114"/>
    </row>
    <row r="2962" spans="1:17" s="7" customFormat="1" ht="12.75" customHeight="1" x14ac:dyDescent="0.2">
      <c r="A2962" s="16"/>
      <c r="I2962" s="16"/>
      <c r="J2962" s="114"/>
      <c r="L2962" s="50"/>
      <c r="M2962" s="50"/>
      <c r="Q2962" s="114"/>
    </row>
    <row r="2963" spans="1:17" s="7" customFormat="1" ht="12.75" customHeight="1" x14ac:dyDescent="0.2">
      <c r="A2963" s="16"/>
      <c r="I2963" s="16"/>
      <c r="J2963" s="114"/>
      <c r="L2963" s="50"/>
      <c r="M2963" s="50"/>
      <c r="Q2963" s="114"/>
    </row>
    <row r="2964" spans="1:17" s="7" customFormat="1" ht="12.75" customHeight="1" x14ac:dyDescent="0.2">
      <c r="A2964" s="16"/>
      <c r="I2964" s="16"/>
      <c r="J2964" s="114"/>
      <c r="L2964" s="50"/>
      <c r="M2964" s="50"/>
      <c r="Q2964" s="114"/>
    </row>
    <row r="2965" spans="1:17" s="7" customFormat="1" ht="12.75" customHeight="1" x14ac:dyDescent="0.2">
      <c r="A2965" s="16"/>
      <c r="I2965" s="16"/>
      <c r="J2965" s="114"/>
      <c r="L2965" s="50"/>
      <c r="M2965" s="50"/>
      <c r="Q2965" s="114"/>
    </row>
    <row r="2966" spans="1:17" s="7" customFormat="1" ht="12.75" customHeight="1" x14ac:dyDescent="0.2">
      <c r="A2966" s="16"/>
      <c r="I2966" s="16"/>
      <c r="J2966" s="114"/>
      <c r="L2966" s="50"/>
      <c r="M2966" s="50"/>
      <c r="Q2966" s="114"/>
    </row>
    <row r="2967" spans="1:17" s="7" customFormat="1" ht="12.75" customHeight="1" x14ac:dyDescent="0.2">
      <c r="A2967" s="16"/>
      <c r="I2967" s="16"/>
      <c r="J2967" s="114"/>
      <c r="L2967" s="50"/>
      <c r="M2967" s="50"/>
      <c r="Q2967" s="114"/>
    </row>
    <row r="2968" spans="1:17" s="7" customFormat="1" ht="12.75" customHeight="1" x14ac:dyDescent="0.2">
      <c r="A2968" s="16"/>
      <c r="I2968" s="16"/>
      <c r="J2968" s="114"/>
      <c r="L2968" s="50"/>
      <c r="M2968" s="50"/>
      <c r="Q2968" s="114"/>
    </row>
    <row r="2969" spans="1:17" s="7" customFormat="1" ht="12.75" customHeight="1" x14ac:dyDescent="0.2">
      <c r="A2969" s="16"/>
      <c r="I2969" s="16"/>
      <c r="J2969" s="114"/>
      <c r="L2969" s="50"/>
      <c r="M2969" s="50"/>
      <c r="Q2969" s="114"/>
    </row>
    <row r="2970" spans="1:17" s="7" customFormat="1" ht="12.75" customHeight="1" x14ac:dyDescent="0.2">
      <c r="A2970" s="16"/>
      <c r="I2970" s="16"/>
      <c r="J2970" s="114"/>
      <c r="L2970" s="50"/>
      <c r="M2970" s="50"/>
      <c r="Q2970" s="114"/>
    </row>
    <row r="2971" spans="1:17" s="7" customFormat="1" ht="12.75" customHeight="1" x14ac:dyDescent="0.2">
      <c r="A2971" s="16"/>
      <c r="I2971" s="16"/>
      <c r="J2971" s="114"/>
      <c r="L2971" s="50"/>
      <c r="M2971" s="50"/>
      <c r="Q2971" s="114"/>
    </row>
    <row r="2972" spans="1:17" s="7" customFormat="1" ht="12.75" customHeight="1" x14ac:dyDescent="0.2">
      <c r="A2972" s="16"/>
      <c r="I2972" s="16"/>
      <c r="J2972" s="114"/>
      <c r="L2972" s="50"/>
      <c r="M2972" s="50"/>
      <c r="Q2972" s="114"/>
    </row>
    <row r="2973" spans="1:17" s="7" customFormat="1" ht="12.75" customHeight="1" x14ac:dyDescent="0.2">
      <c r="A2973" s="16"/>
      <c r="I2973" s="16"/>
      <c r="J2973" s="114"/>
      <c r="L2973" s="50"/>
      <c r="M2973" s="50"/>
      <c r="Q2973" s="114"/>
    </row>
    <row r="2974" spans="1:17" s="7" customFormat="1" ht="12.75" customHeight="1" x14ac:dyDescent="0.2">
      <c r="A2974" s="16"/>
      <c r="I2974" s="16"/>
      <c r="J2974" s="114"/>
      <c r="L2974" s="50"/>
      <c r="M2974" s="50"/>
      <c r="Q2974" s="114"/>
    </row>
    <row r="2975" spans="1:17" s="7" customFormat="1" ht="12.75" customHeight="1" x14ac:dyDescent="0.2">
      <c r="A2975" s="16"/>
      <c r="I2975" s="16"/>
      <c r="J2975" s="114"/>
      <c r="L2975" s="50"/>
      <c r="M2975" s="50"/>
      <c r="Q2975" s="114"/>
    </row>
    <row r="2976" spans="1:17" s="7" customFormat="1" ht="12.75" customHeight="1" x14ac:dyDescent="0.2">
      <c r="A2976" s="16"/>
      <c r="I2976" s="16"/>
      <c r="J2976" s="114"/>
      <c r="L2976" s="50"/>
      <c r="M2976" s="50"/>
      <c r="Q2976" s="114"/>
    </row>
    <row r="2977" spans="1:17" s="7" customFormat="1" ht="12.75" customHeight="1" x14ac:dyDescent="0.2">
      <c r="A2977" s="16"/>
      <c r="I2977" s="16"/>
      <c r="J2977" s="114"/>
      <c r="L2977" s="50"/>
      <c r="M2977" s="50"/>
      <c r="Q2977" s="114"/>
    </row>
    <row r="2978" spans="1:17" s="7" customFormat="1" ht="12.75" customHeight="1" x14ac:dyDescent="0.2">
      <c r="A2978" s="16"/>
      <c r="I2978" s="16"/>
      <c r="J2978" s="114"/>
      <c r="L2978" s="50"/>
      <c r="M2978" s="50"/>
      <c r="Q2978" s="114"/>
    </row>
    <row r="2979" spans="1:17" s="7" customFormat="1" ht="12.75" customHeight="1" x14ac:dyDescent="0.2">
      <c r="A2979" s="16"/>
      <c r="I2979" s="16"/>
      <c r="J2979" s="114"/>
      <c r="L2979" s="50"/>
      <c r="M2979" s="50"/>
      <c r="Q2979" s="114"/>
    </row>
    <row r="2980" spans="1:17" s="7" customFormat="1" ht="12.75" customHeight="1" x14ac:dyDescent="0.2">
      <c r="A2980" s="16"/>
      <c r="I2980" s="16"/>
      <c r="J2980" s="114"/>
      <c r="L2980" s="50"/>
      <c r="M2980" s="50"/>
      <c r="Q2980" s="114"/>
    </row>
    <row r="2981" spans="1:17" s="7" customFormat="1" ht="12.75" customHeight="1" x14ac:dyDescent="0.2">
      <c r="A2981" s="16"/>
      <c r="I2981" s="16"/>
      <c r="J2981" s="114"/>
      <c r="L2981" s="50"/>
      <c r="M2981" s="50"/>
      <c r="Q2981" s="114"/>
    </row>
    <row r="2982" spans="1:17" s="7" customFormat="1" ht="12.75" customHeight="1" x14ac:dyDescent="0.2">
      <c r="A2982" s="16"/>
      <c r="I2982" s="16"/>
      <c r="J2982" s="114"/>
      <c r="L2982" s="50"/>
      <c r="M2982" s="50"/>
      <c r="Q2982" s="114"/>
    </row>
    <row r="2983" spans="1:17" s="7" customFormat="1" ht="12.75" customHeight="1" x14ac:dyDescent="0.2">
      <c r="A2983" s="16"/>
      <c r="I2983" s="16"/>
      <c r="J2983" s="114"/>
      <c r="L2983" s="50"/>
      <c r="M2983" s="50"/>
      <c r="Q2983" s="114"/>
    </row>
    <row r="2984" spans="1:17" s="7" customFormat="1" ht="12.75" customHeight="1" x14ac:dyDescent="0.2">
      <c r="A2984" s="16"/>
      <c r="I2984" s="16"/>
      <c r="J2984" s="114"/>
      <c r="L2984" s="50"/>
      <c r="M2984" s="50"/>
      <c r="Q2984" s="114"/>
    </row>
    <row r="2985" spans="1:17" s="7" customFormat="1" ht="12.75" customHeight="1" x14ac:dyDescent="0.2">
      <c r="A2985" s="16"/>
      <c r="I2985" s="16"/>
      <c r="J2985" s="114"/>
      <c r="L2985" s="50"/>
      <c r="M2985" s="50"/>
      <c r="Q2985" s="114"/>
    </row>
    <row r="2986" spans="1:17" s="7" customFormat="1" ht="12.75" customHeight="1" x14ac:dyDescent="0.2">
      <c r="A2986" s="16"/>
      <c r="I2986" s="16"/>
      <c r="J2986" s="114"/>
      <c r="L2986" s="50"/>
      <c r="M2986" s="50"/>
      <c r="Q2986" s="114"/>
    </row>
    <row r="2987" spans="1:17" s="7" customFormat="1" ht="12.75" customHeight="1" x14ac:dyDescent="0.2">
      <c r="A2987" s="16"/>
      <c r="I2987" s="16"/>
      <c r="J2987" s="114"/>
      <c r="L2987" s="50"/>
      <c r="M2987" s="50"/>
      <c r="Q2987" s="114"/>
    </row>
    <row r="2988" spans="1:17" s="7" customFormat="1" ht="12.75" customHeight="1" x14ac:dyDescent="0.2">
      <c r="A2988" s="16"/>
      <c r="I2988" s="16"/>
      <c r="J2988" s="114"/>
      <c r="L2988" s="50"/>
      <c r="M2988" s="50"/>
      <c r="Q2988" s="114"/>
    </row>
    <row r="2989" spans="1:17" s="7" customFormat="1" ht="12.75" customHeight="1" x14ac:dyDescent="0.2">
      <c r="A2989" s="16"/>
      <c r="I2989" s="16"/>
      <c r="J2989" s="114"/>
      <c r="L2989" s="50"/>
      <c r="M2989" s="50"/>
      <c r="Q2989" s="114"/>
    </row>
    <row r="2990" spans="1:17" s="7" customFormat="1" ht="12.75" customHeight="1" x14ac:dyDescent="0.2">
      <c r="A2990" s="16"/>
      <c r="I2990" s="16"/>
      <c r="J2990" s="114"/>
      <c r="L2990" s="50"/>
      <c r="M2990" s="50"/>
      <c r="Q2990" s="114"/>
    </row>
    <row r="2991" spans="1:17" s="7" customFormat="1" ht="12.75" customHeight="1" x14ac:dyDescent="0.2">
      <c r="A2991" s="16"/>
      <c r="I2991" s="16"/>
      <c r="J2991" s="114"/>
      <c r="L2991" s="50"/>
      <c r="M2991" s="50"/>
      <c r="Q2991" s="114"/>
    </row>
    <row r="2992" spans="1:17" s="7" customFormat="1" ht="12.75" customHeight="1" x14ac:dyDescent="0.2">
      <c r="A2992" s="16"/>
      <c r="I2992" s="16"/>
      <c r="J2992" s="114"/>
      <c r="L2992" s="50"/>
      <c r="M2992" s="50"/>
      <c r="Q2992" s="114"/>
    </row>
    <row r="2993" spans="1:17" s="7" customFormat="1" ht="12.75" customHeight="1" x14ac:dyDescent="0.2">
      <c r="A2993" s="16"/>
      <c r="I2993" s="16"/>
      <c r="J2993" s="114"/>
      <c r="L2993" s="50"/>
      <c r="M2993" s="50"/>
      <c r="Q2993" s="114"/>
    </row>
    <row r="2994" spans="1:17" s="7" customFormat="1" ht="12.75" customHeight="1" x14ac:dyDescent="0.2">
      <c r="A2994" s="16"/>
      <c r="I2994" s="16"/>
      <c r="J2994" s="114"/>
      <c r="L2994" s="50"/>
      <c r="M2994" s="50"/>
      <c r="Q2994" s="114"/>
    </row>
    <row r="2995" spans="1:17" s="7" customFormat="1" ht="12.75" customHeight="1" x14ac:dyDescent="0.2">
      <c r="A2995" s="16"/>
      <c r="I2995" s="16"/>
      <c r="J2995" s="114"/>
      <c r="L2995" s="50"/>
      <c r="M2995" s="50"/>
      <c r="Q2995" s="114"/>
    </row>
    <row r="2996" spans="1:17" s="7" customFormat="1" ht="12.75" customHeight="1" x14ac:dyDescent="0.2">
      <c r="A2996" s="16"/>
      <c r="I2996" s="16"/>
      <c r="J2996" s="114"/>
      <c r="L2996" s="50"/>
      <c r="M2996" s="50"/>
      <c r="Q2996" s="114"/>
    </row>
    <row r="2997" spans="1:17" s="7" customFormat="1" ht="12.75" customHeight="1" x14ac:dyDescent="0.2">
      <c r="A2997" s="16"/>
      <c r="I2997" s="16"/>
      <c r="J2997" s="114"/>
      <c r="L2997" s="50"/>
      <c r="M2997" s="50"/>
      <c r="Q2997" s="114"/>
    </row>
    <row r="2998" spans="1:17" s="7" customFormat="1" ht="12.75" customHeight="1" x14ac:dyDescent="0.2">
      <c r="A2998" s="16"/>
      <c r="I2998" s="16"/>
      <c r="J2998" s="114"/>
      <c r="L2998" s="50"/>
      <c r="M2998" s="50"/>
      <c r="Q2998" s="114"/>
    </row>
    <row r="2999" spans="1:17" s="7" customFormat="1" ht="12.75" customHeight="1" x14ac:dyDescent="0.2">
      <c r="A2999" s="16"/>
      <c r="I2999" s="16"/>
      <c r="J2999" s="114"/>
      <c r="L2999" s="50"/>
      <c r="M2999" s="50"/>
      <c r="Q2999" s="114"/>
    </row>
    <row r="3000" spans="1:17" s="7" customFormat="1" ht="12.75" customHeight="1" x14ac:dyDescent="0.2">
      <c r="A3000" s="16"/>
      <c r="I3000" s="16"/>
      <c r="J3000" s="114"/>
      <c r="L3000" s="50"/>
      <c r="M3000" s="50"/>
      <c r="Q3000" s="114"/>
    </row>
    <row r="3001" spans="1:17" s="7" customFormat="1" ht="12.75" customHeight="1" x14ac:dyDescent="0.2">
      <c r="A3001" s="16"/>
      <c r="I3001" s="16"/>
      <c r="J3001" s="114"/>
      <c r="L3001" s="50"/>
      <c r="M3001" s="50"/>
      <c r="Q3001" s="114"/>
    </row>
    <row r="3002" spans="1:17" s="7" customFormat="1" ht="12.75" customHeight="1" x14ac:dyDescent="0.2">
      <c r="A3002" s="16"/>
      <c r="I3002" s="16"/>
      <c r="J3002" s="114"/>
      <c r="L3002" s="50"/>
      <c r="M3002" s="50"/>
      <c r="Q3002" s="114"/>
    </row>
    <row r="3003" spans="1:17" s="7" customFormat="1" ht="12.75" customHeight="1" x14ac:dyDescent="0.2">
      <c r="A3003" s="16"/>
      <c r="I3003" s="16"/>
      <c r="J3003" s="114"/>
      <c r="L3003" s="50"/>
      <c r="M3003" s="50"/>
      <c r="Q3003" s="114"/>
    </row>
    <row r="3004" spans="1:17" s="7" customFormat="1" ht="12.75" customHeight="1" x14ac:dyDescent="0.2">
      <c r="A3004" s="16"/>
      <c r="I3004" s="16"/>
      <c r="J3004" s="114"/>
      <c r="L3004" s="50"/>
      <c r="M3004" s="50"/>
      <c r="Q3004" s="114"/>
    </row>
    <row r="3005" spans="1:17" s="7" customFormat="1" ht="12.75" customHeight="1" x14ac:dyDescent="0.2">
      <c r="A3005" s="16"/>
      <c r="I3005" s="16"/>
      <c r="J3005" s="114"/>
      <c r="L3005" s="50"/>
      <c r="M3005" s="50"/>
      <c r="Q3005" s="114"/>
    </row>
    <row r="3006" spans="1:17" s="7" customFormat="1" ht="12.75" customHeight="1" x14ac:dyDescent="0.2">
      <c r="A3006" s="16"/>
      <c r="I3006" s="16"/>
      <c r="J3006" s="114"/>
      <c r="L3006" s="50"/>
      <c r="M3006" s="50"/>
      <c r="Q3006" s="114"/>
    </row>
    <row r="3007" spans="1:17" s="7" customFormat="1" ht="12.75" customHeight="1" x14ac:dyDescent="0.2">
      <c r="A3007" s="16"/>
      <c r="I3007" s="16"/>
      <c r="J3007" s="114"/>
      <c r="L3007" s="50"/>
      <c r="M3007" s="50"/>
      <c r="Q3007" s="114"/>
    </row>
    <row r="3008" spans="1:17" s="7" customFormat="1" ht="12.75" customHeight="1" x14ac:dyDescent="0.2">
      <c r="A3008" s="16"/>
      <c r="I3008" s="16"/>
      <c r="J3008" s="114"/>
      <c r="L3008" s="50"/>
      <c r="M3008" s="50"/>
      <c r="Q3008" s="114"/>
    </row>
    <row r="3009" spans="1:17" s="7" customFormat="1" ht="12.75" customHeight="1" x14ac:dyDescent="0.2">
      <c r="A3009" s="16"/>
      <c r="I3009" s="16"/>
      <c r="J3009" s="114"/>
      <c r="L3009" s="50"/>
      <c r="M3009" s="50"/>
      <c r="Q3009" s="114"/>
    </row>
    <row r="3010" spans="1:17" s="7" customFormat="1" ht="12.75" customHeight="1" x14ac:dyDescent="0.2">
      <c r="A3010" s="16"/>
      <c r="I3010" s="16"/>
      <c r="J3010" s="114"/>
      <c r="L3010" s="50"/>
      <c r="M3010" s="50"/>
      <c r="Q3010" s="114"/>
    </row>
    <row r="3011" spans="1:17" s="7" customFormat="1" ht="12.75" customHeight="1" x14ac:dyDescent="0.2">
      <c r="A3011" s="16"/>
      <c r="I3011" s="16"/>
      <c r="J3011" s="114"/>
      <c r="L3011" s="50"/>
      <c r="M3011" s="50"/>
      <c r="Q3011" s="114"/>
    </row>
    <row r="3012" spans="1:17" s="7" customFormat="1" ht="12.75" customHeight="1" x14ac:dyDescent="0.2">
      <c r="A3012" s="16"/>
      <c r="I3012" s="16"/>
      <c r="J3012" s="114"/>
      <c r="L3012" s="50"/>
      <c r="M3012" s="50"/>
      <c r="Q3012" s="114"/>
    </row>
    <row r="3013" spans="1:17" s="7" customFormat="1" ht="12.75" customHeight="1" x14ac:dyDescent="0.2">
      <c r="A3013" s="16"/>
      <c r="I3013" s="16"/>
      <c r="J3013" s="114"/>
      <c r="L3013" s="50"/>
      <c r="M3013" s="50"/>
      <c r="Q3013" s="114"/>
    </row>
    <row r="3014" spans="1:17" s="7" customFormat="1" ht="12.75" customHeight="1" x14ac:dyDescent="0.2">
      <c r="A3014" s="16"/>
      <c r="I3014" s="16"/>
      <c r="J3014" s="114"/>
      <c r="L3014" s="50"/>
      <c r="M3014" s="50"/>
      <c r="Q3014" s="114"/>
    </row>
    <row r="3015" spans="1:17" s="7" customFormat="1" ht="12.75" customHeight="1" x14ac:dyDescent="0.2">
      <c r="A3015" s="16"/>
      <c r="I3015" s="16"/>
      <c r="J3015" s="114"/>
      <c r="L3015" s="50"/>
      <c r="M3015" s="50"/>
      <c r="Q3015" s="114"/>
    </row>
    <row r="3016" spans="1:17" s="7" customFormat="1" ht="12.75" customHeight="1" x14ac:dyDescent="0.2">
      <c r="A3016" s="16"/>
      <c r="I3016" s="16"/>
      <c r="J3016" s="114"/>
      <c r="L3016" s="50"/>
      <c r="M3016" s="50"/>
      <c r="Q3016" s="114"/>
    </row>
    <row r="3017" spans="1:17" s="7" customFormat="1" ht="12.75" customHeight="1" x14ac:dyDescent="0.2">
      <c r="A3017" s="16"/>
      <c r="I3017" s="16"/>
      <c r="J3017" s="114"/>
      <c r="L3017" s="50"/>
      <c r="M3017" s="50"/>
      <c r="Q3017" s="114"/>
    </row>
    <row r="3018" spans="1:17" s="7" customFormat="1" ht="12.75" customHeight="1" x14ac:dyDescent="0.2">
      <c r="A3018" s="16"/>
      <c r="I3018" s="16"/>
      <c r="J3018" s="114"/>
      <c r="L3018" s="50"/>
      <c r="M3018" s="50"/>
      <c r="Q3018" s="114"/>
    </row>
    <row r="3019" spans="1:17" s="7" customFormat="1" ht="12.75" customHeight="1" x14ac:dyDescent="0.2">
      <c r="A3019" s="16"/>
      <c r="I3019" s="16"/>
      <c r="J3019" s="114"/>
      <c r="L3019" s="50"/>
      <c r="M3019" s="50"/>
      <c r="Q3019" s="114"/>
    </row>
    <row r="3020" spans="1:17" s="7" customFormat="1" ht="12.75" customHeight="1" x14ac:dyDescent="0.2">
      <c r="A3020" s="16"/>
      <c r="I3020" s="16"/>
      <c r="J3020" s="114"/>
      <c r="L3020" s="50"/>
      <c r="M3020" s="50"/>
      <c r="Q3020" s="114"/>
    </row>
    <row r="3021" spans="1:17" s="7" customFormat="1" ht="12.75" customHeight="1" x14ac:dyDescent="0.2">
      <c r="A3021" s="16"/>
      <c r="I3021" s="16"/>
      <c r="J3021" s="114"/>
      <c r="L3021" s="50"/>
      <c r="M3021" s="50"/>
      <c r="Q3021" s="114"/>
    </row>
    <row r="3022" spans="1:17" s="7" customFormat="1" ht="12.75" customHeight="1" x14ac:dyDescent="0.2">
      <c r="A3022" s="16"/>
      <c r="I3022" s="16"/>
      <c r="J3022" s="114"/>
      <c r="L3022" s="50"/>
      <c r="M3022" s="50"/>
      <c r="Q3022" s="114"/>
    </row>
    <row r="3023" spans="1:17" s="7" customFormat="1" ht="12.75" customHeight="1" x14ac:dyDescent="0.2">
      <c r="A3023" s="16"/>
      <c r="I3023" s="16"/>
      <c r="J3023" s="114"/>
      <c r="L3023" s="50"/>
      <c r="M3023" s="50"/>
      <c r="Q3023" s="114"/>
    </row>
    <row r="3024" spans="1:17" s="7" customFormat="1" ht="12.75" customHeight="1" x14ac:dyDescent="0.2">
      <c r="A3024" s="16"/>
      <c r="I3024" s="16"/>
      <c r="J3024" s="114"/>
      <c r="L3024" s="50"/>
      <c r="M3024" s="50"/>
      <c r="Q3024" s="114"/>
    </row>
    <row r="3025" spans="1:17" s="7" customFormat="1" ht="12.75" customHeight="1" x14ac:dyDescent="0.2">
      <c r="A3025" s="16"/>
      <c r="I3025" s="16"/>
      <c r="J3025" s="114"/>
      <c r="L3025" s="50"/>
      <c r="M3025" s="50"/>
      <c r="Q3025" s="114"/>
    </row>
    <row r="3026" spans="1:17" s="7" customFormat="1" ht="12.75" customHeight="1" x14ac:dyDescent="0.2">
      <c r="A3026" s="16"/>
      <c r="I3026" s="16"/>
      <c r="J3026" s="114"/>
      <c r="L3026" s="50"/>
      <c r="M3026" s="50"/>
      <c r="Q3026" s="114"/>
    </row>
    <row r="3027" spans="1:17" s="7" customFormat="1" ht="12.75" customHeight="1" x14ac:dyDescent="0.2">
      <c r="A3027" s="16"/>
      <c r="I3027" s="16"/>
      <c r="J3027" s="114"/>
      <c r="L3027" s="50"/>
      <c r="M3027" s="50"/>
      <c r="Q3027" s="114"/>
    </row>
    <row r="3028" spans="1:17" s="7" customFormat="1" ht="12.75" customHeight="1" x14ac:dyDescent="0.2">
      <c r="A3028" s="16"/>
      <c r="I3028" s="16"/>
      <c r="J3028" s="114"/>
      <c r="L3028" s="50"/>
      <c r="M3028" s="50"/>
      <c r="Q3028" s="114"/>
    </row>
    <row r="3029" spans="1:17" s="7" customFormat="1" ht="12.75" customHeight="1" x14ac:dyDescent="0.2">
      <c r="A3029" s="16"/>
      <c r="I3029" s="16"/>
      <c r="J3029" s="114"/>
      <c r="L3029" s="50"/>
      <c r="M3029" s="50"/>
      <c r="Q3029" s="114"/>
    </row>
    <row r="3030" spans="1:17" s="7" customFormat="1" ht="12.75" customHeight="1" x14ac:dyDescent="0.2">
      <c r="A3030" s="16"/>
      <c r="I3030" s="16"/>
      <c r="J3030" s="114"/>
      <c r="L3030" s="50"/>
      <c r="M3030" s="50"/>
      <c r="Q3030" s="114"/>
    </row>
    <row r="3031" spans="1:17" s="7" customFormat="1" ht="12.75" customHeight="1" x14ac:dyDescent="0.2">
      <c r="A3031" s="16"/>
      <c r="I3031" s="16"/>
      <c r="J3031" s="114"/>
      <c r="L3031" s="50"/>
      <c r="M3031" s="50"/>
      <c r="Q3031" s="114"/>
    </row>
    <row r="3032" spans="1:17" s="7" customFormat="1" ht="12.75" customHeight="1" x14ac:dyDescent="0.2">
      <c r="A3032" s="16"/>
      <c r="I3032" s="16"/>
      <c r="J3032" s="114"/>
      <c r="L3032" s="50"/>
      <c r="M3032" s="50"/>
      <c r="Q3032" s="114"/>
    </row>
    <row r="3033" spans="1:17" s="7" customFormat="1" ht="12.75" customHeight="1" x14ac:dyDescent="0.2">
      <c r="A3033" s="16"/>
      <c r="I3033" s="16"/>
      <c r="J3033" s="114"/>
      <c r="L3033" s="50"/>
      <c r="M3033" s="50"/>
      <c r="Q3033" s="114"/>
    </row>
    <row r="3034" spans="1:17" s="7" customFormat="1" ht="12.75" customHeight="1" x14ac:dyDescent="0.2">
      <c r="A3034" s="16"/>
      <c r="I3034" s="16"/>
      <c r="J3034" s="114"/>
      <c r="L3034" s="50"/>
      <c r="M3034" s="50"/>
      <c r="Q3034" s="114"/>
    </row>
    <row r="3035" spans="1:17" s="7" customFormat="1" ht="12.75" customHeight="1" x14ac:dyDescent="0.2">
      <c r="A3035" s="16"/>
      <c r="I3035" s="16"/>
      <c r="J3035" s="114"/>
      <c r="L3035" s="50"/>
      <c r="M3035" s="50"/>
      <c r="Q3035" s="114"/>
    </row>
    <row r="3036" spans="1:17" s="7" customFormat="1" ht="12.75" customHeight="1" x14ac:dyDescent="0.2">
      <c r="A3036" s="16"/>
      <c r="I3036" s="16"/>
      <c r="J3036" s="114"/>
      <c r="L3036" s="50"/>
      <c r="M3036" s="50"/>
      <c r="Q3036" s="114"/>
    </row>
    <row r="3037" spans="1:17" s="7" customFormat="1" ht="12.75" customHeight="1" x14ac:dyDescent="0.2">
      <c r="A3037" s="16"/>
      <c r="I3037" s="16"/>
      <c r="J3037" s="114"/>
      <c r="L3037" s="50"/>
      <c r="M3037" s="50"/>
      <c r="Q3037" s="114"/>
    </row>
    <row r="3038" spans="1:17" s="7" customFormat="1" ht="12.75" customHeight="1" x14ac:dyDescent="0.2">
      <c r="A3038" s="16"/>
      <c r="I3038" s="16"/>
      <c r="J3038" s="114"/>
      <c r="L3038" s="50"/>
      <c r="M3038" s="50"/>
      <c r="Q3038" s="114"/>
    </row>
    <row r="3039" spans="1:17" s="7" customFormat="1" ht="12.75" customHeight="1" x14ac:dyDescent="0.2">
      <c r="A3039" s="16"/>
      <c r="I3039" s="16"/>
      <c r="J3039" s="114"/>
      <c r="L3039" s="50"/>
      <c r="M3039" s="50"/>
      <c r="Q3039" s="114"/>
    </row>
    <row r="3040" spans="1:17" s="7" customFormat="1" ht="12.75" customHeight="1" x14ac:dyDescent="0.2">
      <c r="A3040" s="16"/>
      <c r="I3040" s="16"/>
      <c r="J3040" s="114"/>
      <c r="L3040" s="50"/>
      <c r="M3040" s="50"/>
      <c r="Q3040" s="114"/>
    </row>
    <row r="3041" spans="1:17" s="7" customFormat="1" ht="12.75" customHeight="1" x14ac:dyDescent="0.2">
      <c r="A3041" s="16"/>
      <c r="I3041" s="16"/>
      <c r="J3041" s="114"/>
      <c r="L3041" s="50"/>
      <c r="M3041" s="50"/>
      <c r="Q3041" s="114"/>
    </row>
    <row r="3042" spans="1:17" s="7" customFormat="1" ht="12.75" customHeight="1" x14ac:dyDescent="0.2">
      <c r="A3042" s="16"/>
      <c r="I3042" s="16"/>
      <c r="J3042" s="114"/>
      <c r="L3042" s="50"/>
      <c r="M3042" s="50"/>
      <c r="Q3042" s="114"/>
    </row>
    <row r="3043" spans="1:17" s="7" customFormat="1" ht="12.75" customHeight="1" x14ac:dyDescent="0.2">
      <c r="A3043" s="16"/>
      <c r="I3043" s="16"/>
      <c r="J3043" s="114"/>
      <c r="L3043" s="50"/>
      <c r="M3043" s="50"/>
      <c r="Q3043" s="114"/>
    </row>
    <row r="3044" spans="1:17" s="7" customFormat="1" ht="12.75" customHeight="1" x14ac:dyDescent="0.2">
      <c r="A3044" s="16"/>
      <c r="I3044" s="16"/>
      <c r="J3044" s="114"/>
      <c r="L3044" s="50"/>
      <c r="M3044" s="50"/>
      <c r="Q3044" s="114"/>
    </row>
    <row r="3045" spans="1:17" s="7" customFormat="1" ht="12.75" customHeight="1" x14ac:dyDescent="0.2">
      <c r="A3045" s="16"/>
      <c r="I3045" s="16"/>
      <c r="J3045" s="114"/>
      <c r="L3045" s="50"/>
      <c r="M3045" s="50"/>
      <c r="Q3045" s="114"/>
    </row>
    <row r="3046" spans="1:17" s="7" customFormat="1" ht="12.75" customHeight="1" x14ac:dyDescent="0.2">
      <c r="A3046" s="16"/>
      <c r="I3046" s="16"/>
      <c r="J3046" s="114"/>
      <c r="L3046" s="50"/>
      <c r="M3046" s="50"/>
      <c r="Q3046" s="114"/>
    </row>
    <row r="3047" spans="1:17" s="7" customFormat="1" ht="12.75" customHeight="1" x14ac:dyDescent="0.2">
      <c r="A3047" s="16"/>
      <c r="I3047" s="16"/>
      <c r="J3047" s="114"/>
      <c r="L3047" s="50"/>
      <c r="M3047" s="50"/>
      <c r="Q3047" s="114"/>
    </row>
    <row r="3048" spans="1:17" s="7" customFormat="1" ht="12.75" customHeight="1" x14ac:dyDescent="0.2">
      <c r="A3048" s="16"/>
      <c r="I3048" s="16"/>
      <c r="J3048" s="114"/>
      <c r="L3048" s="50"/>
      <c r="M3048" s="50"/>
      <c r="Q3048" s="114"/>
    </row>
    <row r="3049" spans="1:17" s="7" customFormat="1" ht="12.75" customHeight="1" x14ac:dyDescent="0.2">
      <c r="A3049" s="16"/>
      <c r="I3049" s="16"/>
      <c r="J3049" s="114"/>
      <c r="L3049" s="50"/>
      <c r="M3049" s="50"/>
      <c r="Q3049" s="114"/>
    </row>
    <row r="3050" spans="1:17" s="7" customFormat="1" ht="12.75" customHeight="1" x14ac:dyDescent="0.2">
      <c r="A3050" s="16"/>
      <c r="I3050" s="16"/>
      <c r="J3050" s="114"/>
      <c r="L3050" s="50"/>
      <c r="M3050" s="50"/>
      <c r="Q3050" s="114"/>
    </row>
    <row r="3051" spans="1:17" s="7" customFormat="1" ht="12.75" customHeight="1" x14ac:dyDescent="0.2">
      <c r="A3051" s="16"/>
      <c r="I3051" s="16"/>
      <c r="J3051" s="114"/>
      <c r="L3051" s="50"/>
      <c r="M3051" s="50"/>
      <c r="Q3051" s="114"/>
    </row>
    <row r="3052" spans="1:17" s="7" customFormat="1" ht="12.75" customHeight="1" x14ac:dyDescent="0.2">
      <c r="A3052" s="16"/>
      <c r="I3052" s="16"/>
      <c r="J3052" s="114"/>
      <c r="L3052" s="50"/>
      <c r="M3052" s="50"/>
      <c r="Q3052" s="114"/>
    </row>
    <row r="3053" spans="1:17" s="7" customFormat="1" ht="12.75" customHeight="1" x14ac:dyDescent="0.2">
      <c r="A3053" s="16"/>
      <c r="I3053" s="16"/>
      <c r="J3053" s="114"/>
      <c r="L3053" s="50"/>
      <c r="M3053" s="50"/>
      <c r="Q3053" s="114"/>
    </row>
    <row r="3054" spans="1:17" s="7" customFormat="1" ht="12.75" customHeight="1" x14ac:dyDescent="0.2">
      <c r="A3054" s="16"/>
      <c r="I3054" s="16"/>
      <c r="J3054" s="114"/>
      <c r="L3054" s="50"/>
      <c r="M3054" s="50"/>
      <c r="Q3054" s="114"/>
    </row>
    <row r="3055" spans="1:17" s="7" customFormat="1" ht="12.75" customHeight="1" x14ac:dyDescent="0.2">
      <c r="A3055" s="16"/>
      <c r="I3055" s="16"/>
      <c r="J3055" s="114"/>
      <c r="L3055" s="50"/>
      <c r="M3055" s="50"/>
      <c r="Q3055" s="114"/>
    </row>
    <row r="3056" spans="1:17" s="7" customFormat="1" ht="12.75" customHeight="1" x14ac:dyDescent="0.2">
      <c r="A3056" s="16"/>
      <c r="I3056" s="16"/>
      <c r="J3056" s="114"/>
      <c r="L3056" s="50"/>
      <c r="M3056" s="50"/>
      <c r="Q3056" s="114"/>
    </row>
    <row r="3057" spans="1:17" s="7" customFormat="1" ht="12.75" customHeight="1" x14ac:dyDescent="0.2">
      <c r="A3057" s="16"/>
      <c r="I3057" s="16"/>
      <c r="J3057" s="114"/>
      <c r="L3057" s="50"/>
      <c r="M3057" s="50"/>
      <c r="Q3057" s="114"/>
    </row>
    <row r="3058" spans="1:17" s="7" customFormat="1" ht="12.75" customHeight="1" x14ac:dyDescent="0.2">
      <c r="A3058" s="16"/>
      <c r="I3058" s="16"/>
      <c r="J3058" s="114"/>
      <c r="L3058" s="50"/>
      <c r="M3058" s="50"/>
      <c r="Q3058" s="114"/>
    </row>
    <row r="3059" spans="1:17" s="7" customFormat="1" ht="12.75" customHeight="1" x14ac:dyDescent="0.2">
      <c r="A3059" s="16"/>
      <c r="I3059" s="16"/>
      <c r="J3059" s="114"/>
      <c r="L3059" s="50"/>
      <c r="M3059" s="50"/>
      <c r="Q3059" s="114"/>
    </row>
    <row r="3060" spans="1:17" s="7" customFormat="1" ht="12.75" customHeight="1" x14ac:dyDescent="0.2">
      <c r="A3060" s="16"/>
      <c r="I3060" s="16"/>
      <c r="J3060" s="114"/>
      <c r="L3060" s="50"/>
      <c r="M3060" s="50"/>
      <c r="Q3060" s="114"/>
    </row>
    <row r="3061" spans="1:17" s="7" customFormat="1" ht="12.75" customHeight="1" x14ac:dyDescent="0.2">
      <c r="A3061" s="16"/>
      <c r="I3061" s="16"/>
      <c r="J3061" s="114"/>
      <c r="L3061" s="50"/>
      <c r="M3061" s="50"/>
      <c r="Q3061" s="114"/>
    </row>
    <row r="3062" spans="1:17" s="7" customFormat="1" ht="12.75" customHeight="1" x14ac:dyDescent="0.2">
      <c r="A3062" s="16"/>
      <c r="I3062" s="16"/>
      <c r="J3062" s="114"/>
      <c r="L3062" s="50"/>
      <c r="M3062" s="50"/>
      <c r="Q3062" s="114"/>
    </row>
    <row r="3063" spans="1:17" s="7" customFormat="1" ht="12.75" customHeight="1" x14ac:dyDescent="0.2">
      <c r="A3063" s="16"/>
      <c r="I3063" s="16"/>
      <c r="J3063" s="114"/>
      <c r="L3063" s="50"/>
      <c r="M3063" s="50"/>
      <c r="Q3063" s="114"/>
    </row>
    <row r="3064" spans="1:17" s="7" customFormat="1" ht="12.75" customHeight="1" x14ac:dyDescent="0.2">
      <c r="A3064" s="16"/>
      <c r="I3064" s="16"/>
      <c r="J3064" s="114"/>
      <c r="L3064" s="50"/>
      <c r="M3064" s="50"/>
      <c r="Q3064" s="114"/>
    </row>
    <row r="3065" spans="1:17" s="7" customFormat="1" ht="12.75" customHeight="1" x14ac:dyDescent="0.2">
      <c r="A3065" s="16"/>
      <c r="I3065" s="16"/>
      <c r="J3065" s="114"/>
      <c r="L3065" s="50"/>
      <c r="M3065" s="50"/>
      <c r="Q3065" s="114"/>
    </row>
    <row r="3066" spans="1:17" s="7" customFormat="1" ht="12.75" customHeight="1" x14ac:dyDescent="0.2">
      <c r="A3066" s="16"/>
      <c r="I3066" s="16"/>
      <c r="J3066" s="114"/>
      <c r="L3066" s="50"/>
      <c r="M3066" s="50"/>
      <c r="Q3066" s="114"/>
    </row>
    <row r="3067" spans="1:17" s="7" customFormat="1" ht="12.75" customHeight="1" x14ac:dyDescent="0.2">
      <c r="A3067" s="16"/>
      <c r="I3067" s="16"/>
      <c r="J3067" s="114"/>
      <c r="L3067" s="50"/>
      <c r="M3067" s="50"/>
      <c r="Q3067" s="114"/>
    </row>
    <row r="3068" spans="1:17" s="7" customFormat="1" ht="12.75" customHeight="1" x14ac:dyDescent="0.2">
      <c r="A3068" s="16"/>
      <c r="I3068" s="16"/>
      <c r="J3068" s="114"/>
      <c r="L3068" s="50"/>
      <c r="M3068" s="50"/>
      <c r="Q3068" s="114"/>
    </row>
    <row r="3069" spans="1:17" s="7" customFormat="1" ht="12.75" customHeight="1" x14ac:dyDescent="0.2">
      <c r="A3069" s="16"/>
      <c r="I3069" s="16"/>
      <c r="J3069" s="114"/>
      <c r="L3069" s="50"/>
      <c r="M3069" s="50"/>
      <c r="Q3069" s="114"/>
    </row>
    <row r="3070" spans="1:17" s="7" customFormat="1" ht="12.75" customHeight="1" x14ac:dyDescent="0.2">
      <c r="A3070" s="16"/>
      <c r="I3070" s="16"/>
      <c r="J3070" s="114"/>
      <c r="L3070" s="50"/>
      <c r="M3070" s="50"/>
      <c r="Q3070" s="114"/>
    </row>
    <row r="3071" spans="1:17" s="7" customFormat="1" ht="12.75" customHeight="1" x14ac:dyDescent="0.2">
      <c r="A3071" s="16"/>
      <c r="I3071" s="16"/>
      <c r="J3071" s="114"/>
      <c r="L3071" s="50"/>
      <c r="M3071" s="50"/>
      <c r="Q3071" s="114"/>
    </row>
    <row r="3072" spans="1:17" s="7" customFormat="1" ht="12.75" customHeight="1" x14ac:dyDescent="0.2">
      <c r="A3072" s="16"/>
      <c r="I3072" s="16"/>
      <c r="J3072" s="114"/>
      <c r="L3072" s="50"/>
      <c r="M3072" s="50"/>
      <c r="Q3072" s="114"/>
    </row>
    <row r="3073" spans="1:17" s="7" customFormat="1" ht="12.75" customHeight="1" x14ac:dyDescent="0.2">
      <c r="A3073" s="16"/>
      <c r="I3073" s="16"/>
      <c r="J3073" s="114"/>
      <c r="L3073" s="50"/>
      <c r="M3073" s="50"/>
      <c r="Q3073" s="114"/>
    </row>
    <row r="3074" spans="1:17" s="7" customFormat="1" ht="12.75" customHeight="1" x14ac:dyDescent="0.2">
      <c r="A3074" s="16"/>
      <c r="I3074" s="16"/>
      <c r="J3074" s="114"/>
      <c r="L3074" s="50"/>
      <c r="M3074" s="50"/>
      <c r="Q3074" s="114"/>
    </row>
    <row r="3075" spans="1:17" s="7" customFormat="1" ht="12.75" customHeight="1" x14ac:dyDescent="0.2">
      <c r="A3075" s="16"/>
      <c r="I3075" s="16"/>
      <c r="J3075" s="114"/>
      <c r="L3075" s="50"/>
      <c r="M3075" s="50"/>
      <c r="Q3075" s="114"/>
    </row>
    <row r="3076" spans="1:17" s="7" customFormat="1" ht="12.75" customHeight="1" x14ac:dyDescent="0.2">
      <c r="A3076" s="16"/>
      <c r="I3076" s="16"/>
      <c r="J3076" s="114"/>
      <c r="L3076" s="50"/>
      <c r="M3076" s="50"/>
      <c r="Q3076" s="114"/>
    </row>
    <row r="3077" spans="1:17" s="7" customFormat="1" ht="12.75" customHeight="1" x14ac:dyDescent="0.2">
      <c r="A3077" s="16"/>
      <c r="I3077" s="16"/>
      <c r="J3077" s="114"/>
      <c r="L3077" s="50"/>
      <c r="M3077" s="50"/>
      <c r="Q3077" s="114"/>
    </row>
    <row r="3078" spans="1:17" s="7" customFormat="1" ht="12.75" customHeight="1" x14ac:dyDescent="0.2">
      <c r="A3078" s="16"/>
      <c r="I3078" s="16"/>
      <c r="J3078" s="114"/>
      <c r="L3078" s="50"/>
      <c r="M3078" s="50"/>
      <c r="Q3078" s="114"/>
    </row>
    <row r="3079" spans="1:17" s="7" customFormat="1" ht="12.75" customHeight="1" x14ac:dyDescent="0.2">
      <c r="A3079" s="16"/>
      <c r="I3079" s="16"/>
      <c r="J3079" s="114"/>
      <c r="L3079" s="50"/>
      <c r="M3079" s="50"/>
      <c r="Q3079" s="114"/>
    </row>
    <row r="3080" spans="1:17" s="7" customFormat="1" ht="12.75" customHeight="1" x14ac:dyDescent="0.2">
      <c r="A3080" s="16"/>
      <c r="I3080" s="16"/>
      <c r="J3080" s="114"/>
      <c r="L3080" s="50"/>
      <c r="M3080" s="50"/>
      <c r="Q3080" s="114"/>
    </row>
    <row r="3081" spans="1:17" s="7" customFormat="1" ht="12.75" customHeight="1" x14ac:dyDescent="0.2">
      <c r="A3081" s="16"/>
      <c r="I3081" s="16"/>
      <c r="J3081" s="114"/>
      <c r="L3081" s="50"/>
      <c r="M3081" s="50"/>
      <c r="Q3081" s="114"/>
    </row>
    <row r="3082" spans="1:17" s="7" customFormat="1" ht="12.75" customHeight="1" x14ac:dyDescent="0.2">
      <c r="A3082" s="16"/>
      <c r="I3082" s="16"/>
      <c r="J3082" s="114"/>
      <c r="L3082" s="50"/>
      <c r="M3082" s="50"/>
      <c r="Q3082" s="114"/>
    </row>
    <row r="3083" spans="1:17" s="7" customFormat="1" ht="12.75" customHeight="1" x14ac:dyDescent="0.2">
      <c r="A3083" s="16"/>
      <c r="I3083" s="16"/>
      <c r="J3083" s="114"/>
      <c r="L3083" s="50"/>
      <c r="M3083" s="50"/>
      <c r="Q3083" s="114"/>
    </row>
    <row r="3084" spans="1:17" s="7" customFormat="1" ht="12.75" customHeight="1" x14ac:dyDescent="0.2">
      <c r="A3084" s="16"/>
      <c r="I3084" s="16"/>
      <c r="J3084" s="114"/>
      <c r="L3084" s="50"/>
      <c r="M3084" s="50"/>
      <c r="Q3084" s="114"/>
    </row>
    <row r="3085" spans="1:17" s="7" customFormat="1" ht="12.75" customHeight="1" x14ac:dyDescent="0.2">
      <c r="A3085" s="16"/>
      <c r="I3085" s="16"/>
      <c r="J3085" s="114"/>
      <c r="L3085" s="50"/>
      <c r="M3085" s="50"/>
      <c r="Q3085" s="114"/>
    </row>
    <row r="3086" spans="1:17" s="7" customFormat="1" ht="12.75" customHeight="1" x14ac:dyDescent="0.2">
      <c r="A3086" s="16"/>
      <c r="I3086" s="16"/>
      <c r="J3086" s="114"/>
      <c r="L3086" s="50"/>
      <c r="M3086" s="50"/>
      <c r="Q3086" s="114"/>
    </row>
    <row r="3087" spans="1:17" s="7" customFormat="1" ht="12.75" customHeight="1" x14ac:dyDescent="0.2">
      <c r="A3087" s="16"/>
      <c r="I3087" s="16"/>
      <c r="J3087" s="114"/>
      <c r="L3087" s="50"/>
      <c r="M3087" s="50"/>
      <c r="Q3087" s="114"/>
    </row>
    <row r="3088" spans="1:17" s="7" customFormat="1" ht="12.75" customHeight="1" x14ac:dyDescent="0.2">
      <c r="A3088" s="16"/>
      <c r="I3088" s="16"/>
      <c r="J3088" s="114"/>
      <c r="L3088" s="50"/>
      <c r="M3088" s="50"/>
      <c r="Q3088" s="114"/>
    </row>
    <row r="3089" spans="1:17" s="7" customFormat="1" ht="12.75" customHeight="1" x14ac:dyDescent="0.2">
      <c r="A3089" s="16"/>
      <c r="I3089" s="16"/>
      <c r="J3089" s="114"/>
      <c r="L3089" s="50"/>
      <c r="M3089" s="50"/>
      <c r="Q3089" s="114"/>
    </row>
    <row r="3090" spans="1:17" s="7" customFormat="1" ht="12.75" customHeight="1" x14ac:dyDescent="0.2">
      <c r="A3090" s="16"/>
      <c r="I3090" s="16"/>
      <c r="J3090" s="114"/>
      <c r="L3090" s="50"/>
      <c r="M3090" s="50"/>
      <c r="Q3090" s="114"/>
    </row>
    <row r="3091" spans="1:17" s="7" customFormat="1" ht="12.75" customHeight="1" x14ac:dyDescent="0.2">
      <c r="A3091" s="16"/>
      <c r="I3091" s="16"/>
      <c r="J3091" s="114"/>
      <c r="L3091" s="50"/>
      <c r="M3091" s="50"/>
      <c r="Q3091" s="114"/>
    </row>
    <row r="3092" spans="1:17" s="7" customFormat="1" ht="12.75" customHeight="1" x14ac:dyDescent="0.2">
      <c r="A3092" s="16"/>
      <c r="I3092" s="16"/>
      <c r="J3092" s="114"/>
      <c r="L3092" s="50"/>
      <c r="M3092" s="50"/>
      <c r="Q3092" s="114"/>
    </row>
    <row r="3093" spans="1:17" s="7" customFormat="1" ht="12.75" customHeight="1" x14ac:dyDescent="0.2">
      <c r="A3093" s="16"/>
      <c r="I3093" s="16"/>
      <c r="J3093" s="114"/>
      <c r="L3093" s="50"/>
      <c r="M3093" s="50"/>
      <c r="Q3093" s="114"/>
    </row>
    <row r="3094" spans="1:17" s="7" customFormat="1" ht="12.75" customHeight="1" x14ac:dyDescent="0.2">
      <c r="A3094" s="16"/>
      <c r="I3094" s="16"/>
      <c r="J3094" s="114"/>
      <c r="L3094" s="50"/>
      <c r="M3094" s="50"/>
      <c r="Q3094" s="114"/>
    </row>
    <row r="3095" spans="1:17" s="7" customFormat="1" ht="12.75" customHeight="1" x14ac:dyDescent="0.2">
      <c r="A3095" s="16"/>
      <c r="I3095" s="16"/>
      <c r="J3095" s="114"/>
      <c r="L3095" s="50"/>
      <c r="M3095" s="50"/>
      <c r="Q3095" s="114"/>
    </row>
    <row r="3096" spans="1:17" s="7" customFormat="1" ht="12.75" customHeight="1" x14ac:dyDescent="0.2">
      <c r="A3096" s="16"/>
      <c r="I3096" s="16"/>
      <c r="J3096" s="114"/>
      <c r="L3096" s="50"/>
      <c r="M3096" s="50"/>
      <c r="Q3096" s="114"/>
    </row>
    <row r="3097" spans="1:17" s="7" customFormat="1" ht="12.75" customHeight="1" x14ac:dyDescent="0.2">
      <c r="A3097" s="16"/>
      <c r="I3097" s="16"/>
      <c r="J3097" s="114"/>
      <c r="L3097" s="50"/>
      <c r="M3097" s="50"/>
      <c r="Q3097" s="114"/>
    </row>
    <row r="3098" spans="1:17" s="7" customFormat="1" ht="12.75" customHeight="1" x14ac:dyDescent="0.2">
      <c r="A3098" s="16"/>
      <c r="I3098" s="16"/>
      <c r="J3098" s="114"/>
      <c r="L3098" s="50"/>
      <c r="M3098" s="50"/>
      <c r="Q3098" s="114"/>
    </row>
    <row r="3099" spans="1:17" s="7" customFormat="1" ht="12.75" customHeight="1" x14ac:dyDescent="0.2">
      <c r="A3099" s="16"/>
      <c r="I3099" s="16"/>
      <c r="J3099" s="114"/>
      <c r="L3099" s="50"/>
      <c r="M3099" s="50"/>
      <c r="Q3099" s="114"/>
    </row>
    <row r="3100" spans="1:17" s="7" customFormat="1" ht="12.75" customHeight="1" x14ac:dyDescent="0.2">
      <c r="A3100" s="16"/>
      <c r="I3100" s="16"/>
      <c r="J3100" s="114"/>
      <c r="L3100" s="50"/>
      <c r="M3100" s="50"/>
      <c r="Q3100" s="114"/>
    </row>
    <row r="3101" spans="1:17" s="7" customFormat="1" ht="12.75" customHeight="1" x14ac:dyDescent="0.2">
      <c r="A3101" s="16"/>
      <c r="I3101" s="16"/>
      <c r="J3101" s="114"/>
      <c r="L3101" s="50"/>
      <c r="M3101" s="50"/>
      <c r="Q3101" s="114"/>
    </row>
    <row r="3102" spans="1:17" s="7" customFormat="1" ht="12.75" customHeight="1" x14ac:dyDescent="0.2">
      <c r="A3102" s="16"/>
      <c r="I3102" s="16"/>
      <c r="J3102" s="114"/>
      <c r="L3102" s="50"/>
      <c r="M3102" s="50"/>
      <c r="Q3102" s="114"/>
    </row>
    <row r="3103" spans="1:17" s="7" customFormat="1" ht="12.75" customHeight="1" x14ac:dyDescent="0.2">
      <c r="A3103" s="16"/>
      <c r="I3103" s="16"/>
      <c r="J3103" s="114"/>
      <c r="L3103" s="50"/>
      <c r="M3103" s="50"/>
      <c r="Q3103" s="114"/>
    </row>
    <row r="3104" spans="1:17" s="7" customFormat="1" ht="12.75" customHeight="1" x14ac:dyDescent="0.2">
      <c r="A3104" s="16"/>
      <c r="I3104" s="16"/>
      <c r="J3104" s="114"/>
      <c r="L3104" s="50"/>
      <c r="M3104" s="50"/>
      <c r="Q3104" s="114"/>
    </row>
    <row r="3105" spans="1:17" s="7" customFormat="1" ht="12.75" customHeight="1" x14ac:dyDescent="0.2">
      <c r="A3105" s="16"/>
      <c r="I3105" s="16"/>
      <c r="J3105" s="114"/>
      <c r="L3105" s="50"/>
      <c r="M3105" s="50"/>
      <c r="Q3105" s="114"/>
    </row>
    <row r="3106" spans="1:17" s="7" customFormat="1" ht="12.75" customHeight="1" x14ac:dyDescent="0.2">
      <c r="A3106" s="16"/>
      <c r="I3106" s="16"/>
      <c r="J3106" s="114"/>
      <c r="L3106" s="50"/>
      <c r="M3106" s="50"/>
      <c r="Q3106" s="114"/>
    </row>
    <row r="3107" spans="1:17" s="7" customFormat="1" ht="12.75" customHeight="1" x14ac:dyDescent="0.2">
      <c r="A3107" s="16"/>
      <c r="I3107" s="16"/>
      <c r="J3107" s="114"/>
      <c r="L3107" s="50"/>
      <c r="M3107" s="50"/>
      <c r="Q3107" s="114"/>
    </row>
    <row r="3108" spans="1:17" s="7" customFormat="1" ht="12.75" customHeight="1" x14ac:dyDescent="0.2">
      <c r="A3108" s="16"/>
      <c r="I3108" s="16"/>
      <c r="J3108" s="114"/>
      <c r="L3108" s="50"/>
      <c r="M3108" s="50"/>
      <c r="Q3108" s="114"/>
    </row>
    <row r="3109" spans="1:17" s="7" customFormat="1" ht="12.75" customHeight="1" x14ac:dyDescent="0.2">
      <c r="A3109" s="16"/>
      <c r="I3109" s="16"/>
      <c r="J3109" s="114"/>
      <c r="L3109" s="50"/>
      <c r="M3109" s="50"/>
      <c r="Q3109" s="114"/>
    </row>
    <row r="3110" spans="1:17" s="7" customFormat="1" ht="12.75" customHeight="1" x14ac:dyDescent="0.2">
      <c r="A3110" s="16"/>
      <c r="I3110" s="16"/>
      <c r="J3110" s="114"/>
      <c r="L3110" s="50"/>
      <c r="M3110" s="50"/>
      <c r="Q3110" s="114"/>
    </row>
    <row r="3111" spans="1:17" s="7" customFormat="1" ht="12.75" customHeight="1" x14ac:dyDescent="0.2">
      <c r="A3111" s="16"/>
      <c r="I3111" s="16"/>
      <c r="J3111" s="114"/>
      <c r="L3111" s="50"/>
      <c r="M3111" s="50"/>
      <c r="Q3111" s="114"/>
    </row>
    <row r="3112" spans="1:17" s="7" customFormat="1" ht="12.75" customHeight="1" x14ac:dyDescent="0.2">
      <c r="A3112" s="16"/>
      <c r="I3112" s="16"/>
      <c r="J3112" s="114"/>
      <c r="L3112" s="50"/>
      <c r="M3112" s="50"/>
      <c r="Q3112" s="114"/>
    </row>
    <row r="3113" spans="1:17" s="7" customFormat="1" ht="12.75" customHeight="1" x14ac:dyDescent="0.2">
      <c r="A3113" s="16"/>
      <c r="I3113" s="16"/>
      <c r="J3113" s="114"/>
      <c r="L3113" s="50"/>
      <c r="M3113" s="50"/>
      <c r="Q3113" s="114"/>
    </row>
    <row r="3114" spans="1:17" s="7" customFormat="1" ht="12.75" customHeight="1" x14ac:dyDescent="0.2">
      <c r="A3114" s="16"/>
      <c r="I3114" s="16"/>
      <c r="J3114" s="114"/>
      <c r="L3114" s="50"/>
      <c r="M3114" s="50"/>
      <c r="Q3114" s="114"/>
    </row>
    <row r="3115" spans="1:17" s="7" customFormat="1" ht="12.75" customHeight="1" x14ac:dyDescent="0.2">
      <c r="A3115" s="16"/>
      <c r="I3115" s="16"/>
      <c r="J3115" s="114"/>
      <c r="L3115" s="50"/>
      <c r="M3115" s="50"/>
      <c r="Q3115" s="114"/>
    </row>
    <row r="3116" spans="1:17" s="7" customFormat="1" ht="12.75" customHeight="1" x14ac:dyDescent="0.2">
      <c r="A3116" s="16"/>
      <c r="I3116" s="16"/>
      <c r="J3116" s="114"/>
      <c r="L3116" s="50"/>
      <c r="M3116" s="50"/>
      <c r="Q3116" s="114"/>
    </row>
    <row r="3117" spans="1:17" s="7" customFormat="1" ht="12.75" customHeight="1" x14ac:dyDescent="0.2">
      <c r="A3117" s="16"/>
      <c r="I3117" s="16"/>
      <c r="J3117" s="114"/>
      <c r="L3117" s="50"/>
      <c r="M3117" s="50"/>
      <c r="Q3117" s="114"/>
    </row>
    <row r="3118" spans="1:17" s="7" customFormat="1" ht="12.75" customHeight="1" x14ac:dyDescent="0.2">
      <c r="A3118" s="16"/>
      <c r="I3118" s="16"/>
      <c r="J3118" s="114"/>
      <c r="L3118" s="50"/>
      <c r="M3118" s="50"/>
      <c r="Q3118" s="114"/>
    </row>
    <row r="3119" spans="1:17" s="7" customFormat="1" ht="12.75" customHeight="1" x14ac:dyDescent="0.2">
      <c r="A3119" s="16"/>
      <c r="I3119" s="16"/>
      <c r="J3119" s="114"/>
      <c r="L3119" s="50"/>
      <c r="M3119" s="50"/>
      <c r="Q3119" s="114"/>
    </row>
    <row r="3120" spans="1:17" s="7" customFormat="1" ht="12.75" customHeight="1" x14ac:dyDescent="0.2">
      <c r="A3120" s="16"/>
      <c r="I3120" s="16"/>
      <c r="J3120" s="114"/>
      <c r="L3120" s="50"/>
      <c r="M3120" s="50"/>
      <c r="Q3120" s="114"/>
    </row>
    <row r="3121" spans="1:17" s="7" customFormat="1" ht="12.75" customHeight="1" x14ac:dyDescent="0.2">
      <c r="A3121" s="16"/>
      <c r="I3121" s="16"/>
      <c r="J3121" s="114"/>
      <c r="L3121" s="50"/>
      <c r="M3121" s="50"/>
      <c r="Q3121" s="114"/>
    </row>
    <row r="3122" spans="1:17" s="7" customFormat="1" ht="12.75" customHeight="1" x14ac:dyDescent="0.2">
      <c r="A3122" s="16"/>
      <c r="I3122" s="16"/>
      <c r="J3122" s="114"/>
      <c r="L3122" s="50"/>
      <c r="M3122" s="50"/>
      <c r="Q3122" s="114"/>
    </row>
    <row r="3123" spans="1:17" s="7" customFormat="1" ht="12.75" customHeight="1" x14ac:dyDescent="0.2">
      <c r="A3123" s="16"/>
      <c r="I3123" s="16"/>
      <c r="J3123" s="114"/>
      <c r="L3123" s="50"/>
      <c r="M3123" s="50"/>
      <c r="Q3123" s="114"/>
    </row>
    <row r="3124" spans="1:17" s="7" customFormat="1" ht="12.75" customHeight="1" x14ac:dyDescent="0.2">
      <c r="A3124" s="16"/>
      <c r="I3124" s="16"/>
      <c r="J3124" s="114"/>
      <c r="L3124" s="50"/>
      <c r="M3124" s="50"/>
      <c r="Q3124" s="114"/>
    </row>
    <row r="3125" spans="1:17" s="7" customFormat="1" ht="12.75" customHeight="1" x14ac:dyDescent="0.2">
      <c r="A3125" s="16"/>
      <c r="I3125" s="16"/>
      <c r="J3125" s="114"/>
      <c r="L3125" s="50"/>
      <c r="M3125" s="50"/>
      <c r="Q3125" s="114"/>
    </row>
    <row r="3126" spans="1:17" s="7" customFormat="1" ht="12.75" customHeight="1" x14ac:dyDescent="0.2">
      <c r="A3126" s="16"/>
      <c r="I3126" s="16"/>
      <c r="J3126" s="114"/>
      <c r="L3126" s="50"/>
      <c r="M3126" s="50"/>
      <c r="Q3126" s="114"/>
    </row>
    <row r="3127" spans="1:17" s="7" customFormat="1" ht="12.75" customHeight="1" x14ac:dyDescent="0.2">
      <c r="A3127" s="16"/>
      <c r="I3127" s="16"/>
      <c r="J3127" s="114"/>
      <c r="L3127" s="50"/>
      <c r="M3127" s="50"/>
      <c r="Q3127" s="114"/>
    </row>
    <row r="3128" spans="1:17" s="7" customFormat="1" ht="12.75" customHeight="1" x14ac:dyDescent="0.2">
      <c r="A3128" s="16"/>
      <c r="I3128" s="16"/>
      <c r="J3128" s="114"/>
      <c r="L3128" s="50"/>
      <c r="M3128" s="50"/>
      <c r="Q3128" s="114"/>
    </row>
    <row r="3129" spans="1:17" s="7" customFormat="1" ht="12.75" customHeight="1" x14ac:dyDescent="0.2">
      <c r="A3129" s="16"/>
      <c r="I3129" s="16"/>
      <c r="J3129" s="114"/>
      <c r="L3129" s="50"/>
      <c r="M3129" s="50"/>
      <c r="Q3129" s="114"/>
    </row>
    <row r="3130" spans="1:17" s="7" customFormat="1" ht="12.75" customHeight="1" x14ac:dyDescent="0.2">
      <c r="A3130" s="16"/>
      <c r="I3130" s="16"/>
      <c r="J3130" s="114"/>
      <c r="L3130" s="50"/>
      <c r="M3130" s="50"/>
      <c r="Q3130" s="114"/>
    </row>
    <row r="3131" spans="1:17" s="7" customFormat="1" ht="12.75" customHeight="1" x14ac:dyDescent="0.2">
      <c r="A3131" s="16"/>
      <c r="I3131" s="16"/>
      <c r="J3131" s="114"/>
      <c r="L3131" s="50"/>
      <c r="M3131" s="50"/>
      <c r="Q3131" s="114"/>
    </row>
    <row r="3132" spans="1:17" s="7" customFormat="1" ht="12.75" customHeight="1" x14ac:dyDescent="0.2">
      <c r="A3132" s="16"/>
      <c r="I3132" s="16"/>
      <c r="J3132" s="114"/>
      <c r="L3132" s="50"/>
      <c r="M3132" s="50"/>
      <c r="Q3132" s="114"/>
    </row>
    <row r="3133" spans="1:17" s="7" customFormat="1" ht="12.75" customHeight="1" x14ac:dyDescent="0.2">
      <c r="A3133" s="16"/>
      <c r="I3133" s="16"/>
      <c r="J3133" s="114"/>
      <c r="L3133" s="50"/>
      <c r="M3133" s="50"/>
      <c r="Q3133" s="114"/>
    </row>
    <row r="3134" spans="1:17" s="7" customFormat="1" ht="12.75" customHeight="1" x14ac:dyDescent="0.2">
      <c r="A3134" s="16"/>
      <c r="I3134" s="16"/>
      <c r="J3134" s="114"/>
      <c r="L3134" s="50"/>
      <c r="M3134" s="50"/>
      <c r="Q3134" s="114"/>
    </row>
    <row r="3135" spans="1:17" s="7" customFormat="1" ht="12.75" customHeight="1" x14ac:dyDescent="0.2">
      <c r="A3135" s="16"/>
      <c r="I3135" s="16"/>
      <c r="J3135" s="114"/>
      <c r="L3135" s="50"/>
      <c r="M3135" s="50"/>
      <c r="Q3135" s="114"/>
    </row>
    <row r="3136" spans="1:17" s="7" customFormat="1" ht="12.75" customHeight="1" x14ac:dyDescent="0.2">
      <c r="A3136" s="16"/>
      <c r="I3136" s="16"/>
      <c r="J3136" s="114"/>
      <c r="L3136" s="50"/>
      <c r="M3136" s="50"/>
      <c r="Q3136" s="114"/>
    </row>
    <row r="3137" spans="1:17" s="7" customFormat="1" ht="12.75" customHeight="1" x14ac:dyDescent="0.2">
      <c r="A3137" s="16"/>
      <c r="I3137" s="16"/>
      <c r="J3137" s="114"/>
      <c r="L3137" s="50"/>
      <c r="M3137" s="50"/>
      <c r="Q3137" s="114"/>
    </row>
    <row r="3138" spans="1:17" s="7" customFormat="1" ht="12.75" customHeight="1" x14ac:dyDescent="0.2">
      <c r="A3138" s="16"/>
      <c r="I3138" s="16"/>
      <c r="J3138" s="114"/>
      <c r="L3138" s="50"/>
      <c r="M3138" s="50"/>
      <c r="Q3138" s="114"/>
    </row>
    <row r="3139" spans="1:17" s="7" customFormat="1" ht="12.75" customHeight="1" x14ac:dyDescent="0.2">
      <c r="A3139" s="16"/>
      <c r="I3139" s="16"/>
      <c r="J3139" s="114"/>
      <c r="L3139" s="50"/>
      <c r="M3139" s="50"/>
      <c r="Q3139" s="114"/>
    </row>
    <row r="3140" spans="1:17" s="7" customFormat="1" ht="12.75" customHeight="1" x14ac:dyDescent="0.2">
      <c r="A3140" s="16"/>
      <c r="I3140" s="16"/>
      <c r="J3140" s="114"/>
      <c r="L3140" s="50"/>
      <c r="M3140" s="50"/>
      <c r="Q3140" s="114"/>
    </row>
    <row r="3141" spans="1:17" s="7" customFormat="1" ht="12.75" customHeight="1" x14ac:dyDescent="0.2">
      <c r="A3141" s="16"/>
      <c r="I3141" s="16"/>
      <c r="J3141" s="114"/>
      <c r="L3141" s="50"/>
      <c r="M3141" s="50"/>
      <c r="Q3141" s="114"/>
    </row>
    <row r="3142" spans="1:17" s="7" customFormat="1" ht="12.75" customHeight="1" x14ac:dyDescent="0.2">
      <c r="A3142" s="16"/>
      <c r="I3142" s="16"/>
      <c r="J3142" s="114"/>
      <c r="L3142" s="50"/>
      <c r="M3142" s="50"/>
      <c r="Q3142" s="114"/>
    </row>
    <row r="3143" spans="1:17" s="7" customFormat="1" ht="12.75" customHeight="1" x14ac:dyDescent="0.2">
      <c r="A3143" s="16"/>
      <c r="I3143" s="16"/>
      <c r="J3143" s="114"/>
      <c r="L3143" s="50"/>
      <c r="M3143" s="50"/>
      <c r="Q3143" s="114"/>
    </row>
    <row r="3144" spans="1:17" s="7" customFormat="1" ht="12.75" customHeight="1" x14ac:dyDescent="0.2">
      <c r="A3144" s="16"/>
      <c r="I3144" s="16"/>
      <c r="J3144" s="114"/>
      <c r="L3144" s="50"/>
      <c r="M3144" s="50"/>
      <c r="Q3144" s="114"/>
    </row>
    <row r="3145" spans="1:17" s="7" customFormat="1" ht="12.75" customHeight="1" x14ac:dyDescent="0.2">
      <c r="A3145" s="16"/>
      <c r="I3145" s="16"/>
      <c r="J3145" s="114"/>
      <c r="L3145" s="50"/>
      <c r="M3145" s="50"/>
      <c r="Q3145" s="114"/>
    </row>
    <row r="3146" spans="1:17" s="7" customFormat="1" ht="12.75" customHeight="1" x14ac:dyDescent="0.2">
      <c r="A3146" s="16"/>
      <c r="I3146" s="16"/>
      <c r="J3146" s="114"/>
      <c r="L3146" s="50"/>
      <c r="M3146" s="50"/>
      <c r="Q3146" s="114"/>
    </row>
    <row r="3147" spans="1:17" s="7" customFormat="1" ht="12.75" customHeight="1" x14ac:dyDescent="0.2">
      <c r="A3147" s="16"/>
      <c r="I3147" s="16"/>
      <c r="J3147" s="114"/>
      <c r="L3147" s="50"/>
      <c r="M3147" s="50"/>
      <c r="Q3147" s="114"/>
    </row>
    <row r="3148" spans="1:17" s="7" customFormat="1" ht="12.75" customHeight="1" x14ac:dyDescent="0.2">
      <c r="A3148" s="16"/>
      <c r="I3148" s="16"/>
      <c r="J3148" s="114"/>
      <c r="L3148" s="50"/>
      <c r="M3148" s="50"/>
      <c r="Q3148" s="114"/>
    </row>
    <row r="3149" spans="1:17" s="7" customFormat="1" ht="12.75" customHeight="1" x14ac:dyDescent="0.2">
      <c r="A3149" s="16"/>
      <c r="I3149" s="16"/>
      <c r="J3149" s="114"/>
      <c r="L3149" s="50"/>
      <c r="M3149" s="50"/>
      <c r="Q3149" s="114"/>
    </row>
    <row r="3150" spans="1:17" s="7" customFormat="1" ht="12.75" customHeight="1" x14ac:dyDescent="0.2">
      <c r="A3150" s="16"/>
      <c r="I3150" s="16"/>
      <c r="J3150" s="114"/>
      <c r="L3150" s="50"/>
      <c r="M3150" s="50"/>
      <c r="Q3150" s="114"/>
    </row>
    <row r="3151" spans="1:17" s="7" customFormat="1" ht="12.75" customHeight="1" x14ac:dyDescent="0.2">
      <c r="A3151" s="16"/>
      <c r="I3151" s="16"/>
      <c r="J3151" s="114"/>
      <c r="L3151" s="50"/>
      <c r="M3151" s="50"/>
      <c r="Q3151" s="114"/>
    </row>
    <row r="3152" spans="1:17" s="7" customFormat="1" ht="12.75" customHeight="1" x14ac:dyDescent="0.2">
      <c r="A3152" s="16"/>
      <c r="I3152" s="16"/>
      <c r="J3152" s="114"/>
      <c r="L3152" s="50"/>
      <c r="M3152" s="50"/>
      <c r="Q3152" s="114"/>
    </row>
    <row r="3153" spans="1:17" s="7" customFormat="1" ht="12.75" customHeight="1" x14ac:dyDescent="0.2">
      <c r="A3153" s="16"/>
      <c r="I3153" s="16"/>
      <c r="J3153" s="114"/>
      <c r="L3153" s="50"/>
      <c r="M3153" s="50"/>
      <c r="Q3153" s="114"/>
    </row>
    <row r="3154" spans="1:17" s="7" customFormat="1" ht="12.75" customHeight="1" x14ac:dyDescent="0.2">
      <c r="A3154" s="16"/>
      <c r="I3154" s="16"/>
      <c r="J3154" s="114"/>
      <c r="L3154" s="50"/>
      <c r="M3154" s="50"/>
      <c r="Q3154" s="114"/>
    </row>
    <row r="3155" spans="1:17" s="7" customFormat="1" ht="12.75" customHeight="1" x14ac:dyDescent="0.2">
      <c r="A3155" s="16"/>
      <c r="I3155" s="16"/>
      <c r="J3155" s="114"/>
      <c r="L3155" s="50"/>
      <c r="M3155" s="50"/>
      <c r="Q3155" s="114"/>
    </row>
    <row r="3156" spans="1:17" s="7" customFormat="1" ht="12.75" customHeight="1" x14ac:dyDescent="0.2">
      <c r="A3156" s="16"/>
      <c r="I3156" s="16"/>
      <c r="J3156" s="114"/>
      <c r="L3156" s="50"/>
      <c r="M3156" s="50"/>
      <c r="Q3156" s="114"/>
    </row>
    <row r="3157" spans="1:17" s="7" customFormat="1" ht="12.75" customHeight="1" x14ac:dyDescent="0.2">
      <c r="A3157" s="16"/>
      <c r="I3157" s="16"/>
      <c r="J3157" s="114"/>
      <c r="L3157" s="50"/>
      <c r="M3157" s="50"/>
      <c r="Q3157" s="114"/>
    </row>
    <row r="3158" spans="1:17" s="7" customFormat="1" ht="12.75" customHeight="1" x14ac:dyDescent="0.2">
      <c r="A3158" s="16"/>
      <c r="I3158" s="16"/>
      <c r="J3158" s="114"/>
      <c r="L3158" s="50"/>
      <c r="M3158" s="50"/>
      <c r="Q3158" s="114"/>
    </row>
    <row r="3159" spans="1:17" s="7" customFormat="1" ht="12.75" customHeight="1" x14ac:dyDescent="0.2">
      <c r="A3159" s="16"/>
      <c r="I3159" s="16"/>
      <c r="J3159" s="114"/>
      <c r="L3159" s="50"/>
      <c r="M3159" s="50"/>
      <c r="Q3159" s="114"/>
    </row>
    <row r="3160" spans="1:17" s="7" customFormat="1" ht="12.75" customHeight="1" x14ac:dyDescent="0.2">
      <c r="A3160" s="16"/>
      <c r="I3160" s="16"/>
      <c r="J3160" s="114"/>
      <c r="L3160" s="50"/>
      <c r="M3160" s="50"/>
      <c r="Q3160" s="114"/>
    </row>
    <row r="3161" spans="1:17" s="7" customFormat="1" ht="12.75" customHeight="1" x14ac:dyDescent="0.2">
      <c r="A3161" s="16"/>
      <c r="I3161" s="16"/>
      <c r="J3161" s="114"/>
      <c r="L3161" s="50"/>
      <c r="M3161" s="50"/>
      <c r="Q3161" s="114"/>
    </row>
    <row r="3162" spans="1:17" s="7" customFormat="1" ht="12.75" customHeight="1" x14ac:dyDescent="0.2">
      <c r="A3162" s="16"/>
      <c r="I3162" s="16"/>
      <c r="J3162" s="114"/>
      <c r="L3162" s="50"/>
      <c r="M3162" s="50"/>
      <c r="Q3162" s="114"/>
    </row>
    <row r="3163" spans="1:17" s="7" customFormat="1" ht="12.75" customHeight="1" x14ac:dyDescent="0.2">
      <c r="A3163" s="16"/>
      <c r="I3163" s="16"/>
      <c r="J3163" s="114"/>
      <c r="L3163" s="50"/>
      <c r="M3163" s="50"/>
      <c r="Q3163" s="114"/>
    </row>
    <row r="3164" spans="1:17" s="7" customFormat="1" ht="12.75" customHeight="1" x14ac:dyDescent="0.2">
      <c r="A3164" s="16"/>
      <c r="I3164" s="16"/>
      <c r="J3164" s="114"/>
      <c r="L3164" s="50"/>
      <c r="M3164" s="50"/>
      <c r="Q3164" s="114"/>
    </row>
    <row r="3165" spans="1:17" s="7" customFormat="1" ht="12.75" customHeight="1" x14ac:dyDescent="0.2">
      <c r="A3165" s="16"/>
      <c r="I3165" s="16"/>
      <c r="J3165" s="114"/>
      <c r="L3165" s="50"/>
      <c r="M3165" s="50"/>
      <c r="Q3165" s="114"/>
    </row>
    <row r="3166" spans="1:17" s="7" customFormat="1" ht="12.75" customHeight="1" x14ac:dyDescent="0.2">
      <c r="A3166" s="16"/>
      <c r="I3166" s="16"/>
      <c r="J3166" s="114"/>
      <c r="L3166" s="50"/>
      <c r="M3166" s="50"/>
      <c r="Q3166" s="114"/>
    </row>
    <row r="3167" spans="1:17" s="7" customFormat="1" ht="12.75" customHeight="1" x14ac:dyDescent="0.2">
      <c r="A3167" s="16"/>
      <c r="I3167" s="16"/>
      <c r="J3167" s="114"/>
      <c r="L3167" s="50"/>
      <c r="M3167" s="50"/>
      <c r="Q3167" s="114"/>
    </row>
    <row r="3168" spans="1:17" s="7" customFormat="1" ht="12.75" customHeight="1" x14ac:dyDescent="0.2">
      <c r="A3168" s="16"/>
      <c r="I3168" s="16"/>
      <c r="J3168" s="114"/>
      <c r="L3168" s="50"/>
      <c r="M3168" s="50"/>
      <c r="Q3168" s="114"/>
    </row>
    <row r="3169" spans="1:17" s="7" customFormat="1" ht="12.75" customHeight="1" x14ac:dyDescent="0.2">
      <c r="A3169" s="16"/>
      <c r="I3169" s="16"/>
      <c r="J3169" s="114"/>
      <c r="L3169" s="50"/>
      <c r="M3169" s="50"/>
      <c r="Q3169" s="114"/>
    </row>
    <row r="3170" spans="1:17" s="7" customFormat="1" ht="12.75" customHeight="1" x14ac:dyDescent="0.2">
      <c r="A3170" s="16"/>
      <c r="I3170" s="16"/>
      <c r="J3170" s="114"/>
      <c r="L3170" s="50"/>
      <c r="M3170" s="50"/>
      <c r="Q3170" s="114"/>
    </row>
    <row r="3171" spans="1:17" s="7" customFormat="1" ht="12.75" customHeight="1" x14ac:dyDescent="0.2">
      <c r="A3171" s="16"/>
      <c r="I3171" s="16"/>
      <c r="J3171" s="114"/>
      <c r="L3171" s="50"/>
      <c r="M3171" s="50"/>
      <c r="Q3171" s="114"/>
    </row>
    <row r="3172" spans="1:17" s="7" customFormat="1" ht="12.75" customHeight="1" x14ac:dyDescent="0.2">
      <c r="A3172" s="16"/>
      <c r="I3172" s="16"/>
      <c r="J3172" s="114"/>
      <c r="L3172" s="50"/>
      <c r="M3172" s="50"/>
      <c r="Q3172" s="114"/>
    </row>
    <row r="3173" spans="1:17" s="7" customFormat="1" ht="12.75" customHeight="1" x14ac:dyDescent="0.2">
      <c r="A3173" s="16"/>
      <c r="I3173" s="16"/>
      <c r="J3173" s="114"/>
      <c r="L3173" s="50"/>
      <c r="M3173" s="50"/>
      <c r="Q3173" s="114"/>
    </row>
    <row r="3174" spans="1:17" s="7" customFormat="1" ht="12.75" customHeight="1" x14ac:dyDescent="0.2">
      <c r="A3174" s="16"/>
      <c r="I3174" s="16"/>
      <c r="J3174" s="114"/>
      <c r="L3174" s="50"/>
      <c r="M3174" s="50"/>
      <c r="Q3174" s="114"/>
    </row>
    <row r="3175" spans="1:17" s="7" customFormat="1" ht="12.75" customHeight="1" x14ac:dyDescent="0.2">
      <c r="A3175" s="16"/>
      <c r="I3175" s="16"/>
      <c r="J3175" s="114"/>
      <c r="L3175" s="50"/>
      <c r="M3175" s="50"/>
      <c r="Q3175" s="114"/>
    </row>
    <row r="3176" spans="1:17" s="7" customFormat="1" ht="12.75" customHeight="1" x14ac:dyDescent="0.2">
      <c r="A3176" s="16"/>
      <c r="I3176" s="16"/>
      <c r="J3176" s="114"/>
      <c r="L3176" s="50"/>
      <c r="M3176" s="50"/>
      <c r="Q3176" s="114"/>
    </row>
    <row r="3177" spans="1:17" s="7" customFormat="1" ht="12.75" customHeight="1" x14ac:dyDescent="0.2">
      <c r="A3177" s="16"/>
      <c r="I3177" s="16"/>
      <c r="J3177" s="114"/>
      <c r="L3177" s="50"/>
      <c r="M3177" s="50"/>
      <c r="Q3177" s="114"/>
    </row>
    <row r="3178" spans="1:17" s="7" customFormat="1" ht="12.75" customHeight="1" x14ac:dyDescent="0.2">
      <c r="A3178" s="16"/>
      <c r="I3178" s="16"/>
      <c r="J3178" s="114"/>
      <c r="L3178" s="50"/>
      <c r="M3178" s="50"/>
      <c r="Q3178" s="114"/>
    </row>
    <row r="3179" spans="1:17" s="7" customFormat="1" ht="12.75" customHeight="1" x14ac:dyDescent="0.2">
      <c r="A3179" s="16"/>
      <c r="I3179" s="16"/>
      <c r="J3179" s="114"/>
      <c r="L3179" s="50"/>
      <c r="M3179" s="50"/>
      <c r="Q3179" s="114"/>
    </row>
    <row r="3180" spans="1:17" s="7" customFormat="1" ht="12.75" customHeight="1" x14ac:dyDescent="0.2">
      <c r="A3180" s="16"/>
      <c r="I3180" s="16"/>
      <c r="J3180" s="114"/>
      <c r="L3180" s="50"/>
      <c r="M3180" s="50"/>
      <c r="Q3180" s="114"/>
    </row>
    <row r="3181" spans="1:17" s="7" customFormat="1" ht="12.75" customHeight="1" x14ac:dyDescent="0.2">
      <c r="A3181" s="16"/>
      <c r="I3181" s="16"/>
      <c r="J3181" s="114"/>
      <c r="L3181" s="50"/>
      <c r="M3181" s="50"/>
      <c r="Q3181" s="114"/>
    </row>
    <row r="3182" spans="1:17" s="7" customFormat="1" ht="12.75" customHeight="1" x14ac:dyDescent="0.2">
      <c r="A3182" s="16"/>
      <c r="I3182" s="16"/>
      <c r="J3182" s="114"/>
      <c r="L3182" s="50"/>
      <c r="M3182" s="50"/>
      <c r="Q3182" s="114"/>
    </row>
    <row r="3183" spans="1:17" s="7" customFormat="1" ht="12.75" customHeight="1" x14ac:dyDescent="0.2">
      <c r="A3183" s="16"/>
      <c r="I3183" s="16"/>
      <c r="J3183" s="114"/>
      <c r="L3183" s="50"/>
      <c r="M3183" s="50"/>
      <c r="Q3183" s="114"/>
    </row>
    <row r="3184" spans="1:17" s="7" customFormat="1" ht="12.75" customHeight="1" x14ac:dyDescent="0.2">
      <c r="A3184" s="16"/>
      <c r="I3184" s="16"/>
      <c r="J3184" s="114"/>
      <c r="L3184" s="50"/>
      <c r="M3184" s="50"/>
      <c r="Q3184" s="114"/>
    </row>
    <row r="3185" spans="1:17" s="7" customFormat="1" ht="12.75" customHeight="1" x14ac:dyDescent="0.2">
      <c r="A3185" s="16"/>
      <c r="I3185" s="16"/>
      <c r="J3185" s="114"/>
      <c r="L3185" s="50"/>
      <c r="M3185" s="50"/>
      <c r="Q3185" s="114"/>
    </row>
    <row r="3186" spans="1:17" s="7" customFormat="1" ht="12.75" customHeight="1" x14ac:dyDescent="0.2">
      <c r="A3186" s="16"/>
      <c r="I3186" s="16"/>
      <c r="J3186" s="114"/>
      <c r="L3186" s="50"/>
      <c r="M3186" s="50"/>
      <c r="Q3186" s="114"/>
    </row>
    <row r="3187" spans="1:17" s="7" customFormat="1" ht="12.75" customHeight="1" x14ac:dyDescent="0.2">
      <c r="A3187" s="16"/>
      <c r="I3187" s="16"/>
      <c r="J3187" s="114"/>
      <c r="L3187" s="50"/>
      <c r="M3187" s="50"/>
      <c r="Q3187" s="114"/>
    </row>
    <row r="3188" spans="1:17" s="7" customFormat="1" ht="12.75" customHeight="1" x14ac:dyDescent="0.2">
      <c r="A3188" s="16"/>
      <c r="I3188" s="16"/>
      <c r="J3188" s="114"/>
      <c r="L3188" s="50"/>
      <c r="M3188" s="50"/>
      <c r="Q3188" s="114"/>
    </row>
    <row r="3189" spans="1:17" s="7" customFormat="1" ht="12.75" customHeight="1" x14ac:dyDescent="0.2">
      <c r="A3189" s="16"/>
      <c r="I3189" s="16"/>
      <c r="J3189" s="114"/>
      <c r="L3189" s="50"/>
      <c r="M3189" s="50"/>
      <c r="Q3189" s="114"/>
    </row>
    <row r="3190" spans="1:17" s="7" customFormat="1" ht="12.75" customHeight="1" x14ac:dyDescent="0.2">
      <c r="A3190" s="16"/>
      <c r="I3190" s="16"/>
      <c r="J3190" s="114"/>
      <c r="L3190" s="50"/>
      <c r="M3190" s="50"/>
      <c r="Q3190" s="114"/>
    </row>
    <row r="3191" spans="1:17" s="7" customFormat="1" ht="12.75" customHeight="1" x14ac:dyDescent="0.2">
      <c r="A3191" s="16"/>
      <c r="I3191" s="16"/>
      <c r="J3191" s="114"/>
      <c r="L3191" s="50"/>
      <c r="M3191" s="50"/>
      <c r="Q3191" s="114"/>
    </row>
    <row r="3192" spans="1:17" s="7" customFormat="1" ht="12.75" customHeight="1" x14ac:dyDescent="0.2">
      <c r="A3192" s="16"/>
      <c r="I3192" s="16"/>
      <c r="J3192" s="114"/>
      <c r="L3192" s="50"/>
      <c r="M3192" s="50"/>
      <c r="Q3192" s="114"/>
    </row>
    <row r="3193" spans="1:17" s="7" customFormat="1" ht="12.75" customHeight="1" x14ac:dyDescent="0.2">
      <c r="A3193" s="16"/>
      <c r="I3193" s="16"/>
      <c r="J3193" s="114"/>
      <c r="L3193" s="50"/>
      <c r="M3193" s="50"/>
      <c r="Q3193" s="114"/>
    </row>
    <row r="3194" spans="1:17" s="7" customFormat="1" ht="12.75" customHeight="1" x14ac:dyDescent="0.2">
      <c r="A3194" s="16"/>
      <c r="I3194" s="16"/>
      <c r="J3194" s="114"/>
      <c r="L3194" s="50"/>
      <c r="M3194" s="50"/>
      <c r="Q3194" s="114"/>
    </row>
    <row r="3195" spans="1:17" s="7" customFormat="1" ht="12.75" customHeight="1" x14ac:dyDescent="0.2">
      <c r="A3195" s="16"/>
      <c r="I3195" s="16"/>
      <c r="J3195" s="114"/>
      <c r="L3195" s="50"/>
      <c r="M3195" s="50"/>
      <c r="Q3195" s="114"/>
    </row>
    <row r="3196" spans="1:17" s="7" customFormat="1" ht="12.75" customHeight="1" x14ac:dyDescent="0.2">
      <c r="A3196" s="16"/>
      <c r="I3196" s="16"/>
      <c r="J3196" s="114"/>
      <c r="L3196" s="50"/>
      <c r="M3196" s="50"/>
      <c r="Q3196" s="114"/>
    </row>
    <row r="3197" spans="1:17" s="7" customFormat="1" ht="12.75" customHeight="1" x14ac:dyDescent="0.2">
      <c r="A3197" s="16"/>
      <c r="I3197" s="16"/>
      <c r="J3197" s="114"/>
      <c r="L3197" s="50"/>
      <c r="M3197" s="50"/>
      <c r="Q3197" s="114"/>
    </row>
    <row r="3198" spans="1:17" s="7" customFormat="1" ht="12.75" customHeight="1" x14ac:dyDescent="0.2">
      <c r="A3198" s="16"/>
      <c r="I3198" s="16"/>
      <c r="J3198" s="114"/>
      <c r="L3198" s="50"/>
      <c r="M3198" s="50"/>
      <c r="Q3198" s="114"/>
    </row>
    <row r="3199" spans="1:17" s="7" customFormat="1" ht="12.75" customHeight="1" x14ac:dyDescent="0.2">
      <c r="A3199" s="16"/>
      <c r="I3199" s="16"/>
      <c r="J3199" s="114"/>
      <c r="L3199" s="50"/>
      <c r="M3199" s="50"/>
      <c r="Q3199" s="114"/>
    </row>
    <row r="3200" spans="1:17" s="7" customFormat="1" ht="12.75" customHeight="1" x14ac:dyDescent="0.2">
      <c r="A3200" s="16"/>
      <c r="I3200" s="16"/>
      <c r="J3200" s="114"/>
      <c r="L3200" s="50"/>
      <c r="M3200" s="50"/>
      <c r="Q3200" s="114"/>
    </row>
    <row r="3201" spans="1:17" s="7" customFormat="1" ht="12.75" customHeight="1" x14ac:dyDescent="0.2">
      <c r="A3201" s="16"/>
      <c r="I3201" s="16"/>
      <c r="J3201" s="114"/>
      <c r="L3201" s="50"/>
      <c r="M3201" s="50"/>
      <c r="Q3201" s="114"/>
    </row>
    <row r="3202" spans="1:17" s="7" customFormat="1" ht="12.75" customHeight="1" x14ac:dyDescent="0.2">
      <c r="A3202" s="16"/>
      <c r="I3202" s="16"/>
      <c r="J3202" s="114"/>
      <c r="L3202" s="50"/>
      <c r="M3202" s="50"/>
      <c r="Q3202" s="114"/>
    </row>
    <row r="3203" spans="1:17" s="7" customFormat="1" ht="12.75" customHeight="1" x14ac:dyDescent="0.2">
      <c r="A3203" s="16"/>
      <c r="I3203" s="16"/>
      <c r="J3203" s="114"/>
      <c r="L3203" s="50"/>
      <c r="M3203" s="50"/>
      <c r="Q3203" s="114"/>
    </row>
    <row r="3204" spans="1:17" s="7" customFormat="1" ht="12.75" customHeight="1" x14ac:dyDescent="0.2">
      <c r="A3204" s="16"/>
      <c r="I3204" s="16"/>
      <c r="J3204" s="114"/>
      <c r="L3204" s="50"/>
      <c r="M3204" s="50"/>
      <c r="Q3204" s="114"/>
    </row>
    <row r="3205" spans="1:17" s="7" customFormat="1" ht="12.75" customHeight="1" x14ac:dyDescent="0.2">
      <c r="A3205" s="16"/>
      <c r="I3205" s="16"/>
      <c r="J3205" s="114"/>
      <c r="L3205" s="50"/>
      <c r="M3205" s="50"/>
      <c r="Q3205" s="114"/>
    </row>
    <row r="3206" spans="1:17" s="7" customFormat="1" ht="12.75" customHeight="1" x14ac:dyDescent="0.2">
      <c r="A3206" s="16"/>
      <c r="I3206" s="16"/>
      <c r="J3206" s="114"/>
      <c r="L3206" s="50"/>
      <c r="M3206" s="50"/>
      <c r="Q3206" s="114"/>
    </row>
    <row r="3207" spans="1:17" s="7" customFormat="1" ht="12.75" customHeight="1" x14ac:dyDescent="0.2">
      <c r="A3207" s="16"/>
      <c r="I3207" s="16"/>
      <c r="J3207" s="114"/>
      <c r="L3207" s="50"/>
      <c r="M3207" s="50"/>
      <c r="Q3207" s="114"/>
    </row>
    <row r="3208" spans="1:17" s="7" customFormat="1" ht="12.75" customHeight="1" x14ac:dyDescent="0.2">
      <c r="A3208" s="16"/>
      <c r="I3208" s="16"/>
      <c r="J3208" s="114"/>
      <c r="L3208" s="50"/>
      <c r="M3208" s="50"/>
      <c r="Q3208" s="114"/>
    </row>
    <row r="3209" spans="1:17" s="7" customFormat="1" ht="12.75" customHeight="1" x14ac:dyDescent="0.2">
      <c r="A3209" s="16"/>
      <c r="I3209" s="16"/>
      <c r="J3209" s="114"/>
      <c r="L3209" s="50"/>
      <c r="M3209" s="50"/>
      <c r="Q3209" s="114"/>
    </row>
    <row r="3210" spans="1:17" s="7" customFormat="1" ht="12.75" customHeight="1" x14ac:dyDescent="0.2">
      <c r="A3210" s="16"/>
      <c r="I3210" s="16"/>
      <c r="J3210" s="114"/>
      <c r="L3210" s="50"/>
      <c r="M3210" s="50"/>
      <c r="Q3210" s="114"/>
    </row>
    <row r="3211" spans="1:17" s="7" customFormat="1" ht="12.75" customHeight="1" x14ac:dyDescent="0.2">
      <c r="A3211" s="16"/>
      <c r="I3211" s="16"/>
      <c r="J3211" s="114"/>
      <c r="L3211" s="50"/>
      <c r="M3211" s="50"/>
      <c r="Q3211" s="114"/>
    </row>
    <row r="3212" spans="1:17" s="7" customFormat="1" ht="12.75" customHeight="1" x14ac:dyDescent="0.2">
      <c r="A3212" s="16"/>
      <c r="I3212" s="16"/>
      <c r="J3212" s="114"/>
      <c r="L3212" s="50"/>
      <c r="M3212" s="50"/>
      <c r="Q3212" s="114"/>
    </row>
    <row r="3213" spans="1:17" s="7" customFormat="1" ht="12.75" customHeight="1" x14ac:dyDescent="0.2">
      <c r="A3213" s="16"/>
      <c r="I3213" s="16"/>
      <c r="J3213" s="114"/>
      <c r="L3213" s="50"/>
      <c r="M3213" s="50"/>
      <c r="Q3213" s="114"/>
    </row>
    <row r="3214" spans="1:17" s="7" customFormat="1" ht="12.75" customHeight="1" x14ac:dyDescent="0.2">
      <c r="A3214" s="16"/>
      <c r="I3214" s="16"/>
      <c r="J3214" s="114"/>
      <c r="L3214" s="50"/>
      <c r="M3214" s="50"/>
      <c r="Q3214" s="114"/>
    </row>
    <row r="3215" spans="1:17" s="7" customFormat="1" ht="12.75" customHeight="1" x14ac:dyDescent="0.2">
      <c r="A3215" s="16"/>
      <c r="I3215" s="16"/>
      <c r="J3215" s="114"/>
      <c r="L3215" s="50"/>
      <c r="M3215" s="50"/>
      <c r="Q3215" s="114"/>
    </row>
    <row r="3216" spans="1:17" s="7" customFormat="1" ht="12.75" customHeight="1" x14ac:dyDescent="0.2">
      <c r="A3216" s="16"/>
      <c r="I3216" s="16"/>
      <c r="J3216" s="114"/>
      <c r="L3216" s="50"/>
      <c r="M3216" s="50"/>
      <c r="Q3216" s="114"/>
    </row>
    <row r="3217" spans="1:17" s="7" customFormat="1" ht="12.75" customHeight="1" x14ac:dyDescent="0.2">
      <c r="A3217" s="16"/>
      <c r="I3217" s="16"/>
      <c r="J3217" s="114"/>
      <c r="L3217" s="50"/>
      <c r="M3217" s="50"/>
      <c r="Q3217" s="114"/>
    </row>
    <row r="3218" spans="1:17" s="7" customFormat="1" ht="12.75" customHeight="1" x14ac:dyDescent="0.2">
      <c r="A3218" s="16"/>
      <c r="I3218" s="16"/>
      <c r="J3218" s="114"/>
      <c r="L3218" s="50"/>
      <c r="M3218" s="50"/>
      <c r="Q3218" s="114"/>
    </row>
    <row r="3219" spans="1:17" s="7" customFormat="1" ht="12.75" customHeight="1" x14ac:dyDescent="0.2">
      <c r="A3219" s="16"/>
      <c r="I3219" s="16"/>
      <c r="J3219" s="114"/>
      <c r="L3219" s="50"/>
      <c r="M3219" s="50"/>
      <c r="Q3219" s="114"/>
    </row>
    <row r="3220" spans="1:17" s="7" customFormat="1" ht="12.75" customHeight="1" x14ac:dyDescent="0.2">
      <c r="A3220" s="16"/>
      <c r="I3220" s="16"/>
      <c r="J3220" s="114"/>
      <c r="L3220" s="50"/>
      <c r="M3220" s="50"/>
      <c r="Q3220" s="114"/>
    </row>
    <row r="3221" spans="1:17" s="7" customFormat="1" ht="12.75" customHeight="1" x14ac:dyDescent="0.2">
      <c r="A3221" s="16"/>
      <c r="I3221" s="16"/>
      <c r="J3221" s="114"/>
      <c r="L3221" s="50"/>
      <c r="M3221" s="50"/>
      <c r="Q3221" s="114"/>
    </row>
    <row r="3222" spans="1:17" s="7" customFormat="1" ht="12.75" customHeight="1" x14ac:dyDescent="0.2">
      <c r="A3222" s="16"/>
      <c r="I3222" s="16"/>
      <c r="J3222" s="114"/>
      <c r="L3222" s="50"/>
      <c r="M3222" s="50"/>
      <c r="Q3222" s="114"/>
    </row>
    <row r="3223" spans="1:17" s="7" customFormat="1" ht="12.75" customHeight="1" x14ac:dyDescent="0.2">
      <c r="A3223" s="16"/>
      <c r="I3223" s="16"/>
      <c r="J3223" s="114"/>
      <c r="L3223" s="50"/>
      <c r="M3223" s="50"/>
      <c r="Q3223" s="114"/>
    </row>
    <row r="3224" spans="1:17" s="7" customFormat="1" ht="12.75" customHeight="1" x14ac:dyDescent="0.2">
      <c r="A3224" s="16"/>
      <c r="I3224" s="16"/>
      <c r="J3224" s="114"/>
      <c r="L3224" s="50"/>
      <c r="M3224" s="50"/>
      <c r="Q3224" s="114"/>
    </row>
    <row r="3225" spans="1:17" s="7" customFormat="1" ht="12.75" customHeight="1" x14ac:dyDescent="0.2">
      <c r="A3225" s="16"/>
      <c r="I3225" s="16"/>
      <c r="J3225" s="114"/>
      <c r="L3225" s="50"/>
      <c r="M3225" s="50"/>
      <c r="Q3225" s="114"/>
    </row>
    <row r="3226" spans="1:17" s="7" customFormat="1" ht="12.75" customHeight="1" x14ac:dyDescent="0.2">
      <c r="A3226" s="16"/>
      <c r="I3226" s="16"/>
      <c r="J3226" s="114"/>
      <c r="L3226" s="50"/>
      <c r="M3226" s="50"/>
      <c r="Q3226" s="114"/>
    </row>
    <row r="3227" spans="1:17" s="7" customFormat="1" ht="12.75" customHeight="1" x14ac:dyDescent="0.2">
      <c r="A3227" s="16"/>
      <c r="I3227" s="16"/>
      <c r="J3227" s="114"/>
      <c r="L3227" s="50"/>
      <c r="M3227" s="50"/>
      <c r="Q3227" s="114"/>
    </row>
    <row r="3228" spans="1:17" s="7" customFormat="1" ht="12.75" customHeight="1" x14ac:dyDescent="0.2">
      <c r="A3228" s="16"/>
      <c r="I3228" s="16"/>
      <c r="J3228" s="114"/>
      <c r="L3228" s="50"/>
      <c r="M3228" s="50"/>
      <c r="Q3228" s="114"/>
    </row>
    <row r="3229" spans="1:17" s="7" customFormat="1" ht="12.75" customHeight="1" x14ac:dyDescent="0.2">
      <c r="A3229" s="16"/>
      <c r="I3229" s="16"/>
      <c r="J3229" s="114"/>
      <c r="L3229" s="50"/>
      <c r="M3229" s="50"/>
      <c r="Q3229" s="114"/>
    </row>
    <row r="3230" spans="1:17" s="7" customFormat="1" ht="12.75" customHeight="1" x14ac:dyDescent="0.2">
      <c r="A3230" s="16"/>
      <c r="I3230" s="16"/>
      <c r="J3230" s="114"/>
      <c r="L3230" s="50"/>
      <c r="M3230" s="50"/>
      <c r="Q3230" s="114"/>
    </row>
    <row r="3231" spans="1:17" s="7" customFormat="1" ht="12.75" customHeight="1" x14ac:dyDescent="0.2">
      <c r="A3231" s="16"/>
      <c r="I3231" s="16"/>
      <c r="J3231" s="114"/>
      <c r="L3231" s="50"/>
      <c r="M3231" s="50"/>
      <c r="Q3231" s="114"/>
    </row>
    <row r="3232" spans="1:17" s="7" customFormat="1" ht="12.75" customHeight="1" x14ac:dyDescent="0.2">
      <c r="A3232" s="16"/>
      <c r="I3232" s="16"/>
      <c r="J3232" s="114"/>
      <c r="L3232" s="50"/>
      <c r="M3232" s="50"/>
      <c r="Q3232" s="114"/>
    </row>
    <row r="3233" spans="1:17" s="7" customFormat="1" ht="12.75" customHeight="1" x14ac:dyDescent="0.2">
      <c r="A3233" s="16"/>
      <c r="I3233" s="16"/>
      <c r="J3233" s="114"/>
      <c r="L3233" s="50"/>
      <c r="M3233" s="50"/>
      <c r="Q3233" s="114"/>
    </row>
    <row r="3234" spans="1:17" s="7" customFormat="1" ht="12.75" customHeight="1" x14ac:dyDescent="0.2">
      <c r="A3234" s="16"/>
      <c r="I3234" s="16"/>
      <c r="J3234" s="114"/>
      <c r="L3234" s="50"/>
      <c r="M3234" s="50"/>
      <c r="Q3234" s="114"/>
    </row>
    <row r="3235" spans="1:17" s="7" customFormat="1" ht="12.75" customHeight="1" x14ac:dyDescent="0.2">
      <c r="A3235" s="16"/>
      <c r="I3235" s="16"/>
      <c r="J3235" s="114"/>
      <c r="L3235" s="50"/>
      <c r="M3235" s="50"/>
      <c r="Q3235" s="114"/>
    </row>
    <row r="3236" spans="1:17" s="7" customFormat="1" ht="12.75" customHeight="1" x14ac:dyDescent="0.2">
      <c r="A3236" s="16"/>
      <c r="I3236" s="16"/>
      <c r="J3236" s="114"/>
      <c r="L3236" s="50"/>
      <c r="M3236" s="50"/>
      <c r="Q3236" s="114"/>
    </row>
    <row r="3237" spans="1:17" s="7" customFormat="1" ht="12.75" customHeight="1" x14ac:dyDescent="0.2">
      <c r="A3237" s="16"/>
      <c r="I3237" s="16"/>
      <c r="J3237" s="114"/>
      <c r="L3237" s="50"/>
      <c r="M3237" s="50"/>
      <c r="Q3237" s="114"/>
    </row>
    <row r="3238" spans="1:17" s="7" customFormat="1" ht="12.75" customHeight="1" x14ac:dyDescent="0.2">
      <c r="A3238" s="16"/>
      <c r="I3238" s="16"/>
      <c r="J3238" s="114"/>
      <c r="L3238" s="50"/>
      <c r="M3238" s="50"/>
      <c r="Q3238" s="114"/>
    </row>
    <row r="3239" spans="1:17" s="7" customFormat="1" ht="12.75" customHeight="1" x14ac:dyDescent="0.2">
      <c r="A3239" s="16"/>
      <c r="I3239" s="16"/>
      <c r="J3239" s="114"/>
      <c r="L3239" s="50"/>
      <c r="M3239" s="50"/>
      <c r="Q3239" s="114"/>
    </row>
    <row r="3240" spans="1:17" s="7" customFormat="1" ht="12.75" customHeight="1" x14ac:dyDescent="0.2">
      <c r="A3240" s="16"/>
      <c r="I3240" s="16"/>
      <c r="J3240" s="114"/>
      <c r="L3240" s="50"/>
      <c r="M3240" s="50"/>
      <c r="Q3240" s="114"/>
    </row>
    <row r="3241" spans="1:17" s="7" customFormat="1" ht="12.75" customHeight="1" x14ac:dyDescent="0.2">
      <c r="A3241" s="16"/>
      <c r="I3241" s="16"/>
      <c r="J3241" s="114"/>
      <c r="L3241" s="50"/>
      <c r="M3241" s="50"/>
      <c r="Q3241" s="114"/>
    </row>
    <row r="3242" spans="1:17" s="7" customFormat="1" ht="12.75" customHeight="1" x14ac:dyDescent="0.2">
      <c r="A3242" s="16"/>
      <c r="I3242" s="16"/>
      <c r="J3242" s="114"/>
      <c r="L3242" s="50"/>
      <c r="M3242" s="50"/>
      <c r="Q3242" s="114"/>
    </row>
    <row r="3243" spans="1:17" s="7" customFormat="1" ht="12.75" customHeight="1" x14ac:dyDescent="0.2">
      <c r="A3243" s="16"/>
      <c r="I3243" s="16"/>
      <c r="J3243" s="114"/>
      <c r="L3243" s="50"/>
      <c r="M3243" s="50"/>
      <c r="Q3243" s="114"/>
    </row>
    <row r="3244" spans="1:17" s="7" customFormat="1" ht="12.75" customHeight="1" x14ac:dyDescent="0.2">
      <c r="A3244" s="16"/>
      <c r="I3244" s="16"/>
      <c r="J3244" s="114"/>
      <c r="L3244" s="50"/>
      <c r="M3244" s="50"/>
      <c r="Q3244" s="114"/>
    </row>
    <row r="3245" spans="1:17" s="7" customFormat="1" ht="12.75" customHeight="1" x14ac:dyDescent="0.2">
      <c r="A3245" s="16"/>
      <c r="I3245" s="16"/>
      <c r="J3245" s="114"/>
      <c r="L3245" s="50"/>
      <c r="M3245" s="50"/>
      <c r="Q3245" s="114"/>
    </row>
    <row r="3246" spans="1:17" s="7" customFormat="1" ht="12.75" customHeight="1" x14ac:dyDescent="0.2">
      <c r="A3246" s="16"/>
      <c r="I3246" s="16"/>
      <c r="J3246" s="114"/>
      <c r="L3246" s="50"/>
      <c r="M3246" s="50"/>
      <c r="Q3246" s="114"/>
    </row>
    <row r="3247" spans="1:17" s="7" customFormat="1" ht="12.75" customHeight="1" x14ac:dyDescent="0.2">
      <c r="A3247" s="16"/>
      <c r="I3247" s="16"/>
      <c r="J3247" s="114"/>
      <c r="L3247" s="50"/>
      <c r="M3247" s="50"/>
      <c r="Q3247" s="114"/>
    </row>
    <row r="3248" spans="1:17" s="7" customFormat="1" ht="12.75" customHeight="1" x14ac:dyDescent="0.2">
      <c r="A3248" s="16"/>
      <c r="I3248" s="16"/>
      <c r="J3248" s="114"/>
      <c r="L3248" s="50"/>
      <c r="M3248" s="50"/>
      <c r="Q3248" s="114"/>
    </row>
    <row r="3249" spans="1:17" s="7" customFormat="1" ht="12.75" customHeight="1" x14ac:dyDescent="0.2">
      <c r="A3249" s="16"/>
      <c r="I3249" s="16"/>
      <c r="J3249" s="114"/>
      <c r="L3249" s="50"/>
      <c r="M3249" s="50"/>
      <c r="Q3249" s="114"/>
    </row>
    <row r="3250" spans="1:17" s="7" customFormat="1" ht="12.75" customHeight="1" x14ac:dyDescent="0.2">
      <c r="A3250" s="16"/>
      <c r="I3250" s="16"/>
      <c r="J3250" s="114"/>
      <c r="L3250" s="50"/>
      <c r="M3250" s="50"/>
      <c r="Q3250" s="114"/>
    </row>
    <row r="3251" spans="1:17" s="7" customFormat="1" ht="12.75" customHeight="1" x14ac:dyDescent="0.2">
      <c r="A3251" s="16"/>
      <c r="I3251" s="16"/>
      <c r="J3251" s="114"/>
      <c r="L3251" s="50"/>
      <c r="M3251" s="50"/>
      <c r="Q3251" s="114"/>
    </row>
    <row r="3252" spans="1:17" s="7" customFormat="1" ht="12.75" customHeight="1" x14ac:dyDescent="0.2">
      <c r="A3252" s="16"/>
      <c r="I3252" s="16"/>
      <c r="J3252" s="114"/>
      <c r="L3252" s="50"/>
      <c r="M3252" s="50"/>
      <c r="Q3252" s="114"/>
    </row>
    <row r="3253" spans="1:17" s="7" customFormat="1" ht="12.75" customHeight="1" x14ac:dyDescent="0.2">
      <c r="A3253" s="16"/>
      <c r="I3253" s="16"/>
      <c r="J3253" s="114"/>
      <c r="L3253" s="50"/>
      <c r="M3253" s="50"/>
      <c r="Q3253" s="114"/>
    </row>
    <row r="3254" spans="1:17" s="7" customFormat="1" ht="12.75" customHeight="1" x14ac:dyDescent="0.2">
      <c r="A3254" s="16"/>
      <c r="I3254" s="16"/>
      <c r="J3254" s="114"/>
      <c r="L3254" s="50"/>
      <c r="M3254" s="50"/>
      <c r="Q3254" s="114"/>
    </row>
    <row r="3255" spans="1:17" s="7" customFormat="1" ht="12.75" customHeight="1" x14ac:dyDescent="0.2">
      <c r="A3255" s="16"/>
      <c r="I3255" s="16"/>
      <c r="J3255" s="114"/>
      <c r="L3255" s="50"/>
      <c r="M3255" s="50"/>
      <c r="Q3255" s="114"/>
    </row>
    <row r="3256" spans="1:17" s="7" customFormat="1" ht="12.75" customHeight="1" x14ac:dyDescent="0.2">
      <c r="A3256" s="16"/>
      <c r="I3256" s="16"/>
      <c r="J3256" s="114"/>
      <c r="L3256" s="50"/>
      <c r="M3256" s="50"/>
      <c r="Q3256" s="114"/>
    </row>
    <row r="3257" spans="1:17" s="7" customFormat="1" ht="12.75" customHeight="1" x14ac:dyDescent="0.2">
      <c r="A3257" s="16"/>
      <c r="I3257" s="16"/>
      <c r="J3257" s="114"/>
      <c r="L3257" s="50"/>
      <c r="M3257" s="50"/>
      <c r="Q3257" s="114"/>
    </row>
    <row r="3258" spans="1:17" s="7" customFormat="1" ht="12.75" customHeight="1" x14ac:dyDescent="0.2">
      <c r="A3258" s="16"/>
      <c r="I3258" s="16"/>
      <c r="J3258" s="114"/>
      <c r="L3258" s="50"/>
      <c r="M3258" s="50"/>
      <c r="Q3258" s="114"/>
    </row>
    <row r="3259" spans="1:17" s="7" customFormat="1" ht="12.75" customHeight="1" x14ac:dyDescent="0.2">
      <c r="A3259" s="16"/>
      <c r="I3259" s="16"/>
      <c r="J3259" s="114"/>
      <c r="L3259" s="50"/>
      <c r="M3259" s="50"/>
      <c r="Q3259" s="114"/>
    </row>
    <row r="3260" spans="1:17" s="7" customFormat="1" ht="12.75" customHeight="1" x14ac:dyDescent="0.2">
      <c r="A3260" s="16"/>
      <c r="I3260" s="16"/>
      <c r="J3260" s="114"/>
      <c r="L3260" s="50"/>
      <c r="M3260" s="50"/>
      <c r="Q3260" s="114"/>
    </row>
    <row r="3261" spans="1:17" s="7" customFormat="1" ht="12.75" customHeight="1" x14ac:dyDescent="0.2">
      <c r="A3261" s="16"/>
      <c r="I3261" s="16"/>
      <c r="J3261" s="114"/>
      <c r="L3261" s="50"/>
      <c r="M3261" s="50"/>
      <c r="Q3261" s="114"/>
    </row>
    <row r="3262" spans="1:17" s="7" customFormat="1" ht="12.75" customHeight="1" x14ac:dyDescent="0.2">
      <c r="A3262" s="16"/>
      <c r="I3262" s="16"/>
      <c r="J3262" s="114"/>
      <c r="L3262" s="50"/>
      <c r="M3262" s="50"/>
      <c r="Q3262" s="114"/>
    </row>
    <row r="3263" spans="1:17" s="7" customFormat="1" ht="12.75" customHeight="1" x14ac:dyDescent="0.2">
      <c r="A3263" s="16"/>
      <c r="I3263" s="16"/>
      <c r="J3263" s="114"/>
      <c r="L3263" s="50"/>
      <c r="M3263" s="50"/>
      <c r="Q3263" s="114"/>
    </row>
    <row r="3264" spans="1:17" s="7" customFormat="1" ht="12.75" customHeight="1" x14ac:dyDescent="0.2">
      <c r="A3264" s="16"/>
      <c r="I3264" s="16"/>
      <c r="J3264" s="114"/>
      <c r="L3264" s="50"/>
      <c r="M3264" s="50"/>
      <c r="Q3264" s="114"/>
    </row>
    <row r="3265" spans="1:17" s="7" customFormat="1" ht="12.75" customHeight="1" x14ac:dyDescent="0.2">
      <c r="A3265" s="16"/>
      <c r="I3265" s="16"/>
      <c r="J3265" s="114"/>
      <c r="L3265" s="50"/>
      <c r="M3265" s="50"/>
      <c r="Q3265" s="114"/>
    </row>
    <row r="3266" spans="1:17" s="7" customFormat="1" ht="12.75" customHeight="1" x14ac:dyDescent="0.2">
      <c r="A3266" s="16"/>
      <c r="I3266" s="16"/>
      <c r="J3266" s="114"/>
      <c r="L3266" s="50"/>
      <c r="M3266" s="50"/>
      <c r="Q3266" s="114"/>
    </row>
    <row r="3267" spans="1:17" s="7" customFormat="1" ht="12.75" customHeight="1" x14ac:dyDescent="0.2">
      <c r="A3267" s="16"/>
      <c r="I3267" s="16"/>
      <c r="J3267" s="114"/>
      <c r="L3267" s="50"/>
      <c r="M3267" s="50"/>
      <c r="Q3267" s="114"/>
    </row>
    <row r="3268" spans="1:17" s="7" customFormat="1" ht="12.75" customHeight="1" x14ac:dyDescent="0.2">
      <c r="A3268" s="16"/>
      <c r="I3268" s="16"/>
      <c r="J3268" s="114"/>
      <c r="L3268" s="50"/>
      <c r="M3268" s="50"/>
      <c r="Q3268" s="114"/>
    </row>
    <row r="3269" spans="1:17" s="7" customFormat="1" ht="12.75" customHeight="1" x14ac:dyDescent="0.2">
      <c r="A3269" s="16"/>
      <c r="I3269" s="16"/>
      <c r="J3269" s="114"/>
      <c r="L3269" s="50"/>
      <c r="M3269" s="50"/>
      <c r="Q3269" s="114"/>
    </row>
    <row r="3270" spans="1:17" s="7" customFormat="1" ht="12.75" customHeight="1" x14ac:dyDescent="0.2">
      <c r="A3270" s="16"/>
      <c r="I3270" s="16"/>
      <c r="J3270" s="114"/>
      <c r="L3270" s="50"/>
      <c r="M3270" s="50"/>
      <c r="Q3270" s="114"/>
    </row>
    <row r="3271" spans="1:17" s="7" customFormat="1" ht="12.75" customHeight="1" x14ac:dyDescent="0.2">
      <c r="A3271" s="16"/>
      <c r="I3271" s="16"/>
      <c r="J3271" s="114"/>
      <c r="L3271" s="50"/>
      <c r="M3271" s="50"/>
      <c r="Q3271" s="114"/>
    </row>
    <row r="3272" spans="1:17" s="7" customFormat="1" ht="12.75" customHeight="1" x14ac:dyDescent="0.2">
      <c r="A3272" s="16"/>
      <c r="I3272" s="16"/>
      <c r="J3272" s="114"/>
      <c r="L3272" s="50"/>
      <c r="M3272" s="50"/>
      <c r="Q3272" s="114"/>
    </row>
    <row r="3273" spans="1:17" s="7" customFormat="1" ht="12.75" customHeight="1" x14ac:dyDescent="0.2">
      <c r="A3273" s="16"/>
      <c r="I3273" s="16"/>
      <c r="J3273" s="114"/>
      <c r="L3273" s="50"/>
      <c r="M3273" s="50"/>
      <c r="Q3273" s="114"/>
    </row>
    <row r="3274" spans="1:17" s="7" customFormat="1" ht="12.75" customHeight="1" x14ac:dyDescent="0.2">
      <c r="A3274" s="16"/>
      <c r="I3274" s="16"/>
      <c r="J3274" s="114"/>
      <c r="L3274" s="50"/>
      <c r="M3274" s="50"/>
      <c r="Q3274" s="114"/>
    </row>
    <row r="3275" spans="1:17" s="7" customFormat="1" ht="12.75" customHeight="1" x14ac:dyDescent="0.2">
      <c r="A3275" s="16"/>
      <c r="I3275" s="16"/>
      <c r="J3275" s="114"/>
      <c r="L3275" s="50"/>
      <c r="M3275" s="50"/>
      <c r="Q3275" s="114"/>
    </row>
    <row r="3276" spans="1:17" s="7" customFormat="1" ht="12.75" customHeight="1" x14ac:dyDescent="0.2">
      <c r="A3276" s="16"/>
      <c r="I3276" s="16"/>
      <c r="J3276" s="114"/>
      <c r="L3276" s="50"/>
      <c r="M3276" s="50"/>
      <c r="Q3276" s="114"/>
    </row>
    <row r="3277" spans="1:17" s="7" customFormat="1" ht="12.75" customHeight="1" x14ac:dyDescent="0.2">
      <c r="A3277" s="16"/>
      <c r="I3277" s="16"/>
      <c r="J3277" s="114"/>
      <c r="L3277" s="50"/>
      <c r="M3277" s="50"/>
      <c r="Q3277" s="114"/>
    </row>
    <row r="3278" spans="1:17" s="7" customFormat="1" ht="12.75" customHeight="1" x14ac:dyDescent="0.2">
      <c r="A3278" s="16"/>
      <c r="I3278" s="16"/>
      <c r="J3278" s="114"/>
      <c r="L3278" s="50"/>
      <c r="M3278" s="50"/>
      <c r="Q3278" s="114"/>
    </row>
    <row r="3279" spans="1:17" s="7" customFormat="1" ht="12.75" customHeight="1" x14ac:dyDescent="0.2">
      <c r="A3279" s="16"/>
      <c r="I3279" s="16"/>
      <c r="J3279" s="114"/>
      <c r="L3279" s="50"/>
      <c r="M3279" s="50"/>
      <c r="Q3279" s="114"/>
    </row>
    <row r="3280" spans="1:17" s="7" customFormat="1" ht="12.75" customHeight="1" x14ac:dyDescent="0.2">
      <c r="A3280" s="16"/>
      <c r="I3280" s="16"/>
      <c r="J3280" s="114"/>
      <c r="L3280" s="50"/>
      <c r="M3280" s="50"/>
      <c r="Q3280" s="114"/>
    </row>
    <row r="3281" spans="1:17" s="7" customFormat="1" ht="12.75" customHeight="1" x14ac:dyDescent="0.2">
      <c r="A3281" s="16"/>
      <c r="I3281" s="16"/>
      <c r="J3281" s="114"/>
      <c r="L3281" s="50"/>
      <c r="M3281" s="50"/>
      <c r="Q3281" s="114"/>
    </row>
    <row r="3282" spans="1:17" s="7" customFormat="1" ht="12.75" customHeight="1" x14ac:dyDescent="0.2">
      <c r="A3282" s="16"/>
      <c r="I3282" s="16"/>
      <c r="J3282" s="114"/>
      <c r="L3282" s="50"/>
      <c r="M3282" s="50"/>
      <c r="Q3282" s="114"/>
    </row>
    <row r="3283" spans="1:17" s="7" customFormat="1" ht="12.75" customHeight="1" x14ac:dyDescent="0.2">
      <c r="A3283" s="16"/>
      <c r="I3283" s="16"/>
      <c r="J3283" s="114"/>
      <c r="L3283" s="50"/>
      <c r="M3283" s="50"/>
      <c r="Q3283" s="114"/>
    </row>
    <row r="3284" spans="1:17" s="7" customFormat="1" ht="12.75" customHeight="1" x14ac:dyDescent="0.2">
      <c r="A3284" s="16"/>
      <c r="I3284" s="16"/>
      <c r="J3284" s="114"/>
      <c r="L3284" s="50"/>
      <c r="M3284" s="50"/>
      <c r="Q3284" s="114"/>
    </row>
    <row r="3285" spans="1:17" s="7" customFormat="1" ht="12.75" customHeight="1" x14ac:dyDescent="0.2">
      <c r="A3285" s="16"/>
      <c r="I3285" s="16"/>
      <c r="J3285" s="114"/>
      <c r="L3285" s="50"/>
      <c r="M3285" s="50"/>
      <c r="Q3285" s="114"/>
    </row>
    <row r="3286" spans="1:17" s="7" customFormat="1" ht="12.75" customHeight="1" x14ac:dyDescent="0.2">
      <c r="A3286" s="16"/>
      <c r="I3286" s="16"/>
      <c r="J3286" s="114"/>
      <c r="L3286" s="50"/>
      <c r="M3286" s="50"/>
      <c r="Q3286" s="114"/>
    </row>
    <row r="3287" spans="1:17" s="7" customFormat="1" ht="12.75" customHeight="1" x14ac:dyDescent="0.2">
      <c r="A3287" s="16"/>
      <c r="I3287" s="16"/>
      <c r="J3287" s="114"/>
      <c r="L3287" s="50"/>
      <c r="M3287" s="50"/>
      <c r="Q3287" s="114"/>
    </row>
    <row r="3288" spans="1:17" s="7" customFormat="1" ht="12.75" customHeight="1" x14ac:dyDescent="0.2">
      <c r="A3288" s="16"/>
      <c r="I3288" s="16"/>
      <c r="J3288" s="114"/>
      <c r="L3288" s="50"/>
      <c r="M3288" s="50"/>
      <c r="Q3288" s="114"/>
    </row>
    <row r="3289" spans="1:17" s="7" customFormat="1" ht="12.75" customHeight="1" x14ac:dyDescent="0.2">
      <c r="A3289" s="16"/>
      <c r="I3289" s="16"/>
      <c r="J3289" s="114"/>
      <c r="L3289" s="50"/>
      <c r="M3289" s="50"/>
      <c r="Q3289" s="114"/>
    </row>
    <row r="3290" spans="1:17" s="7" customFormat="1" ht="12.75" customHeight="1" x14ac:dyDescent="0.2">
      <c r="A3290" s="16"/>
      <c r="I3290" s="16"/>
      <c r="J3290" s="114"/>
      <c r="L3290" s="50"/>
      <c r="M3290" s="50"/>
      <c r="Q3290" s="114"/>
    </row>
    <row r="3291" spans="1:17" s="7" customFormat="1" ht="12.75" customHeight="1" x14ac:dyDescent="0.2">
      <c r="A3291" s="16"/>
      <c r="I3291" s="16"/>
      <c r="J3291" s="114"/>
      <c r="L3291" s="50"/>
      <c r="M3291" s="50"/>
      <c r="Q3291" s="114"/>
    </row>
    <row r="3292" spans="1:17" s="7" customFormat="1" ht="12.75" customHeight="1" x14ac:dyDescent="0.2">
      <c r="A3292" s="16"/>
      <c r="I3292" s="16"/>
      <c r="J3292" s="114"/>
      <c r="L3292" s="50"/>
      <c r="M3292" s="50"/>
      <c r="Q3292" s="114"/>
    </row>
    <row r="3293" spans="1:17" s="7" customFormat="1" ht="12.75" customHeight="1" x14ac:dyDescent="0.2">
      <c r="A3293" s="16"/>
      <c r="I3293" s="16"/>
      <c r="J3293" s="114"/>
      <c r="L3293" s="50"/>
      <c r="M3293" s="50"/>
      <c r="Q3293" s="114"/>
    </row>
    <row r="3294" spans="1:17" s="7" customFormat="1" ht="12.75" customHeight="1" x14ac:dyDescent="0.2">
      <c r="A3294" s="16"/>
      <c r="I3294" s="16"/>
      <c r="J3294" s="114"/>
      <c r="L3294" s="50"/>
      <c r="M3294" s="50"/>
      <c r="Q3294" s="114"/>
    </row>
    <row r="3295" spans="1:17" s="7" customFormat="1" ht="12.75" customHeight="1" x14ac:dyDescent="0.2">
      <c r="A3295" s="16"/>
      <c r="I3295" s="16"/>
      <c r="J3295" s="114"/>
      <c r="L3295" s="50"/>
      <c r="M3295" s="50"/>
      <c r="Q3295" s="114"/>
    </row>
    <row r="3296" spans="1:17" s="7" customFormat="1" ht="12.75" customHeight="1" x14ac:dyDescent="0.2">
      <c r="A3296" s="16"/>
      <c r="I3296" s="16"/>
      <c r="J3296" s="114"/>
      <c r="L3296" s="50"/>
      <c r="M3296" s="50"/>
      <c r="Q3296" s="114"/>
    </row>
    <row r="3297" spans="1:17" s="7" customFormat="1" ht="12.75" customHeight="1" x14ac:dyDescent="0.2">
      <c r="A3297" s="16"/>
      <c r="I3297" s="16"/>
      <c r="J3297" s="114"/>
      <c r="L3297" s="50"/>
      <c r="M3297" s="50"/>
      <c r="Q3297" s="114"/>
    </row>
    <row r="3298" spans="1:17" s="7" customFormat="1" ht="12.75" customHeight="1" x14ac:dyDescent="0.2">
      <c r="A3298" s="16"/>
      <c r="I3298" s="16"/>
      <c r="J3298" s="114"/>
      <c r="L3298" s="50"/>
      <c r="M3298" s="50"/>
      <c r="Q3298" s="114"/>
    </row>
    <row r="3299" spans="1:17" s="7" customFormat="1" ht="12.75" customHeight="1" x14ac:dyDescent="0.2">
      <c r="A3299" s="16"/>
      <c r="I3299" s="16"/>
      <c r="J3299" s="114"/>
      <c r="L3299" s="50"/>
      <c r="M3299" s="50"/>
      <c r="Q3299" s="114"/>
    </row>
    <row r="3300" spans="1:17" s="7" customFormat="1" ht="12.75" customHeight="1" x14ac:dyDescent="0.2">
      <c r="A3300" s="16"/>
      <c r="I3300" s="16"/>
      <c r="J3300" s="114"/>
      <c r="L3300" s="50"/>
      <c r="M3300" s="50"/>
      <c r="Q3300" s="114"/>
    </row>
    <row r="3301" spans="1:17" s="7" customFormat="1" ht="12.75" customHeight="1" x14ac:dyDescent="0.2">
      <c r="A3301" s="16"/>
      <c r="I3301" s="16"/>
      <c r="J3301" s="114"/>
      <c r="L3301" s="50"/>
      <c r="M3301" s="50"/>
      <c r="Q3301" s="114"/>
    </row>
    <row r="3302" spans="1:17" s="7" customFormat="1" ht="12.75" customHeight="1" x14ac:dyDescent="0.2">
      <c r="A3302" s="16"/>
      <c r="I3302" s="16"/>
      <c r="J3302" s="114"/>
      <c r="L3302" s="50"/>
      <c r="M3302" s="50"/>
      <c r="Q3302" s="114"/>
    </row>
    <row r="3303" spans="1:17" s="7" customFormat="1" ht="12.75" customHeight="1" x14ac:dyDescent="0.2">
      <c r="A3303" s="16"/>
      <c r="I3303" s="16"/>
      <c r="J3303" s="114"/>
      <c r="L3303" s="50"/>
      <c r="M3303" s="50"/>
      <c r="Q3303" s="114"/>
    </row>
    <row r="3304" spans="1:17" s="7" customFormat="1" ht="12.75" customHeight="1" x14ac:dyDescent="0.2">
      <c r="A3304" s="16"/>
      <c r="I3304" s="16"/>
      <c r="J3304" s="114"/>
      <c r="L3304" s="50"/>
      <c r="M3304" s="50"/>
      <c r="Q3304" s="114"/>
    </row>
    <row r="3305" spans="1:17" s="7" customFormat="1" ht="12.75" customHeight="1" x14ac:dyDescent="0.2">
      <c r="A3305" s="16"/>
      <c r="I3305" s="16"/>
      <c r="J3305" s="114"/>
      <c r="L3305" s="50"/>
      <c r="M3305" s="50"/>
      <c r="Q3305" s="114"/>
    </row>
    <row r="3306" spans="1:17" s="7" customFormat="1" ht="12.75" customHeight="1" x14ac:dyDescent="0.2">
      <c r="A3306" s="16"/>
      <c r="I3306" s="16"/>
      <c r="J3306" s="114"/>
      <c r="L3306" s="50"/>
      <c r="M3306" s="50"/>
      <c r="Q3306" s="114"/>
    </row>
    <row r="3307" spans="1:17" s="7" customFormat="1" ht="12.75" customHeight="1" x14ac:dyDescent="0.2">
      <c r="A3307" s="16"/>
      <c r="I3307" s="16"/>
      <c r="J3307" s="114"/>
      <c r="L3307" s="50"/>
      <c r="M3307" s="50"/>
      <c r="Q3307" s="114"/>
    </row>
    <row r="3308" spans="1:17" s="7" customFormat="1" ht="12.75" customHeight="1" x14ac:dyDescent="0.2">
      <c r="A3308" s="16"/>
      <c r="I3308" s="16"/>
      <c r="J3308" s="114"/>
      <c r="L3308" s="50"/>
      <c r="M3308" s="50"/>
      <c r="Q3308" s="114"/>
    </row>
    <row r="3309" spans="1:17" s="7" customFormat="1" ht="12.75" customHeight="1" x14ac:dyDescent="0.2">
      <c r="A3309" s="16"/>
      <c r="I3309" s="16"/>
      <c r="J3309" s="114"/>
      <c r="L3309" s="50"/>
      <c r="M3309" s="50"/>
      <c r="Q3309" s="114"/>
    </row>
    <row r="3310" spans="1:17" s="7" customFormat="1" ht="12.75" customHeight="1" x14ac:dyDescent="0.2">
      <c r="A3310" s="16"/>
      <c r="I3310" s="16"/>
      <c r="J3310" s="114"/>
      <c r="L3310" s="50"/>
      <c r="M3310" s="50"/>
      <c r="Q3310" s="114"/>
    </row>
    <row r="3311" spans="1:17" s="7" customFormat="1" ht="12.75" customHeight="1" x14ac:dyDescent="0.2">
      <c r="A3311" s="16"/>
      <c r="I3311" s="16"/>
      <c r="J3311" s="114"/>
      <c r="L3311" s="50"/>
      <c r="M3311" s="50"/>
      <c r="Q3311" s="114"/>
    </row>
    <row r="3312" spans="1:17" s="7" customFormat="1" ht="12.75" customHeight="1" x14ac:dyDescent="0.2">
      <c r="A3312" s="16"/>
      <c r="I3312" s="16"/>
      <c r="J3312" s="114"/>
      <c r="L3312" s="50"/>
      <c r="M3312" s="50"/>
      <c r="Q3312" s="114"/>
    </row>
    <row r="3313" spans="1:17" s="7" customFormat="1" ht="12.75" customHeight="1" x14ac:dyDescent="0.2">
      <c r="A3313" s="16"/>
      <c r="I3313" s="16"/>
      <c r="J3313" s="114"/>
      <c r="L3313" s="50"/>
      <c r="M3313" s="50"/>
      <c r="Q3313" s="114"/>
    </row>
    <row r="3314" spans="1:17" s="7" customFormat="1" ht="12.75" customHeight="1" x14ac:dyDescent="0.2">
      <c r="A3314" s="16"/>
      <c r="I3314" s="16"/>
      <c r="J3314" s="114"/>
      <c r="L3314" s="50"/>
      <c r="M3314" s="50"/>
      <c r="Q3314" s="114"/>
    </row>
    <row r="3315" spans="1:17" s="7" customFormat="1" ht="12.75" customHeight="1" x14ac:dyDescent="0.2">
      <c r="A3315" s="16"/>
      <c r="I3315" s="16"/>
      <c r="J3315" s="114"/>
      <c r="L3315" s="50"/>
      <c r="M3315" s="50"/>
      <c r="Q3315" s="114"/>
    </row>
    <row r="3316" spans="1:17" s="7" customFormat="1" ht="12.75" customHeight="1" x14ac:dyDescent="0.2">
      <c r="A3316" s="16"/>
      <c r="I3316" s="16"/>
      <c r="J3316" s="114"/>
      <c r="L3316" s="50"/>
      <c r="M3316" s="50"/>
      <c r="Q3316" s="114"/>
    </row>
    <row r="3317" spans="1:17" s="7" customFormat="1" ht="12.75" customHeight="1" x14ac:dyDescent="0.2">
      <c r="A3317" s="16"/>
      <c r="I3317" s="16"/>
      <c r="J3317" s="114"/>
      <c r="L3317" s="50"/>
      <c r="M3317" s="50"/>
      <c r="Q3317" s="114"/>
    </row>
    <row r="3318" spans="1:17" s="7" customFormat="1" ht="12.75" customHeight="1" x14ac:dyDescent="0.2">
      <c r="A3318" s="16"/>
      <c r="I3318" s="16"/>
      <c r="J3318" s="114"/>
      <c r="L3318" s="50"/>
      <c r="M3318" s="50"/>
      <c r="Q3318" s="114"/>
    </row>
    <row r="3319" spans="1:17" s="7" customFormat="1" ht="12.75" customHeight="1" x14ac:dyDescent="0.2">
      <c r="A3319" s="16"/>
      <c r="I3319" s="16"/>
      <c r="J3319" s="114"/>
      <c r="L3319" s="50"/>
      <c r="M3319" s="50"/>
      <c r="Q3319" s="114"/>
    </row>
    <row r="3320" spans="1:17" s="7" customFormat="1" ht="12.75" customHeight="1" x14ac:dyDescent="0.2">
      <c r="A3320" s="16"/>
      <c r="I3320" s="16"/>
      <c r="J3320" s="114"/>
      <c r="L3320" s="50"/>
      <c r="M3320" s="50"/>
      <c r="Q3320" s="114"/>
    </row>
    <row r="3321" spans="1:17" s="7" customFormat="1" ht="12.75" customHeight="1" x14ac:dyDescent="0.2">
      <c r="A3321" s="16"/>
      <c r="I3321" s="16"/>
      <c r="J3321" s="114"/>
      <c r="L3321" s="50"/>
      <c r="M3321" s="50"/>
      <c r="Q3321" s="114"/>
    </row>
    <row r="3322" spans="1:17" s="7" customFormat="1" ht="12.75" customHeight="1" x14ac:dyDescent="0.2">
      <c r="A3322" s="16"/>
      <c r="I3322" s="16"/>
      <c r="J3322" s="114"/>
      <c r="L3322" s="50"/>
      <c r="M3322" s="50"/>
      <c r="Q3322" s="114"/>
    </row>
    <row r="3323" spans="1:17" s="7" customFormat="1" ht="12.75" customHeight="1" x14ac:dyDescent="0.2">
      <c r="A3323" s="16"/>
      <c r="I3323" s="16"/>
      <c r="J3323" s="114"/>
      <c r="L3323" s="50"/>
      <c r="M3323" s="50"/>
      <c r="Q3323" s="114"/>
    </row>
    <row r="3324" spans="1:17" s="7" customFormat="1" ht="12.75" customHeight="1" x14ac:dyDescent="0.2">
      <c r="A3324" s="16"/>
      <c r="I3324" s="16"/>
      <c r="J3324" s="114"/>
      <c r="L3324" s="50"/>
      <c r="M3324" s="50"/>
      <c r="Q3324" s="114"/>
    </row>
    <row r="3325" spans="1:17" s="7" customFormat="1" ht="12.75" customHeight="1" x14ac:dyDescent="0.2">
      <c r="A3325" s="16"/>
      <c r="I3325" s="16"/>
      <c r="J3325" s="114"/>
      <c r="L3325" s="50"/>
      <c r="M3325" s="50"/>
      <c r="Q3325" s="114"/>
    </row>
    <row r="3326" spans="1:17" s="7" customFormat="1" ht="12.75" customHeight="1" x14ac:dyDescent="0.2">
      <c r="A3326" s="16"/>
      <c r="I3326" s="16"/>
      <c r="J3326" s="114"/>
      <c r="L3326" s="50"/>
      <c r="M3326" s="50"/>
      <c r="Q3326" s="114"/>
    </row>
    <row r="3327" spans="1:17" s="7" customFormat="1" ht="12.75" customHeight="1" x14ac:dyDescent="0.2">
      <c r="A3327" s="16"/>
      <c r="I3327" s="16"/>
      <c r="J3327" s="114"/>
      <c r="L3327" s="50"/>
      <c r="M3327" s="50"/>
      <c r="Q3327" s="114"/>
    </row>
    <row r="3328" spans="1:17" s="7" customFormat="1" ht="12.75" customHeight="1" x14ac:dyDescent="0.2">
      <c r="A3328" s="16"/>
      <c r="I3328" s="16"/>
      <c r="J3328" s="114"/>
      <c r="L3328" s="50"/>
      <c r="M3328" s="50"/>
      <c r="Q3328" s="114"/>
    </row>
    <row r="3329" spans="1:17" s="7" customFormat="1" ht="12.75" customHeight="1" x14ac:dyDescent="0.2">
      <c r="A3329" s="16"/>
      <c r="I3329" s="16"/>
      <c r="J3329" s="114"/>
      <c r="L3329" s="50"/>
      <c r="M3329" s="50"/>
      <c r="Q3329" s="114"/>
    </row>
    <row r="3330" spans="1:17" s="7" customFormat="1" ht="12.75" customHeight="1" x14ac:dyDescent="0.2">
      <c r="A3330" s="16"/>
      <c r="I3330" s="16"/>
      <c r="J3330" s="114"/>
      <c r="L3330" s="50"/>
      <c r="M3330" s="50"/>
      <c r="Q3330" s="114"/>
    </row>
    <row r="3331" spans="1:17" s="7" customFormat="1" ht="12.75" customHeight="1" x14ac:dyDescent="0.2">
      <c r="A3331" s="16"/>
      <c r="I3331" s="16"/>
      <c r="J3331" s="114"/>
      <c r="L3331" s="50"/>
      <c r="M3331" s="50"/>
      <c r="Q3331" s="114"/>
    </row>
    <row r="3332" spans="1:17" s="7" customFormat="1" ht="12.75" customHeight="1" x14ac:dyDescent="0.2">
      <c r="A3332" s="16"/>
      <c r="I3332" s="16"/>
      <c r="J3332" s="114"/>
      <c r="L3332" s="50"/>
      <c r="M3332" s="50"/>
      <c r="Q3332" s="114"/>
    </row>
    <row r="3333" spans="1:17" s="7" customFormat="1" ht="12.75" customHeight="1" x14ac:dyDescent="0.2">
      <c r="A3333" s="16"/>
      <c r="I3333" s="16"/>
      <c r="J3333" s="114"/>
      <c r="L3333" s="50"/>
      <c r="M3333" s="50"/>
      <c r="Q3333" s="114"/>
    </row>
    <row r="3334" spans="1:17" s="7" customFormat="1" ht="12.75" customHeight="1" x14ac:dyDescent="0.2">
      <c r="A3334" s="16"/>
      <c r="I3334" s="16"/>
      <c r="J3334" s="114"/>
      <c r="L3334" s="50"/>
      <c r="M3334" s="50"/>
      <c r="Q3334" s="114"/>
    </row>
    <row r="3335" spans="1:17" s="7" customFormat="1" ht="12.75" customHeight="1" x14ac:dyDescent="0.2">
      <c r="A3335" s="16"/>
      <c r="I3335" s="16"/>
      <c r="J3335" s="114"/>
      <c r="L3335" s="50"/>
      <c r="M3335" s="50"/>
      <c r="Q3335" s="114"/>
    </row>
    <row r="3336" spans="1:17" s="7" customFormat="1" ht="12.75" customHeight="1" x14ac:dyDescent="0.2">
      <c r="A3336" s="16"/>
      <c r="I3336" s="16"/>
      <c r="J3336" s="114"/>
      <c r="L3336" s="50"/>
      <c r="M3336" s="50"/>
      <c r="Q3336" s="114"/>
    </row>
    <row r="3337" spans="1:17" s="7" customFormat="1" ht="12.75" customHeight="1" x14ac:dyDescent="0.2">
      <c r="A3337" s="16"/>
      <c r="I3337" s="16"/>
      <c r="J3337" s="114"/>
      <c r="L3337" s="50"/>
      <c r="M3337" s="50"/>
      <c r="Q3337" s="114"/>
    </row>
    <row r="3338" spans="1:17" s="7" customFormat="1" ht="12.75" customHeight="1" x14ac:dyDescent="0.2">
      <c r="A3338" s="16"/>
      <c r="I3338" s="16"/>
      <c r="J3338" s="114"/>
      <c r="L3338" s="50"/>
      <c r="M3338" s="50"/>
      <c r="Q3338" s="114"/>
    </row>
    <row r="3339" spans="1:17" s="7" customFormat="1" ht="12.75" customHeight="1" x14ac:dyDescent="0.2">
      <c r="A3339" s="16"/>
      <c r="I3339" s="16"/>
      <c r="J3339" s="114"/>
      <c r="L3339" s="50"/>
      <c r="M3339" s="50"/>
      <c r="Q3339" s="114"/>
    </row>
    <row r="3340" spans="1:17" s="7" customFormat="1" ht="12.75" customHeight="1" x14ac:dyDescent="0.2">
      <c r="A3340" s="16"/>
      <c r="I3340" s="16"/>
      <c r="J3340" s="114"/>
      <c r="L3340" s="50"/>
      <c r="M3340" s="50"/>
      <c r="Q3340" s="114"/>
    </row>
    <row r="3341" spans="1:17" s="7" customFormat="1" ht="12.75" customHeight="1" x14ac:dyDescent="0.2">
      <c r="A3341" s="16"/>
      <c r="I3341" s="16"/>
      <c r="J3341" s="114"/>
      <c r="L3341" s="50"/>
      <c r="M3341" s="50"/>
      <c r="Q3341" s="114"/>
    </row>
    <row r="3342" spans="1:17" s="7" customFormat="1" ht="12.75" customHeight="1" x14ac:dyDescent="0.2">
      <c r="A3342" s="16"/>
      <c r="I3342" s="16"/>
      <c r="J3342" s="114"/>
      <c r="L3342" s="50"/>
      <c r="M3342" s="50"/>
      <c r="Q3342" s="114"/>
    </row>
    <row r="3343" spans="1:17" s="7" customFormat="1" ht="12.75" customHeight="1" x14ac:dyDescent="0.2">
      <c r="A3343" s="16"/>
      <c r="I3343" s="16"/>
      <c r="J3343" s="114"/>
      <c r="L3343" s="50"/>
      <c r="M3343" s="50"/>
      <c r="Q3343" s="114"/>
    </row>
    <row r="3344" spans="1:17" s="7" customFormat="1" ht="12.75" customHeight="1" x14ac:dyDescent="0.2">
      <c r="A3344" s="16"/>
      <c r="I3344" s="16"/>
      <c r="J3344" s="114"/>
      <c r="L3344" s="50"/>
      <c r="M3344" s="50"/>
      <c r="Q3344" s="114"/>
    </row>
    <row r="3345" spans="1:17" s="7" customFormat="1" ht="12.75" customHeight="1" x14ac:dyDescent="0.2">
      <c r="A3345" s="16"/>
      <c r="I3345" s="16"/>
      <c r="J3345" s="114"/>
      <c r="L3345" s="50"/>
      <c r="M3345" s="50"/>
      <c r="Q3345" s="114"/>
    </row>
    <row r="3346" spans="1:17" s="7" customFormat="1" ht="12.75" customHeight="1" x14ac:dyDescent="0.2">
      <c r="A3346" s="16"/>
      <c r="I3346" s="16"/>
      <c r="J3346" s="114"/>
      <c r="L3346" s="50"/>
      <c r="M3346" s="50"/>
      <c r="Q3346" s="114"/>
    </row>
    <row r="3347" spans="1:17" s="7" customFormat="1" ht="12.75" customHeight="1" x14ac:dyDescent="0.2">
      <c r="A3347" s="16"/>
      <c r="I3347" s="16"/>
      <c r="J3347" s="114"/>
      <c r="L3347" s="50"/>
      <c r="M3347" s="50"/>
      <c r="Q3347" s="114"/>
    </row>
    <row r="3348" spans="1:17" s="7" customFormat="1" ht="12.75" customHeight="1" x14ac:dyDescent="0.2">
      <c r="A3348" s="16"/>
      <c r="I3348" s="16"/>
      <c r="J3348" s="114"/>
      <c r="L3348" s="50"/>
      <c r="M3348" s="50"/>
      <c r="Q3348" s="114"/>
    </row>
    <row r="3349" spans="1:17" s="7" customFormat="1" ht="12.75" customHeight="1" x14ac:dyDescent="0.2">
      <c r="A3349" s="16"/>
      <c r="I3349" s="16"/>
      <c r="J3349" s="114"/>
      <c r="L3349" s="50"/>
      <c r="M3349" s="50"/>
      <c r="Q3349" s="114"/>
    </row>
    <row r="3350" spans="1:17" s="7" customFormat="1" ht="12.75" customHeight="1" x14ac:dyDescent="0.2">
      <c r="A3350" s="16"/>
      <c r="I3350" s="16"/>
      <c r="J3350" s="114"/>
      <c r="L3350" s="50"/>
      <c r="M3350" s="50"/>
      <c r="Q3350" s="114"/>
    </row>
    <row r="3351" spans="1:17" s="7" customFormat="1" ht="12.75" customHeight="1" x14ac:dyDescent="0.2">
      <c r="A3351" s="16"/>
      <c r="I3351" s="16"/>
      <c r="J3351" s="114"/>
      <c r="L3351" s="50"/>
      <c r="M3351" s="50"/>
      <c r="Q3351" s="114"/>
    </row>
    <row r="3352" spans="1:17" s="7" customFormat="1" ht="12.75" customHeight="1" x14ac:dyDescent="0.2">
      <c r="A3352" s="16"/>
      <c r="I3352" s="16"/>
      <c r="J3352" s="114"/>
      <c r="L3352" s="50"/>
      <c r="M3352" s="50"/>
      <c r="Q3352" s="114"/>
    </row>
    <row r="3353" spans="1:17" s="7" customFormat="1" ht="12.75" customHeight="1" x14ac:dyDescent="0.2">
      <c r="A3353" s="16"/>
      <c r="I3353" s="16"/>
      <c r="J3353" s="114"/>
      <c r="L3353" s="50"/>
      <c r="M3353" s="50"/>
      <c r="Q3353" s="114"/>
    </row>
    <row r="3354" spans="1:17" s="7" customFormat="1" ht="12.75" customHeight="1" x14ac:dyDescent="0.2">
      <c r="A3354" s="16"/>
      <c r="I3354" s="16"/>
      <c r="J3354" s="114"/>
      <c r="L3354" s="50"/>
      <c r="M3354" s="50"/>
      <c r="Q3354" s="114"/>
    </row>
    <row r="3355" spans="1:17" s="7" customFormat="1" ht="12.75" customHeight="1" x14ac:dyDescent="0.2">
      <c r="A3355" s="16"/>
      <c r="I3355" s="16"/>
      <c r="J3355" s="114"/>
      <c r="L3355" s="50"/>
      <c r="M3355" s="50"/>
      <c r="Q3355" s="114"/>
    </row>
    <row r="3356" spans="1:17" s="7" customFormat="1" ht="12.75" customHeight="1" x14ac:dyDescent="0.2">
      <c r="A3356" s="16"/>
      <c r="I3356" s="16"/>
      <c r="J3356" s="114"/>
      <c r="L3356" s="50"/>
      <c r="M3356" s="50"/>
      <c r="Q3356" s="114"/>
    </row>
    <row r="3357" spans="1:17" s="7" customFormat="1" ht="12.75" customHeight="1" x14ac:dyDescent="0.2">
      <c r="A3357" s="16"/>
      <c r="I3357" s="16"/>
      <c r="J3357" s="114"/>
      <c r="L3357" s="50"/>
      <c r="M3357" s="50"/>
      <c r="Q3357" s="114"/>
    </row>
    <row r="3358" spans="1:17" s="7" customFormat="1" ht="12.75" customHeight="1" x14ac:dyDescent="0.2">
      <c r="A3358" s="16"/>
      <c r="I3358" s="16"/>
      <c r="J3358" s="114"/>
      <c r="L3358" s="50"/>
      <c r="M3358" s="50"/>
      <c r="Q3358" s="114"/>
    </row>
    <row r="3359" spans="1:17" s="7" customFormat="1" ht="12.75" customHeight="1" x14ac:dyDescent="0.2">
      <c r="A3359" s="16"/>
      <c r="I3359" s="16"/>
      <c r="J3359" s="114"/>
      <c r="L3359" s="50"/>
      <c r="M3359" s="50"/>
      <c r="Q3359" s="114"/>
    </row>
    <row r="3360" spans="1:17" s="7" customFormat="1" ht="12.75" customHeight="1" x14ac:dyDescent="0.2">
      <c r="A3360" s="16"/>
      <c r="I3360" s="16"/>
      <c r="J3360" s="114"/>
      <c r="L3360" s="50"/>
      <c r="M3360" s="50"/>
      <c r="Q3360" s="114"/>
    </row>
    <row r="3361" spans="1:17" s="7" customFormat="1" ht="12.75" customHeight="1" x14ac:dyDescent="0.2">
      <c r="A3361" s="16"/>
      <c r="I3361" s="16"/>
      <c r="J3361" s="114"/>
      <c r="L3361" s="50"/>
      <c r="M3361" s="50"/>
      <c r="Q3361" s="114"/>
    </row>
    <row r="3362" spans="1:17" s="7" customFormat="1" ht="12.75" customHeight="1" x14ac:dyDescent="0.2">
      <c r="A3362" s="16"/>
      <c r="I3362" s="16"/>
      <c r="J3362" s="114"/>
      <c r="L3362" s="50"/>
      <c r="M3362" s="50"/>
      <c r="Q3362" s="114"/>
    </row>
    <row r="3363" spans="1:17" s="7" customFormat="1" ht="12.75" customHeight="1" x14ac:dyDescent="0.2">
      <c r="A3363" s="16"/>
      <c r="I3363" s="16"/>
      <c r="J3363" s="114"/>
      <c r="L3363" s="50"/>
      <c r="M3363" s="50"/>
      <c r="Q3363" s="114"/>
    </row>
    <row r="3364" spans="1:17" s="7" customFormat="1" ht="12.75" customHeight="1" x14ac:dyDescent="0.2">
      <c r="A3364" s="16"/>
      <c r="I3364" s="16"/>
      <c r="J3364" s="114"/>
      <c r="L3364" s="50"/>
      <c r="M3364" s="50"/>
      <c r="Q3364" s="114"/>
    </row>
    <row r="3365" spans="1:17" s="7" customFormat="1" ht="12.75" customHeight="1" x14ac:dyDescent="0.2">
      <c r="A3365" s="16"/>
      <c r="I3365" s="16"/>
      <c r="J3365" s="114"/>
      <c r="L3365" s="50"/>
      <c r="M3365" s="50"/>
      <c r="Q3365" s="114"/>
    </row>
    <row r="3366" spans="1:17" s="7" customFormat="1" ht="12.75" customHeight="1" x14ac:dyDescent="0.2">
      <c r="A3366" s="16"/>
      <c r="I3366" s="16"/>
      <c r="J3366" s="114"/>
      <c r="L3366" s="50"/>
      <c r="M3366" s="50"/>
      <c r="Q3366" s="114"/>
    </row>
    <row r="3367" spans="1:17" s="7" customFormat="1" ht="12.75" customHeight="1" x14ac:dyDescent="0.2">
      <c r="A3367" s="16"/>
      <c r="I3367" s="16"/>
      <c r="J3367" s="114"/>
      <c r="L3367" s="50"/>
      <c r="M3367" s="50"/>
      <c r="Q3367" s="114"/>
    </row>
    <row r="3368" spans="1:17" s="7" customFormat="1" ht="12.75" customHeight="1" x14ac:dyDescent="0.2">
      <c r="A3368" s="16"/>
      <c r="I3368" s="16"/>
      <c r="J3368" s="114"/>
      <c r="L3368" s="50"/>
      <c r="M3368" s="50"/>
      <c r="Q3368" s="114"/>
    </row>
    <row r="3369" spans="1:17" s="7" customFormat="1" ht="12.75" customHeight="1" x14ac:dyDescent="0.2">
      <c r="A3369" s="16"/>
      <c r="I3369" s="16"/>
      <c r="J3369" s="114"/>
      <c r="L3369" s="50"/>
      <c r="M3369" s="50"/>
      <c r="Q3369" s="114"/>
    </row>
    <row r="3370" spans="1:17" s="7" customFormat="1" ht="12.75" customHeight="1" x14ac:dyDescent="0.2">
      <c r="A3370" s="16"/>
      <c r="I3370" s="16"/>
      <c r="J3370" s="114"/>
      <c r="L3370" s="50"/>
      <c r="M3370" s="50"/>
      <c r="Q3370" s="114"/>
    </row>
    <row r="3371" spans="1:17" s="7" customFormat="1" ht="12.75" customHeight="1" x14ac:dyDescent="0.2">
      <c r="A3371" s="16"/>
      <c r="I3371" s="16"/>
      <c r="J3371" s="114"/>
      <c r="L3371" s="50"/>
      <c r="M3371" s="50"/>
      <c r="Q3371" s="114"/>
    </row>
    <row r="3372" spans="1:17" s="7" customFormat="1" ht="12.75" customHeight="1" x14ac:dyDescent="0.2">
      <c r="A3372" s="16"/>
      <c r="I3372" s="16"/>
      <c r="J3372" s="114"/>
      <c r="L3372" s="50"/>
      <c r="M3372" s="50"/>
      <c r="Q3372" s="114"/>
    </row>
    <row r="3373" spans="1:17" s="7" customFormat="1" ht="12.75" customHeight="1" x14ac:dyDescent="0.2">
      <c r="A3373" s="16"/>
      <c r="I3373" s="16"/>
      <c r="J3373" s="114"/>
      <c r="L3373" s="50"/>
      <c r="M3373" s="50"/>
      <c r="Q3373" s="114"/>
    </row>
    <row r="3374" spans="1:17" s="7" customFormat="1" ht="12.75" customHeight="1" x14ac:dyDescent="0.2">
      <c r="A3374" s="16"/>
      <c r="I3374" s="16"/>
      <c r="J3374" s="114"/>
      <c r="L3374" s="50"/>
      <c r="M3374" s="50"/>
      <c r="Q3374" s="114"/>
    </row>
    <row r="3375" spans="1:17" s="7" customFormat="1" ht="12.75" customHeight="1" x14ac:dyDescent="0.2">
      <c r="A3375" s="16"/>
      <c r="I3375" s="16"/>
      <c r="J3375" s="114"/>
      <c r="L3375" s="50"/>
      <c r="M3375" s="50"/>
      <c r="Q3375" s="114"/>
    </row>
    <row r="3376" spans="1:17" s="7" customFormat="1" ht="12.75" customHeight="1" x14ac:dyDescent="0.2">
      <c r="A3376" s="16"/>
      <c r="I3376" s="16"/>
      <c r="J3376" s="114"/>
      <c r="L3376" s="50"/>
      <c r="M3376" s="50"/>
      <c r="Q3376" s="114"/>
    </row>
    <row r="3377" spans="1:17" s="7" customFormat="1" ht="12.75" customHeight="1" x14ac:dyDescent="0.2">
      <c r="A3377" s="16"/>
      <c r="I3377" s="16"/>
      <c r="J3377" s="114"/>
      <c r="L3377" s="50"/>
      <c r="M3377" s="50"/>
      <c r="Q3377" s="114"/>
    </row>
    <row r="3378" spans="1:17" s="7" customFormat="1" ht="12.75" customHeight="1" x14ac:dyDescent="0.2">
      <c r="A3378" s="16"/>
      <c r="I3378" s="16"/>
      <c r="J3378" s="114"/>
      <c r="L3378" s="50"/>
      <c r="M3378" s="50"/>
      <c r="Q3378" s="114"/>
    </row>
    <row r="3379" spans="1:17" s="7" customFormat="1" ht="12.75" customHeight="1" x14ac:dyDescent="0.2">
      <c r="A3379" s="16"/>
      <c r="I3379" s="16"/>
      <c r="J3379" s="114"/>
      <c r="L3379" s="50"/>
      <c r="M3379" s="50"/>
      <c r="Q3379" s="114"/>
    </row>
    <row r="3380" spans="1:17" s="7" customFormat="1" ht="12.75" customHeight="1" x14ac:dyDescent="0.2">
      <c r="A3380" s="16"/>
      <c r="I3380" s="16"/>
      <c r="J3380" s="114"/>
      <c r="L3380" s="50"/>
      <c r="M3380" s="50"/>
      <c r="Q3380" s="114"/>
    </row>
    <row r="3381" spans="1:17" s="7" customFormat="1" ht="12.75" customHeight="1" x14ac:dyDescent="0.2">
      <c r="A3381" s="16"/>
      <c r="I3381" s="16"/>
      <c r="J3381" s="114"/>
      <c r="L3381" s="50"/>
      <c r="M3381" s="50"/>
      <c r="Q3381" s="114"/>
    </row>
    <row r="3382" spans="1:17" s="7" customFormat="1" ht="12.75" customHeight="1" x14ac:dyDescent="0.2">
      <c r="A3382" s="16"/>
      <c r="I3382" s="16"/>
      <c r="J3382" s="114"/>
      <c r="L3382" s="50"/>
      <c r="M3382" s="50"/>
      <c r="Q3382" s="114"/>
    </row>
    <row r="3383" spans="1:17" s="7" customFormat="1" ht="12.75" customHeight="1" x14ac:dyDescent="0.2">
      <c r="A3383" s="16"/>
      <c r="I3383" s="16"/>
      <c r="J3383" s="114"/>
      <c r="L3383" s="50"/>
      <c r="M3383" s="50"/>
      <c r="Q3383" s="114"/>
    </row>
    <row r="3384" spans="1:17" s="7" customFormat="1" ht="12.75" customHeight="1" x14ac:dyDescent="0.2">
      <c r="A3384" s="16"/>
      <c r="I3384" s="16"/>
      <c r="J3384" s="114"/>
      <c r="L3384" s="50"/>
      <c r="M3384" s="50"/>
      <c r="Q3384" s="114"/>
    </row>
    <row r="3385" spans="1:17" s="7" customFormat="1" ht="12.75" customHeight="1" x14ac:dyDescent="0.2">
      <c r="A3385" s="16"/>
      <c r="I3385" s="16"/>
      <c r="J3385" s="114"/>
      <c r="L3385" s="50"/>
      <c r="M3385" s="50"/>
      <c r="Q3385" s="114"/>
    </row>
    <row r="3386" spans="1:17" s="7" customFormat="1" ht="12.75" customHeight="1" x14ac:dyDescent="0.2">
      <c r="A3386" s="16"/>
      <c r="I3386" s="16"/>
      <c r="J3386" s="114"/>
      <c r="L3386" s="50"/>
      <c r="M3386" s="50"/>
      <c r="Q3386" s="114"/>
    </row>
    <row r="3387" spans="1:17" s="7" customFormat="1" ht="12.75" customHeight="1" x14ac:dyDescent="0.2">
      <c r="A3387" s="16"/>
      <c r="I3387" s="16"/>
      <c r="J3387" s="114"/>
      <c r="L3387" s="50"/>
      <c r="M3387" s="50"/>
      <c r="Q3387" s="114"/>
    </row>
    <row r="3388" spans="1:17" s="7" customFormat="1" ht="12.75" customHeight="1" x14ac:dyDescent="0.2">
      <c r="A3388" s="16"/>
      <c r="I3388" s="16"/>
      <c r="J3388" s="114"/>
      <c r="L3388" s="50"/>
      <c r="M3388" s="50"/>
      <c r="Q3388" s="114"/>
    </row>
    <row r="3389" spans="1:17" s="7" customFormat="1" ht="12.75" customHeight="1" x14ac:dyDescent="0.2">
      <c r="A3389" s="16"/>
      <c r="I3389" s="16"/>
      <c r="J3389" s="114"/>
      <c r="L3389" s="50"/>
      <c r="M3389" s="50"/>
      <c r="Q3389" s="114"/>
    </row>
    <row r="3390" spans="1:17" s="7" customFormat="1" ht="12.75" customHeight="1" x14ac:dyDescent="0.2">
      <c r="A3390" s="16"/>
      <c r="I3390" s="16"/>
      <c r="J3390" s="114"/>
      <c r="L3390" s="50"/>
      <c r="M3390" s="50"/>
      <c r="Q3390" s="114"/>
    </row>
    <row r="3391" spans="1:17" s="7" customFormat="1" ht="12.75" customHeight="1" x14ac:dyDescent="0.2">
      <c r="A3391" s="16"/>
      <c r="I3391" s="16"/>
      <c r="J3391" s="114"/>
      <c r="L3391" s="50"/>
      <c r="M3391" s="50"/>
      <c r="Q3391" s="114"/>
    </row>
    <row r="3392" spans="1:17" s="7" customFormat="1" ht="12.75" customHeight="1" x14ac:dyDescent="0.2">
      <c r="A3392" s="16"/>
      <c r="I3392" s="16"/>
      <c r="J3392" s="114"/>
      <c r="L3392" s="50"/>
      <c r="M3392" s="50"/>
      <c r="Q3392" s="114"/>
    </row>
    <row r="3393" spans="1:17" s="7" customFormat="1" ht="12.75" customHeight="1" x14ac:dyDescent="0.2">
      <c r="A3393" s="16"/>
      <c r="I3393" s="16"/>
      <c r="J3393" s="114"/>
      <c r="L3393" s="50"/>
      <c r="M3393" s="50"/>
      <c r="Q3393" s="114"/>
    </row>
    <row r="3394" spans="1:17" s="7" customFormat="1" ht="12.75" customHeight="1" x14ac:dyDescent="0.2">
      <c r="A3394" s="16"/>
      <c r="I3394" s="16"/>
      <c r="J3394" s="114"/>
      <c r="L3394" s="50"/>
      <c r="M3394" s="50"/>
      <c r="Q3394" s="114"/>
    </row>
    <row r="3395" spans="1:17" s="7" customFormat="1" ht="12.75" customHeight="1" x14ac:dyDescent="0.2">
      <c r="A3395" s="16"/>
      <c r="I3395" s="16"/>
      <c r="J3395" s="114"/>
      <c r="L3395" s="50"/>
      <c r="M3395" s="50"/>
      <c r="Q3395" s="114"/>
    </row>
    <row r="3396" spans="1:17" s="7" customFormat="1" ht="12.75" customHeight="1" x14ac:dyDescent="0.2">
      <c r="A3396" s="16"/>
      <c r="I3396" s="16"/>
      <c r="J3396" s="114"/>
      <c r="L3396" s="50"/>
      <c r="M3396" s="50"/>
      <c r="Q3396" s="114"/>
    </row>
    <row r="3397" spans="1:17" s="7" customFormat="1" ht="12.75" customHeight="1" x14ac:dyDescent="0.2">
      <c r="A3397" s="16"/>
      <c r="I3397" s="16"/>
      <c r="J3397" s="114"/>
      <c r="L3397" s="50"/>
      <c r="M3397" s="50"/>
      <c r="Q3397" s="114"/>
    </row>
    <row r="3398" spans="1:17" s="7" customFormat="1" ht="12.75" customHeight="1" x14ac:dyDescent="0.2">
      <c r="A3398" s="16"/>
      <c r="I3398" s="16"/>
      <c r="J3398" s="114"/>
      <c r="L3398" s="50"/>
      <c r="M3398" s="50"/>
      <c r="Q3398" s="114"/>
    </row>
    <row r="3399" spans="1:17" s="7" customFormat="1" ht="12.75" customHeight="1" x14ac:dyDescent="0.2">
      <c r="A3399" s="16"/>
      <c r="I3399" s="16"/>
      <c r="J3399" s="114"/>
      <c r="L3399" s="50"/>
      <c r="M3399" s="50"/>
      <c r="Q3399" s="114"/>
    </row>
    <row r="3400" spans="1:17" s="7" customFormat="1" ht="12.75" customHeight="1" x14ac:dyDescent="0.2">
      <c r="A3400" s="16"/>
      <c r="I3400" s="16"/>
      <c r="J3400" s="114"/>
      <c r="L3400" s="50"/>
      <c r="M3400" s="50"/>
      <c r="Q3400" s="114"/>
    </row>
    <row r="3401" spans="1:17" s="7" customFormat="1" ht="12.75" customHeight="1" x14ac:dyDescent="0.2">
      <c r="A3401" s="16"/>
      <c r="I3401" s="16"/>
      <c r="J3401" s="114"/>
      <c r="L3401" s="50"/>
      <c r="M3401" s="50"/>
      <c r="Q3401" s="114"/>
    </row>
    <row r="3402" spans="1:17" s="7" customFormat="1" ht="12.75" customHeight="1" x14ac:dyDescent="0.2">
      <c r="A3402" s="16"/>
      <c r="I3402" s="16"/>
      <c r="J3402" s="114"/>
      <c r="L3402" s="50"/>
      <c r="M3402" s="50"/>
      <c r="Q3402" s="114"/>
    </row>
    <row r="3403" spans="1:17" s="7" customFormat="1" ht="12.75" customHeight="1" x14ac:dyDescent="0.2">
      <c r="A3403" s="16"/>
      <c r="I3403" s="16"/>
      <c r="J3403" s="114"/>
      <c r="L3403" s="50"/>
      <c r="M3403" s="50"/>
      <c r="Q3403" s="114"/>
    </row>
    <row r="3404" spans="1:17" s="7" customFormat="1" ht="12.75" customHeight="1" x14ac:dyDescent="0.2">
      <c r="A3404" s="16"/>
      <c r="I3404" s="16"/>
      <c r="J3404" s="114"/>
      <c r="L3404" s="50"/>
      <c r="M3404" s="50"/>
      <c r="Q3404" s="114"/>
    </row>
    <row r="3405" spans="1:17" s="7" customFormat="1" ht="12.75" customHeight="1" x14ac:dyDescent="0.2">
      <c r="A3405" s="16"/>
      <c r="I3405" s="16"/>
      <c r="J3405" s="114"/>
      <c r="L3405" s="50"/>
      <c r="M3405" s="50"/>
      <c r="Q3405" s="114"/>
    </row>
    <row r="3406" spans="1:17" s="7" customFormat="1" ht="12.75" customHeight="1" x14ac:dyDescent="0.2">
      <c r="A3406" s="16"/>
      <c r="I3406" s="16"/>
      <c r="J3406" s="114"/>
      <c r="L3406" s="50"/>
      <c r="M3406" s="50"/>
      <c r="Q3406" s="114"/>
    </row>
    <row r="3407" spans="1:17" s="7" customFormat="1" ht="12.75" customHeight="1" x14ac:dyDescent="0.2">
      <c r="A3407" s="16"/>
      <c r="I3407" s="16"/>
      <c r="J3407" s="114"/>
      <c r="L3407" s="50"/>
      <c r="M3407" s="50"/>
      <c r="Q3407" s="114"/>
    </row>
    <row r="3408" spans="1:17" s="7" customFormat="1" ht="12.75" customHeight="1" x14ac:dyDescent="0.2">
      <c r="A3408" s="16"/>
      <c r="I3408" s="16"/>
      <c r="J3408" s="114"/>
      <c r="L3408" s="50"/>
      <c r="M3408" s="50"/>
      <c r="Q3408" s="114"/>
    </row>
    <row r="3409" spans="1:17" s="7" customFormat="1" ht="12.75" customHeight="1" x14ac:dyDescent="0.2">
      <c r="A3409" s="16"/>
      <c r="I3409" s="16"/>
      <c r="J3409" s="114"/>
      <c r="L3409" s="50"/>
      <c r="M3409" s="50"/>
      <c r="Q3409" s="114"/>
    </row>
    <row r="3410" spans="1:17" s="7" customFormat="1" ht="12.75" customHeight="1" x14ac:dyDescent="0.2">
      <c r="A3410" s="16"/>
      <c r="I3410" s="16"/>
      <c r="J3410" s="114"/>
      <c r="L3410" s="50"/>
      <c r="M3410" s="50"/>
      <c r="Q3410" s="114"/>
    </row>
    <row r="3411" spans="1:17" s="7" customFormat="1" ht="12.75" customHeight="1" x14ac:dyDescent="0.2">
      <c r="A3411" s="16"/>
      <c r="I3411" s="16"/>
      <c r="J3411" s="114"/>
      <c r="L3411" s="50"/>
      <c r="M3411" s="50"/>
      <c r="Q3411" s="114"/>
    </row>
    <row r="3412" spans="1:17" s="7" customFormat="1" ht="12.75" customHeight="1" x14ac:dyDescent="0.2">
      <c r="A3412" s="16"/>
      <c r="I3412" s="16"/>
      <c r="J3412" s="114"/>
      <c r="L3412" s="50"/>
      <c r="M3412" s="50"/>
      <c r="Q3412" s="114"/>
    </row>
    <row r="3413" spans="1:17" s="7" customFormat="1" ht="12.75" customHeight="1" x14ac:dyDescent="0.2">
      <c r="A3413" s="16"/>
      <c r="I3413" s="16"/>
      <c r="J3413" s="114"/>
      <c r="L3413" s="50"/>
      <c r="M3413" s="50"/>
      <c r="Q3413" s="114"/>
    </row>
    <row r="3414" spans="1:17" s="7" customFormat="1" ht="12.75" customHeight="1" x14ac:dyDescent="0.2">
      <c r="A3414" s="16"/>
      <c r="I3414" s="16"/>
      <c r="J3414" s="114"/>
      <c r="L3414" s="50"/>
      <c r="M3414" s="50"/>
      <c r="Q3414" s="114"/>
    </row>
    <row r="3415" spans="1:17" s="7" customFormat="1" ht="12.75" customHeight="1" x14ac:dyDescent="0.2">
      <c r="A3415" s="16"/>
      <c r="I3415" s="16"/>
      <c r="J3415" s="114"/>
      <c r="L3415" s="50"/>
      <c r="M3415" s="50"/>
      <c r="Q3415" s="114"/>
    </row>
    <row r="3416" spans="1:17" s="7" customFormat="1" ht="12.75" customHeight="1" x14ac:dyDescent="0.2">
      <c r="A3416" s="16"/>
      <c r="I3416" s="16"/>
      <c r="J3416" s="114"/>
      <c r="L3416" s="50"/>
      <c r="M3416" s="50"/>
      <c r="Q3416" s="114"/>
    </row>
    <row r="3417" spans="1:17" s="7" customFormat="1" ht="12.75" customHeight="1" x14ac:dyDescent="0.2">
      <c r="A3417" s="16"/>
      <c r="I3417" s="16"/>
      <c r="J3417" s="114"/>
      <c r="L3417" s="50"/>
      <c r="M3417" s="50"/>
      <c r="Q3417" s="114"/>
    </row>
    <row r="3418" spans="1:17" s="7" customFormat="1" ht="12.75" customHeight="1" x14ac:dyDescent="0.2">
      <c r="A3418" s="16"/>
      <c r="I3418" s="16"/>
      <c r="J3418" s="114"/>
      <c r="L3418" s="50"/>
      <c r="M3418" s="50"/>
      <c r="Q3418" s="114"/>
    </row>
    <row r="3419" spans="1:17" s="7" customFormat="1" ht="12.75" customHeight="1" x14ac:dyDescent="0.2">
      <c r="A3419" s="16"/>
      <c r="I3419" s="16"/>
      <c r="J3419" s="114"/>
      <c r="L3419" s="50"/>
      <c r="M3419" s="50"/>
      <c r="Q3419" s="114"/>
    </row>
    <row r="3420" spans="1:17" s="7" customFormat="1" ht="12.75" customHeight="1" x14ac:dyDescent="0.2">
      <c r="A3420" s="16"/>
      <c r="I3420" s="16"/>
      <c r="J3420" s="114"/>
      <c r="L3420" s="50"/>
      <c r="M3420" s="50"/>
      <c r="Q3420" s="114"/>
    </row>
    <row r="3421" spans="1:17" s="7" customFormat="1" ht="12.75" customHeight="1" x14ac:dyDescent="0.2">
      <c r="A3421" s="16"/>
      <c r="I3421" s="16"/>
      <c r="J3421" s="114"/>
      <c r="L3421" s="50"/>
      <c r="M3421" s="50"/>
      <c r="Q3421" s="114"/>
    </row>
    <row r="3422" spans="1:17" s="7" customFormat="1" ht="12.75" customHeight="1" x14ac:dyDescent="0.2">
      <c r="A3422" s="16"/>
      <c r="I3422" s="16"/>
      <c r="J3422" s="114"/>
      <c r="L3422" s="50"/>
      <c r="M3422" s="50"/>
      <c r="Q3422" s="114"/>
    </row>
    <row r="3423" spans="1:17" s="7" customFormat="1" ht="12.75" customHeight="1" x14ac:dyDescent="0.2">
      <c r="A3423" s="16"/>
      <c r="I3423" s="16"/>
      <c r="J3423" s="114"/>
      <c r="L3423" s="50"/>
      <c r="M3423" s="50"/>
      <c r="Q3423" s="114"/>
    </row>
    <row r="3424" spans="1:17" s="7" customFormat="1" ht="12.75" customHeight="1" x14ac:dyDescent="0.2">
      <c r="A3424" s="16"/>
      <c r="I3424" s="16"/>
      <c r="J3424" s="114"/>
      <c r="L3424" s="50"/>
      <c r="M3424" s="50"/>
      <c r="Q3424" s="114"/>
    </row>
    <row r="3425" spans="1:17" s="7" customFormat="1" ht="12.75" customHeight="1" x14ac:dyDescent="0.2">
      <c r="A3425" s="16"/>
      <c r="I3425" s="16"/>
      <c r="J3425" s="114"/>
      <c r="L3425" s="50"/>
      <c r="M3425" s="50"/>
      <c r="Q3425" s="114"/>
    </row>
    <row r="3426" spans="1:17" s="7" customFormat="1" ht="12.75" customHeight="1" x14ac:dyDescent="0.2">
      <c r="A3426" s="16"/>
      <c r="I3426" s="16"/>
      <c r="J3426" s="114"/>
      <c r="L3426" s="50"/>
      <c r="M3426" s="50"/>
      <c r="Q3426" s="114"/>
    </row>
    <row r="3427" spans="1:17" s="7" customFormat="1" ht="12.75" customHeight="1" x14ac:dyDescent="0.2">
      <c r="A3427" s="16"/>
      <c r="I3427" s="16"/>
      <c r="J3427" s="114"/>
      <c r="L3427" s="50"/>
      <c r="M3427" s="50"/>
      <c r="Q3427" s="114"/>
    </row>
    <row r="3428" spans="1:17" s="7" customFormat="1" ht="12.75" customHeight="1" x14ac:dyDescent="0.2">
      <c r="A3428" s="16"/>
      <c r="I3428" s="16"/>
      <c r="J3428" s="114"/>
      <c r="L3428" s="50"/>
      <c r="M3428" s="50"/>
      <c r="Q3428" s="114"/>
    </row>
    <row r="3429" spans="1:17" s="7" customFormat="1" ht="12.75" customHeight="1" x14ac:dyDescent="0.2">
      <c r="A3429" s="16"/>
      <c r="I3429" s="16"/>
      <c r="J3429" s="114"/>
      <c r="L3429" s="50"/>
      <c r="M3429" s="50"/>
      <c r="Q3429" s="114"/>
    </row>
    <row r="3430" spans="1:17" s="7" customFormat="1" ht="12.75" customHeight="1" x14ac:dyDescent="0.2">
      <c r="A3430" s="16"/>
      <c r="I3430" s="16"/>
      <c r="J3430" s="114"/>
      <c r="L3430" s="50"/>
      <c r="M3430" s="50"/>
      <c r="Q3430" s="114"/>
    </row>
    <row r="3431" spans="1:17" s="7" customFormat="1" ht="12.75" customHeight="1" x14ac:dyDescent="0.2">
      <c r="A3431" s="16"/>
      <c r="I3431" s="16"/>
      <c r="J3431" s="114"/>
      <c r="L3431" s="50"/>
      <c r="M3431" s="50"/>
      <c r="Q3431" s="114"/>
    </row>
    <row r="3432" spans="1:17" s="7" customFormat="1" ht="12.75" customHeight="1" x14ac:dyDescent="0.2">
      <c r="A3432" s="16"/>
      <c r="I3432" s="16"/>
      <c r="J3432" s="114"/>
      <c r="L3432" s="50"/>
      <c r="M3432" s="50"/>
      <c r="Q3432" s="114"/>
    </row>
    <row r="3433" spans="1:17" s="7" customFormat="1" ht="12.75" customHeight="1" x14ac:dyDescent="0.2">
      <c r="A3433" s="16"/>
      <c r="I3433" s="16"/>
      <c r="J3433" s="114"/>
      <c r="L3433" s="50"/>
      <c r="M3433" s="50"/>
      <c r="Q3433" s="114"/>
    </row>
    <row r="3434" spans="1:17" s="7" customFormat="1" ht="12.75" customHeight="1" x14ac:dyDescent="0.2">
      <c r="A3434" s="16"/>
      <c r="I3434" s="16"/>
      <c r="J3434" s="114"/>
      <c r="L3434" s="50"/>
      <c r="M3434" s="50"/>
      <c r="Q3434" s="114"/>
    </row>
    <row r="3435" spans="1:17" s="7" customFormat="1" ht="12.75" customHeight="1" x14ac:dyDescent="0.2">
      <c r="A3435" s="16"/>
      <c r="I3435" s="16"/>
      <c r="J3435" s="114"/>
      <c r="L3435" s="50"/>
      <c r="M3435" s="50"/>
      <c r="Q3435" s="114"/>
    </row>
    <row r="3436" spans="1:17" s="7" customFormat="1" ht="12.75" customHeight="1" x14ac:dyDescent="0.2">
      <c r="A3436" s="16"/>
      <c r="I3436" s="16"/>
      <c r="J3436" s="114"/>
      <c r="L3436" s="50"/>
      <c r="M3436" s="50"/>
      <c r="Q3436" s="114"/>
    </row>
    <row r="3437" spans="1:17" s="7" customFormat="1" ht="12.75" customHeight="1" x14ac:dyDescent="0.2">
      <c r="A3437" s="16"/>
      <c r="I3437" s="16"/>
      <c r="J3437" s="114"/>
      <c r="L3437" s="50"/>
      <c r="M3437" s="50"/>
      <c r="Q3437" s="114"/>
    </row>
    <row r="3438" spans="1:17" s="7" customFormat="1" ht="12.75" customHeight="1" x14ac:dyDescent="0.2">
      <c r="A3438" s="16"/>
      <c r="I3438" s="16"/>
      <c r="J3438" s="114"/>
      <c r="L3438" s="50"/>
      <c r="M3438" s="50"/>
      <c r="Q3438" s="114"/>
    </row>
    <row r="3439" spans="1:17" s="7" customFormat="1" ht="12.75" customHeight="1" x14ac:dyDescent="0.2">
      <c r="A3439" s="16"/>
      <c r="I3439" s="16"/>
      <c r="J3439" s="114"/>
      <c r="L3439" s="50"/>
      <c r="M3439" s="50"/>
      <c r="Q3439" s="114"/>
    </row>
    <row r="3440" spans="1:17" s="7" customFormat="1" ht="12.75" customHeight="1" x14ac:dyDescent="0.2">
      <c r="A3440" s="16"/>
      <c r="I3440" s="16"/>
      <c r="J3440" s="114"/>
      <c r="L3440" s="50"/>
      <c r="M3440" s="50"/>
      <c r="Q3440" s="114"/>
    </row>
    <row r="3441" spans="1:17" s="7" customFormat="1" ht="12.75" customHeight="1" x14ac:dyDescent="0.2">
      <c r="A3441" s="16"/>
      <c r="I3441" s="16"/>
      <c r="J3441" s="114"/>
      <c r="L3441" s="50"/>
      <c r="M3441" s="50"/>
      <c r="Q3441" s="114"/>
    </row>
    <row r="3442" spans="1:17" s="7" customFormat="1" ht="12.75" customHeight="1" x14ac:dyDescent="0.2">
      <c r="A3442" s="16"/>
      <c r="I3442" s="16"/>
      <c r="J3442" s="114"/>
      <c r="L3442" s="50"/>
      <c r="M3442" s="50"/>
      <c r="Q3442" s="114"/>
    </row>
    <row r="3443" spans="1:17" s="7" customFormat="1" ht="12.75" customHeight="1" x14ac:dyDescent="0.2">
      <c r="A3443" s="16"/>
      <c r="I3443" s="16"/>
      <c r="J3443" s="114"/>
      <c r="L3443" s="50"/>
      <c r="M3443" s="50"/>
      <c r="Q3443" s="114"/>
    </row>
    <row r="3444" spans="1:17" s="7" customFormat="1" ht="12.75" customHeight="1" x14ac:dyDescent="0.2">
      <c r="A3444" s="16"/>
      <c r="I3444" s="16"/>
      <c r="J3444" s="114"/>
      <c r="L3444" s="50"/>
      <c r="M3444" s="50"/>
      <c r="Q3444" s="114"/>
    </row>
    <row r="3445" spans="1:17" s="7" customFormat="1" ht="12.75" customHeight="1" x14ac:dyDescent="0.2">
      <c r="A3445" s="16"/>
      <c r="I3445" s="16"/>
      <c r="J3445" s="114"/>
      <c r="L3445" s="50"/>
      <c r="M3445" s="50"/>
      <c r="Q3445" s="114"/>
    </row>
    <row r="3446" spans="1:17" s="7" customFormat="1" ht="12.75" customHeight="1" x14ac:dyDescent="0.2">
      <c r="A3446" s="16"/>
      <c r="I3446" s="16"/>
      <c r="J3446" s="114"/>
      <c r="L3446" s="50"/>
      <c r="M3446" s="50"/>
      <c r="Q3446" s="114"/>
    </row>
    <row r="3447" spans="1:17" s="7" customFormat="1" ht="12.75" customHeight="1" x14ac:dyDescent="0.2">
      <c r="A3447" s="16"/>
      <c r="I3447" s="16"/>
      <c r="J3447" s="114"/>
      <c r="L3447" s="50"/>
      <c r="M3447" s="50"/>
      <c r="Q3447" s="114"/>
    </row>
    <row r="3448" spans="1:17" s="7" customFormat="1" ht="12.75" customHeight="1" x14ac:dyDescent="0.2">
      <c r="A3448" s="16"/>
      <c r="I3448" s="16"/>
      <c r="J3448" s="114"/>
      <c r="L3448" s="50"/>
      <c r="M3448" s="50"/>
      <c r="Q3448" s="114"/>
    </row>
    <row r="3449" spans="1:17" s="7" customFormat="1" ht="12.75" customHeight="1" x14ac:dyDescent="0.2">
      <c r="A3449" s="16"/>
      <c r="I3449" s="16"/>
      <c r="J3449" s="114"/>
      <c r="L3449" s="50"/>
      <c r="M3449" s="50"/>
      <c r="Q3449" s="114"/>
    </row>
    <row r="3450" spans="1:17" s="7" customFormat="1" ht="12.75" customHeight="1" x14ac:dyDescent="0.2">
      <c r="A3450" s="16"/>
      <c r="I3450" s="16"/>
      <c r="J3450" s="114"/>
      <c r="L3450" s="50"/>
      <c r="M3450" s="50"/>
      <c r="Q3450" s="114"/>
    </row>
    <row r="3451" spans="1:17" s="7" customFormat="1" ht="12.75" customHeight="1" x14ac:dyDescent="0.2">
      <c r="A3451" s="16"/>
      <c r="I3451" s="16"/>
      <c r="J3451" s="114"/>
      <c r="L3451" s="50"/>
      <c r="M3451" s="50"/>
      <c r="Q3451" s="114"/>
    </row>
    <row r="3452" spans="1:17" s="7" customFormat="1" ht="12.75" customHeight="1" x14ac:dyDescent="0.2">
      <c r="A3452" s="16"/>
      <c r="I3452" s="16"/>
      <c r="J3452" s="114"/>
      <c r="L3452" s="50"/>
      <c r="M3452" s="50"/>
      <c r="Q3452" s="114"/>
    </row>
    <row r="3453" spans="1:17" s="7" customFormat="1" ht="12.75" customHeight="1" x14ac:dyDescent="0.2">
      <c r="A3453" s="16"/>
      <c r="I3453" s="16"/>
      <c r="J3453" s="114"/>
      <c r="L3453" s="50"/>
      <c r="M3453" s="50"/>
      <c r="Q3453" s="114"/>
    </row>
    <row r="3454" spans="1:17" s="7" customFormat="1" ht="12.75" customHeight="1" x14ac:dyDescent="0.2">
      <c r="A3454" s="16"/>
      <c r="I3454" s="16"/>
      <c r="J3454" s="114"/>
      <c r="L3454" s="50"/>
      <c r="M3454" s="50"/>
      <c r="Q3454" s="114"/>
    </row>
    <row r="3455" spans="1:17" s="7" customFormat="1" ht="12.75" customHeight="1" x14ac:dyDescent="0.2">
      <c r="A3455" s="16"/>
      <c r="I3455" s="16"/>
      <c r="J3455" s="114"/>
      <c r="L3455" s="50"/>
      <c r="M3455" s="50"/>
      <c r="Q3455" s="114"/>
    </row>
    <row r="3456" spans="1:17" s="7" customFormat="1" ht="12.75" customHeight="1" x14ac:dyDescent="0.2">
      <c r="A3456" s="16"/>
      <c r="I3456" s="16"/>
      <c r="J3456" s="114"/>
      <c r="L3456" s="50"/>
      <c r="M3456" s="50"/>
      <c r="Q3456" s="114"/>
    </row>
    <row r="3457" spans="1:17" s="7" customFormat="1" ht="12.75" customHeight="1" x14ac:dyDescent="0.2">
      <c r="A3457" s="16"/>
      <c r="I3457" s="16"/>
      <c r="J3457" s="114"/>
      <c r="L3457" s="50"/>
      <c r="M3457" s="50"/>
      <c r="Q3457" s="114"/>
    </row>
    <row r="3458" spans="1:17" s="7" customFormat="1" ht="12.75" customHeight="1" x14ac:dyDescent="0.2">
      <c r="A3458" s="16"/>
      <c r="I3458" s="16"/>
      <c r="J3458" s="114"/>
      <c r="L3458" s="50"/>
      <c r="M3458" s="50"/>
      <c r="Q3458" s="114"/>
    </row>
    <row r="3459" spans="1:17" s="7" customFormat="1" ht="12.75" customHeight="1" x14ac:dyDescent="0.2">
      <c r="A3459" s="16"/>
      <c r="I3459" s="16"/>
      <c r="J3459" s="114"/>
      <c r="L3459" s="50"/>
      <c r="M3459" s="50"/>
      <c r="Q3459" s="114"/>
    </row>
    <row r="3460" spans="1:17" s="7" customFormat="1" ht="12.75" customHeight="1" x14ac:dyDescent="0.2">
      <c r="A3460" s="16"/>
      <c r="I3460" s="16"/>
      <c r="J3460" s="114"/>
      <c r="L3460" s="50"/>
      <c r="M3460" s="50"/>
      <c r="Q3460" s="114"/>
    </row>
    <row r="3461" spans="1:17" s="7" customFormat="1" ht="12.75" customHeight="1" x14ac:dyDescent="0.2">
      <c r="A3461" s="16"/>
      <c r="I3461" s="16"/>
      <c r="J3461" s="114"/>
      <c r="L3461" s="50"/>
      <c r="M3461" s="50"/>
      <c r="Q3461" s="114"/>
    </row>
    <row r="3462" spans="1:17" s="7" customFormat="1" ht="12.75" customHeight="1" x14ac:dyDescent="0.2">
      <c r="A3462" s="16"/>
      <c r="I3462" s="16"/>
      <c r="J3462" s="114"/>
      <c r="L3462" s="50"/>
      <c r="M3462" s="50"/>
      <c r="Q3462" s="114"/>
    </row>
    <row r="3463" spans="1:17" s="7" customFormat="1" ht="12.75" customHeight="1" x14ac:dyDescent="0.2">
      <c r="A3463" s="16"/>
      <c r="I3463" s="16"/>
      <c r="J3463" s="114"/>
      <c r="L3463" s="50"/>
      <c r="M3463" s="50"/>
      <c r="Q3463" s="114"/>
    </row>
    <row r="3464" spans="1:17" s="7" customFormat="1" ht="12.75" customHeight="1" x14ac:dyDescent="0.2">
      <c r="A3464" s="16"/>
      <c r="I3464" s="16"/>
      <c r="J3464" s="114"/>
      <c r="L3464" s="50"/>
      <c r="M3464" s="50"/>
      <c r="Q3464" s="114"/>
    </row>
    <row r="3465" spans="1:17" s="7" customFormat="1" ht="12.75" customHeight="1" x14ac:dyDescent="0.2">
      <c r="A3465" s="16"/>
      <c r="I3465" s="16"/>
      <c r="J3465" s="114"/>
      <c r="L3465" s="50"/>
      <c r="M3465" s="50"/>
      <c r="Q3465" s="114"/>
    </row>
    <row r="3466" spans="1:17" s="7" customFormat="1" ht="12.75" customHeight="1" x14ac:dyDescent="0.2">
      <c r="A3466" s="16"/>
      <c r="I3466" s="16"/>
      <c r="J3466" s="114"/>
      <c r="L3466" s="50"/>
      <c r="M3466" s="50"/>
      <c r="Q3466" s="114"/>
    </row>
    <row r="3467" spans="1:17" s="7" customFormat="1" ht="12.75" customHeight="1" x14ac:dyDescent="0.2">
      <c r="A3467" s="16"/>
      <c r="I3467" s="16"/>
      <c r="J3467" s="114"/>
      <c r="L3467" s="50"/>
      <c r="M3467" s="50"/>
      <c r="Q3467" s="114"/>
    </row>
    <row r="3468" spans="1:17" s="7" customFormat="1" ht="12.75" customHeight="1" x14ac:dyDescent="0.2">
      <c r="A3468" s="16"/>
      <c r="I3468" s="16"/>
      <c r="J3468" s="114"/>
      <c r="L3468" s="50"/>
      <c r="M3468" s="50"/>
      <c r="Q3468" s="114"/>
    </row>
    <row r="3469" spans="1:17" s="7" customFormat="1" ht="12.75" customHeight="1" x14ac:dyDescent="0.2">
      <c r="A3469" s="16"/>
      <c r="I3469" s="16"/>
      <c r="J3469" s="114"/>
      <c r="L3469" s="50"/>
      <c r="M3469" s="50"/>
      <c r="Q3469" s="114"/>
    </row>
    <row r="3470" spans="1:17" s="7" customFormat="1" ht="12.75" customHeight="1" x14ac:dyDescent="0.2">
      <c r="A3470" s="16"/>
      <c r="I3470" s="16"/>
      <c r="J3470" s="114"/>
      <c r="L3470" s="50"/>
      <c r="M3470" s="50"/>
      <c r="Q3470" s="114"/>
    </row>
    <row r="3471" spans="1:17" s="7" customFormat="1" ht="12.75" customHeight="1" x14ac:dyDescent="0.2">
      <c r="A3471" s="16"/>
      <c r="I3471" s="16"/>
      <c r="J3471" s="114"/>
      <c r="L3471" s="50"/>
      <c r="M3471" s="50"/>
      <c r="Q3471" s="114"/>
    </row>
    <row r="3472" spans="1:17" s="7" customFormat="1" ht="12.75" customHeight="1" x14ac:dyDescent="0.2">
      <c r="A3472" s="16"/>
      <c r="I3472" s="16"/>
      <c r="J3472" s="114"/>
      <c r="L3472" s="50"/>
      <c r="M3472" s="50"/>
      <c r="Q3472" s="114"/>
    </row>
    <row r="3473" spans="1:17" s="7" customFormat="1" ht="12.75" customHeight="1" x14ac:dyDescent="0.2">
      <c r="A3473" s="16"/>
      <c r="I3473" s="16"/>
      <c r="J3473" s="114"/>
      <c r="L3473" s="50"/>
      <c r="M3473" s="50"/>
      <c r="Q3473" s="114"/>
    </row>
    <row r="3474" spans="1:17" s="7" customFormat="1" ht="12.75" customHeight="1" x14ac:dyDescent="0.2">
      <c r="A3474" s="16"/>
      <c r="I3474" s="16"/>
      <c r="J3474" s="114"/>
      <c r="L3474" s="50"/>
      <c r="M3474" s="50"/>
      <c r="Q3474" s="114"/>
    </row>
    <row r="3475" spans="1:17" s="7" customFormat="1" ht="12.75" customHeight="1" x14ac:dyDescent="0.2">
      <c r="A3475" s="16"/>
      <c r="I3475" s="16"/>
      <c r="J3475" s="114"/>
      <c r="L3475" s="50"/>
      <c r="M3475" s="50"/>
      <c r="Q3475" s="114"/>
    </row>
    <row r="3476" spans="1:17" s="7" customFormat="1" ht="12.75" customHeight="1" x14ac:dyDescent="0.2">
      <c r="A3476" s="16"/>
      <c r="I3476" s="16"/>
      <c r="J3476" s="114"/>
      <c r="L3476" s="50"/>
      <c r="M3476" s="50"/>
      <c r="Q3476" s="114"/>
    </row>
    <row r="3477" spans="1:17" s="7" customFormat="1" ht="12.75" customHeight="1" x14ac:dyDescent="0.2">
      <c r="A3477" s="16"/>
      <c r="I3477" s="16"/>
      <c r="J3477" s="114"/>
      <c r="L3477" s="50"/>
      <c r="M3477" s="50"/>
      <c r="Q3477" s="114"/>
    </row>
    <row r="3478" spans="1:17" s="7" customFormat="1" ht="12.75" customHeight="1" x14ac:dyDescent="0.2">
      <c r="A3478" s="16"/>
      <c r="I3478" s="16"/>
      <c r="J3478" s="114"/>
      <c r="L3478" s="50"/>
      <c r="M3478" s="50"/>
      <c r="Q3478" s="114"/>
    </row>
    <row r="3479" spans="1:17" s="7" customFormat="1" ht="12.75" customHeight="1" x14ac:dyDescent="0.2">
      <c r="A3479" s="16"/>
      <c r="I3479" s="16"/>
      <c r="J3479" s="114"/>
      <c r="L3479" s="50"/>
      <c r="M3479" s="50"/>
      <c r="Q3479" s="114"/>
    </row>
    <row r="3480" spans="1:17" s="7" customFormat="1" ht="12.75" customHeight="1" x14ac:dyDescent="0.2">
      <c r="A3480" s="16"/>
      <c r="I3480" s="16"/>
      <c r="J3480" s="114"/>
      <c r="L3480" s="50"/>
      <c r="M3480" s="50"/>
      <c r="Q3480" s="114"/>
    </row>
    <row r="3481" spans="1:17" s="7" customFormat="1" ht="12.75" customHeight="1" x14ac:dyDescent="0.2">
      <c r="A3481" s="16"/>
      <c r="I3481" s="16"/>
      <c r="J3481" s="114"/>
      <c r="L3481" s="50"/>
      <c r="M3481" s="50"/>
      <c r="Q3481" s="114"/>
    </row>
    <row r="3482" spans="1:17" s="7" customFormat="1" ht="12.75" customHeight="1" x14ac:dyDescent="0.2">
      <c r="A3482" s="16"/>
      <c r="I3482" s="16"/>
      <c r="J3482" s="114"/>
      <c r="L3482" s="50"/>
      <c r="M3482" s="50"/>
      <c r="Q3482" s="114"/>
    </row>
    <row r="3483" spans="1:17" s="7" customFormat="1" ht="12.75" customHeight="1" x14ac:dyDescent="0.2">
      <c r="A3483" s="16"/>
      <c r="I3483" s="16"/>
      <c r="J3483" s="114"/>
      <c r="L3483" s="50"/>
      <c r="M3483" s="50"/>
      <c r="Q3483" s="114"/>
    </row>
    <row r="3484" spans="1:17" s="7" customFormat="1" ht="12.75" customHeight="1" x14ac:dyDescent="0.2">
      <c r="A3484" s="16"/>
      <c r="I3484" s="16"/>
      <c r="J3484" s="114"/>
      <c r="L3484" s="50"/>
      <c r="M3484" s="50"/>
      <c r="Q3484" s="114"/>
    </row>
    <row r="3485" spans="1:17" s="7" customFormat="1" ht="12.75" customHeight="1" x14ac:dyDescent="0.2">
      <c r="A3485" s="16"/>
      <c r="I3485" s="16"/>
      <c r="J3485" s="114"/>
      <c r="L3485" s="50"/>
      <c r="M3485" s="50"/>
      <c r="Q3485" s="114"/>
    </row>
    <row r="3486" spans="1:17" s="7" customFormat="1" ht="12.75" customHeight="1" x14ac:dyDescent="0.2">
      <c r="A3486" s="16"/>
      <c r="I3486" s="16"/>
      <c r="J3486" s="114"/>
      <c r="L3486" s="50"/>
      <c r="M3486" s="50"/>
      <c r="Q3486" s="114"/>
    </row>
    <row r="3487" spans="1:17" s="7" customFormat="1" ht="12.75" customHeight="1" x14ac:dyDescent="0.2">
      <c r="A3487" s="16"/>
      <c r="I3487" s="16"/>
      <c r="J3487" s="114"/>
      <c r="L3487" s="50"/>
      <c r="M3487" s="50"/>
      <c r="Q3487" s="114"/>
    </row>
    <row r="3488" spans="1:17" s="7" customFormat="1" ht="12.75" customHeight="1" x14ac:dyDescent="0.2">
      <c r="A3488" s="16"/>
      <c r="I3488" s="16"/>
      <c r="J3488" s="114"/>
      <c r="L3488" s="50"/>
      <c r="M3488" s="50"/>
      <c r="Q3488" s="114"/>
    </row>
    <row r="3489" spans="1:17" s="7" customFormat="1" ht="12.75" customHeight="1" x14ac:dyDescent="0.2">
      <c r="A3489" s="16"/>
      <c r="I3489" s="16"/>
      <c r="J3489" s="114"/>
      <c r="L3489" s="50"/>
      <c r="M3489" s="50"/>
      <c r="Q3489" s="114"/>
    </row>
    <row r="3490" spans="1:17" s="7" customFormat="1" ht="12.75" customHeight="1" x14ac:dyDescent="0.2">
      <c r="A3490" s="16"/>
      <c r="I3490" s="16"/>
      <c r="J3490" s="114"/>
      <c r="L3490" s="50"/>
      <c r="M3490" s="50"/>
      <c r="Q3490" s="114"/>
    </row>
    <row r="3491" spans="1:17" s="7" customFormat="1" ht="12.75" customHeight="1" x14ac:dyDescent="0.2">
      <c r="A3491" s="16"/>
      <c r="I3491" s="16"/>
      <c r="J3491" s="114"/>
      <c r="L3491" s="50"/>
      <c r="M3491" s="50"/>
      <c r="Q3491" s="114"/>
    </row>
    <row r="3492" spans="1:17" s="7" customFormat="1" ht="12.75" customHeight="1" x14ac:dyDescent="0.2">
      <c r="A3492" s="16"/>
      <c r="I3492" s="16"/>
      <c r="J3492" s="114"/>
      <c r="L3492" s="50"/>
      <c r="M3492" s="50"/>
      <c r="Q3492" s="114"/>
    </row>
    <row r="3493" spans="1:17" s="7" customFormat="1" ht="12.75" customHeight="1" x14ac:dyDescent="0.2">
      <c r="A3493" s="16"/>
      <c r="I3493" s="16"/>
      <c r="J3493" s="114"/>
      <c r="L3493" s="50"/>
      <c r="M3493" s="50"/>
      <c r="Q3493" s="114"/>
    </row>
    <row r="3494" spans="1:17" s="7" customFormat="1" ht="12.75" customHeight="1" x14ac:dyDescent="0.2">
      <c r="A3494" s="16"/>
      <c r="I3494" s="16"/>
      <c r="J3494" s="114"/>
      <c r="L3494" s="50"/>
      <c r="M3494" s="50"/>
      <c r="Q3494" s="114"/>
    </row>
    <row r="3495" spans="1:17" s="7" customFormat="1" ht="12.75" customHeight="1" x14ac:dyDescent="0.2">
      <c r="A3495" s="16"/>
      <c r="I3495" s="16"/>
      <c r="J3495" s="114"/>
      <c r="L3495" s="50"/>
      <c r="M3495" s="50"/>
      <c r="Q3495" s="114"/>
    </row>
    <row r="3496" spans="1:17" s="7" customFormat="1" ht="12.75" customHeight="1" x14ac:dyDescent="0.2">
      <c r="A3496" s="16"/>
      <c r="I3496" s="16"/>
      <c r="J3496" s="114"/>
      <c r="L3496" s="50"/>
      <c r="M3496" s="50"/>
      <c r="Q3496" s="114"/>
    </row>
    <row r="3497" spans="1:17" s="7" customFormat="1" ht="12.75" customHeight="1" x14ac:dyDescent="0.2">
      <c r="A3497" s="16"/>
      <c r="I3497" s="16"/>
      <c r="J3497" s="114"/>
      <c r="L3497" s="50"/>
      <c r="M3497" s="50"/>
      <c r="Q3497" s="114"/>
    </row>
    <row r="3498" spans="1:17" s="7" customFormat="1" ht="12.75" customHeight="1" x14ac:dyDescent="0.2">
      <c r="A3498" s="16"/>
      <c r="I3498" s="16"/>
      <c r="J3498" s="114"/>
      <c r="L3498" s="50"/>
      <c r="M3498" s="50"/>
      <c r="Q3498" s="114"/>
    </row>
    <row r="3499" spans="1:17" s="7" customFormat="1" ht="12.75" customHeight="1" x14ac:dyDescent="0.2">
      <c r="A3499" s="16"/>
      <c r="I3499" s="16"/>
      <c r="J3499" s="114"/>
      <c r="L3499" s="50"/>
      <c r="M3499" s="50"/>
      <c r="Q3499" s="114"/>
    </row>
    <row r="3500" spans="1:17" s="7" customFormat="1" ht="12.75" customHeight="1" x14ac:dyDescent="0.2">
      <c r="A3500" s="16"/>
      <c r="I3500" s="16"/>
      <c r="J3500" s="114"/>
      <c r="L3500" s="50"/>
      <c r="M3500" s="50"/>
      <c r="Q3500" s="114"/>
    </row>
    <row r="3501" spans="1:17" s="7" customFormat="1" ht="12.75" customHeight="1" x14ac:dyDescent="0.2">
      <c r="A3501" s="16"/>
      <c r="I3501" s="16"/>
      <c r="J3501" s="114"/>
      <c r="L3501" s="50"/>
      <c r="M3501" s="50"/>
      <c r="Q3501" s="114"/>
    </row>
    <row r="3502" spans="1:17" s="7" customFormat="1" ht="12.75" customHeight="1" x14ac:dyDescent="0.2">
      <c r="A3502" s="16"/>
      <c r="I3502" s="16"/>
      <c r="J3502" s="114"/>
      <c r="L3502" s="50"/>
      <c r="M3502" s="50"/>
      <c r="Q3502" s="114"/>
    </row>
    <row r="3503" spans="1:17" s="7" customFormat="1" ht="12.75" customHeight="1" x14ac:dyDescent="0.2">
      <c r="A3503" s="16"/>
      <c r="I3503" s="16"/>
      <c r="J3503" s="114"/>
      <c r="L3503" s="50"/>
      <c r="M3503" s="50"/>
      <c r="Q3503" s="114"/>
    </row>
    <row r="3504" spans="1:17" s="7" customFormat="1" ht="12.75" customHeight="1" x14ac:dyDescent="0.2">
      <c r="A3504" s="16"/>
      <c r="I3504" s="16"/>
      <c r="J3504" s="114"/>
      <c r="L3504" s="50"/>
      <c r="M3504" s="50"/>
      <c r="Q3504" s="114"/>
    </row>
    <row r="3505" spans="1:17" s="7" customFormat="1" ht="12.75" customHeight="1" x14ac:dyDescent="0.2">
      <c r="A3505" s="16"/>
      <c r="I3505" s="16"/>
      <c r="J3505" s="114"/>
      <c r="L3505" s="50"/>
      <c r="M3505" s="50"/>
      <c r="Q3505" s="114"/>
    </row>
    <row r="3506" spans="1:17" s="7" customFormat="1" ht="12.75" customHeight="1" x14ac:dyDescent="0.2">
      <c r="A3506" s="16"/>
      <c r="I3506" s="16"/>
      <c r="J3506" s="114"/>
      <c r="L3506" s="50"/>
      <c r="M3506" s="50"/>
      <c r="Q3506" s="114"/>
    </row>
    <row r="3507" spans="1:17" s="7" customFormat="1" ht="12.75" customHeight="1" x14ac:dyDescent="0.2">
      <c r="A3507" s="16"/>
      <c r="I3507" s="16"/>
      <c r="J3507" s="114"/>
      <c r="L3507" s="50"/>
      <c r="M3507" s="50"/>
      <c r="Q3507" s="114"/>
    </row>
    <row r="3508" spans="1:17" s="7" customFormat="1" ht="12.75" customHeight="1" x14ac:dyDescent="0.2">
      <c r="A3508" s="16"/>
      <c r="I3508" s="16"/>
      <c r="J3508" s="114"/>
      <c r="L3508" s="50"/>
      <c r="M3508" s="50"/>
      <c r="Q3508" s="114"/>
    </row>
    <row r="3509" spans="1:17" s="7" customFormat="1" ht="12.75" customHeight="1" x14ac:dyDescent="0.2">
      <c r="A3509" s="16"/>
      <c r="I3509" s="16"/>
      <c r="J3509" s="114"/>
      <c r="L3509" s="50"/>
      <c r="M3509" s="50"/>
      <c r="Q3509" s="114"/>
    </row>
    <row r="3510" spans="1:17" s="7" customFormat="1" ht="12.75" customHeight="1" x14ac:dyDescent="0.2">
      <c r="A3510" s="16"/>
      <c r="I3510" s="16"/>
      <c r="J3510" s="114"/>
      <c r="L3510" s="50"/>
      <c r="M3510" s="50"/>
      <c r="Q3510" s="114"/>
    </row>
    <row r="3511" spans="1:17" s="7" customFormat="1" ht="12.75" customHeight="1" x14ac:dyDescent="0.2">
      <c r="A3511" s="16"/>
      <c r="I3511" s="16"/>
      <c r="J3511" s="114"/>
      <c r="L3511" s="50"/>
      <c r="M3511" s="50"/>
      <c r="Q3511" s="114"/>
    </row>
    <row r="3512" spans="1:17" s="7" customFormat="1" ht="12.75" customHeight="1" x14ac:dyDescent="0.2">
      <c r="A3512" s="16"/>
      <c r="I3512" s="16"/>
      <c r="J3512" s="114"/>
      <c r="L3512" s="50"/>
      <c r="M3512" s="50"/>
      <c r="Q3512" s="114"/>
    </row>
    <row r="3513" spans="1:17" s="7" customFormat="1" ht="12.75" customHeight="1" x14ac:dyDescent="0.2">
      <c r="A3513" s="16"/>
      <c r="I3513" s="16"/>
      <c r="J3513" s="114"/>
      <c r="L3513" s="50"/>
      <c r="M3513" s="50"/>
      <c r="Q3513" s="114"/>
    </row>
    <row r="3514" spans="1:17" s="7" customFormat="1" ht="12.75" customHeight="1" x14ac:dyDescent="0.2">
      <c r="A3514" s="16"/>
      <c r="I3514" s="16"/>
      <c r="J3514" s="114"/>
      <c r="L3514" s="50"/>
      <c r="M3514" s="50"/>
      <c r="Q3514" s="114"/>
    </row>
    <row r="3515" spans="1:17" s="7" customFormat="1" ht="12.75" customHeight="1" x14ac:dyDescent="0.2">
      <c r="A3515" s="16"/>
      <c r="I3515" s="16"/>
      <c r="J3515" s="114"/>
      <c r="L3515" s="50"/>
      <c r="M3515" s="50"/>
      <c r="Q3515" s="114"/>
    </row>
    <row r="3516" spans="1:17" s="7" customFormat="1" ht="12.75" customHeight="1" x14ac:dyDescent="0.2">
      <c r="A3516" s="16"/>
      <c r="I3516" s="16"/>
      <c r="J3516" s="114"/>
      <c r="L3516" s="50"/>
      <c r="M3516" s="50"/>
      <c r="Q3516" s="114"/>
    </row>
    <row r="3517" spans="1:17" s="7" customFormat="1" ht="12.75" customHeight="1" x14ac:dyDescent="0.2">
      <c r="A3517" s="16"/>
      <c r="I3517" s="16"/>
      <c r="J3517" s="114"/>
      <c r="L3517" s="50"/>
      <c r="M3517" s="50"/>
      <c r="Q3517" s="114"/>
    </row>
    <row r="3518" spans="1:17" s="7" customFormat="1" ht="12.75" customHeight="1" x14ac:dyDescent="0.2">
      <c r="A3518" s="16"/>
      <c r="I3518" s="16"/>
      <c r="J3518" s="114"/>
      <c r="L3518" s="50"/>
      <c r="M3518" s="50"/>
      <c r="Q3518" s="114"/>
    </row>
    <row r="3519" spans="1:17" s="7" customFormat="1" ht="12.75" customHeight="1" x14ac:dyDescent="0.2">
      <c r="A3519" s="16"/>
      <c r="I3519" s="16"/>
      <c r="J3519" s="114"/>
      <c r="L3519" s="50"/>
      <c r="M3519" s="50"/>
      <c r="Q3519" s="114"/>
    </row>
    <row r="3520" spans="1:17" s="7" customFormat="1" ht="12.75" customHeight="1" x14ac:dyDescent="0.2">
      <c r="A3520" s="16"/>
      <c r="I3520" s="16"/>
      <c r="J3520" s="114"/>
      <c r="L3520" s="50"/>
      <c r="M3520" s="50"/>
      <c r="Q3520" s="114"/>
    </row>
    <row r="3521" spans="1:17" s="7" customFormat="1" ht="12.75" customHeight="1" x14ac:dyDescent="0.2">
      <c r="A3521" s="16"/>
      <c r="I3521" s="16"/>
      <c r="J3521" s="114"/>
      <c r="L3521" s="50"/>
      <c r="M3521" s="50"/>
      <c r="Q3521" s="114"/>
    </row>
    <row r="3522" spans="1:17" s="7" customFormat="1" ht="12.75" customHeight="1" x14ac:dyDescent="0.2">
      <c r="A3522" s="16"/>
      <c r="I3522" s="16"/>
      <c r="J3522" s="114"/>
      <c r="L3522" s="50"/>
      <c r="M3522" s="50"/>
      <c r="Q3522" s="114"/>
    </row>
    <row r="3523" spans="1:17" s="7" customFormat="1" ht="12.75" customHeight="1" x14ac:dyDescent="0.2">
      <c r="A3523" s="16"/>
      <c r="I3523" s="16"/>
      <c r="J3523" s="114"/>
      <c r="L3523" s="50"/>
      <c r="M3523" s="50"/>
      <c r="Q3523" s="114"/>
    </row>
    <row r="3524" spans="1:17" s="7" customFormat="1" ht="12.75" customHeight="1" x14ac:dyDescent="0.2">
      <c r="A3524" s="16"/>
      <c r="I3524" s="16"/>
      <c r="J3524" s="114"/>
      <c r="L3524" s="50"/>
      <c r="M3524" s="50"/>
      <c r="Q3524" s="114"/>
    </row>
    <row r="3525" spans="1:17" s="7" customFormat="1" ht="12.75" customHeight="1" x14ac:dyDescent="0.2">
      <c r="A3525" s="16"/>
      <c r="I3525" s="16"/>
      <c r="J3525" s="114"/>
      <c r="L3525" s="50"/>
      <c r="M3525" s="50"/>
      <c r="Q3525" s="114"/>
    </row>
    <row r="3526" spans="1:17" s="7" customFormat="1" ht="12.75" customHeight="1" x14ac:dyDescent="0.2">
      <c r="A3526" s="16"/>
      <c r="I3526" s="16"/>
      <c r="J3526" s="114"/>
      <c r="L3526" s="50"/>
      <c r="M3526" s="50"/>
      <c r="Q3526" s="114"/>
    </row>
    <row r="3527" spans="1:17" s="7" customFormat="1" ht="12.75" customHeight="1" x14ac:dyDescent="0.2">
      <c r="A3527" s="16"/>
      <c r="I3527" s="16"/>
      <c r="J3527" s="114"/>
      <c r="L3527" s="50"/>
      <c r="M3527" s="50"/>
      <c r="Q3527" s="114"/>
    </row>
    <row r="3528" spans="1:17" s="7" customFormat="1" ht="12.75" customHeight="1" x14ac:dyDescent="0.2">
      <c r="A3528" s="16"/>
      <c r="I3528" s="16"/>
      <c r="J3528" s="114"/>
      <c r="L3528" s="50"/>
      <c r="M3528" s="50"/>
      <c r="Q3528" s="114"/>
    </row>
    <row r="3529" spans="1:17" s="7" customFormat="1" ht="12.75" customHeight="1" x14ac:dyDescent="0.2">
      <c r="A3529" s="16"/>
      <c r="I3529" s="16"/>
      <c r="J3529" s="114"/>
      <c r="L3529" s="50"/>
      <c r="M3529" s="50"/>
      <c r="Q3529" s="114"/>
    </row>
    <row r="3530" spans="1:17" s="7" customFormat="1" ht="12.75" customHeight="1" x14ac:dyDescent="0.2">
      <c r="A3530" s="16"/>
      <c r="I3530" s="16"/>
      <c r="J3530" s="114"/>
      <c r="L3530" s="50"/>
      <c r="M3530" s="50"/>
      <c r="Q3530" s="114"/>
    </row>
    <row r="3531" spans="1:17" s="7" customFormat="1" ht="12.75" customHeight="1" x14ac:dyDescent="0.2">
      <c r="A3531" s="16"/>
      <c r="I3531" s="16"/>
      <c r="J3531" s="114"/>
      <c r="L3531" s="50"/>
      <c r="M3531" s="50"/>
      <c r="Q3531" s="114"/>
    </row>
    <row r="3532" spans="1:17" s="7" customFormat="1" ht="12.75" customHeight="1" x14ac:dyDescent="0.2">
      <c r="A3532" s="16"/>
      <c r="I3532" s="16"/>
      <c r="J3532" s="114"/>
      <c r="L3532" s="50"/>
      <c r="M3532" s="50"/>
      <c r="Q3532" s="114"/>
    </row>
    <row r="3533" spans="1:17" s="7" customFormat="1" ht="12.75" customHeight="1" x14ac:dyDescent="0.2">
      <c r="A3533" s="16"/>
      <c r="I3533" s="16"/>
      <c r="J3533" s="114"/>
      <c r="L3533" s="50"/>
      <c r="M3533" s="50"/>
      <c r="Q3533" s="114"/>
    </row>
    <row r="3534" spans="1:17" s="7" customFormat="1" ht="12.75" customHeight="1" x14ac:dyDescent="0.2">
      <c r="A3534" s="16"/>
      <c r="I3534" s="16"/>
      <c r="J3534" s="114"/>
      <c r="L3534" s="50"/>
      <c r="M3534" s="50"/>
      <c r="Q3534" s="114"/>
    </row>
    <row r="3535" spans="1:17" s="7" customFormat="1" ht="12.75" customHeight="1" x14ac:dyDescent="0.2">
      <c r="A3535" s="16"/>
      <c r="I3535" s="16"/>
      <c r="J3535" s="114"/>
      <c r="L3535" s="50"/>
      <c r="M3535" s="50"/>
      <c r="Q3535" s="114"/>
    </row>
    <row r="3536" spans="1:17" s="7" customFormat="1" ht="12.75" customHeight="1" x14ac:dyDescent="0.2">
      <c r="A3536" s="16"/>
      <c r="I3536" s="16"/>
      <c r="J3536" s="114"/>
      <c r="L3536" s="50"/>
      <c r="M3536" s="50"/>
      <c r="Q3536" s="114"/>
    </row>
    <row r="3537" spans="1:17" s="7" customFormat="1" ht="12.75" customHeight="1" x14ac:dyDescent="0.2">
      <c r="A3537" s="16"/>
      <c r="I3537" s="16"/>
      <c r="J3537" s="114"/>
      <c r="L3537" s="50"/>
      <c r="M3537" s="50"/>
      <c r="Q3537" s="114"/>
    </row>
    <row r="3538" spans="1:17" s="7" customFormat="1" ht="12.75" customHeight="1" x14ac:dyDescent="0.2">
      <c r="A3538" s="16"/>
      <c r="I3538" s="16"/>
      <c r="J3538" s="114"/>
      <c r="L3538" s="50"/>
      <c r="M3538" s="50"/>
      <c r="Q3538" s="114"/>
    </row>
    <row r="3539" spans="1:17" s="7" customFormat="1" ht="12.75" customHeight="1" x14ac:dyDescent="0.2">
      <c r="A3539" s="16"/>
      <c r="I3539" s="16"/>
      <c r="J3539" s="114"/>
      <c r="L3539" s="50"/>
      <c r="M3539" s="50"/>
      <c r="Q3539" s="114"/>
    </row>
    <row r="3540" spans="1:17" s="7" customFormat="1" ht="12.75" customHeight="1" x14ac:dyDescent="0.2">
      <c r="A3540" s="16"/>
      <c r="I3540" s="16"/>
      <c r="J3540" s="114"/>
      <c r="L3540" s="50"/>
      <c r="M3540" s="50"/>
      <c r="Q3540" s="114"/>
    </row>
    <row r="3541" spans="1:17" s="7" customFormat="1" ht="12.75" customHeight="1" x14ac:dyDescent="0.2">
      <c r="A3541" s="16"/>
      <c r="I3541" s="16"/>
      <c r="J3541" s="114"/>
      <c r="L3541" s="50"/>
      <c r="M3541" s="50"/>
      <c r="Q3541" s="114"/>
    </row>
    <row r="3542" spans="1:17" s="7" customFormat="1" ht="12.75" customHeight="1" x14ac:dyDescent="0.2">
      <c r="A3542" s="16"/>
      <c r="I3542" s="16"/>
      <c r="J3542" s="114"/>
      <c r="L3542" s="50"/>
      <c r="M3542" s="50"/>
      <c r="Q3542" s="114"/>
    </row>
    <row r="3543" spans="1:17" s="7" customFormat="1" ht="12.75" customHeight="1" x14ac:dyDescent="0.2">
      <c r="A3543" s="16"/>
      <c r="I3543" s="16"/>
      <c r="J3543" s="114"/>
      <c r="L3543" s="50"/>
      <c r="M3543" s="50"/>
      <c r="Q3543" s="114"/>
    </row>
    <row r="3544" spans="1:17" s="7" customFormat="1" ht="12.75" customHeight="1" x14ac:dyDescent="0.2">
      <c r="A3544" s="16"/>
      <c r="I3544" s="16"/>
      <c r="J3544" s="114"/>
      <c r="L3544" s="50"/>
      <c r="M3544" s="50"/>
      <c r="Q3544" s="114"/>
    </row>
    <row r="3545" spans="1:17" s="7" customFormat="1" ht="12.75" customHeight="1" x14ac:dyDescent="0.2">
      <c r="A3545" s="16"/>
      <c r="I3545" s="16"/>
      <c r="J3545" s="114"/>
      <c r="L3545" s="50"/>
      <c r="M3545" s="50"/>
      <c r="Q3545" s="114"/>
    </row>
    <row r="3546" spans="1:17" s="7" customFormat="1" ht="12.75" customHeight="1" x14ac:dyDescent="0.2">
      <c r="A3546" s="16"/>
      <c r="I3546" s="16"/>
      <c r="J3546" s="114"/>
      <c r="L3546" s="50"/>
      <c r="M3546" s="50"/>
      <c r="Q3546" s="114"/>
    </row>
    <row r="3547" spans="1:17" s="7" customFormat="1" ht="12.75" customHeight="1" x14ac:dyDescent="0.2">
      <c r="A3547" s="16"/>
      <c r="I3547" s="16"/>
      <c r="J3547" s="114"/>
      <c r="L3547" s="50"/>
      <c r="M3547" s="50"/>
      <c r="Q3547" s="114"/>
    </row>
    <row r="3548" spans="1:17" s="7" customFormat="1" ht="12.75" customHeight="1" x14ac:dyDescent="0.2">
      <c r="A3548" s="16"/>
      <c r="I3548" s="16"/>
      <c r="J3548" s="114"/>
      <c r="L3548" s="50"/>
      <c r="M3548" s="50"/>
      <c r="Q3548" s="114"/>
    </row>
    <row r="3549" spans="1:17" s="7" customFormat="1" ht="12.75" customHeight="1" x14ac:dyDescent="0.2">
      <c r="A3549" s="16"/>
      <c r="I3549" s="16"/>
      <c r="J3549" s="114"/>
      <c r="L3549" s="50"/>
      <c r="M3549" s="50"/>
      <c r="Q3549" s="114"/>
    </row>
    <row r="3550" spans="1:17" s="7" customFormat="1" ht="12.75" customHeight="1" x14ac:dyDescent="0.2">
      <c r="A3550" s="16"/>
      <c r="I3550" s="16"/>
      <c r="J3550" s="114"/>
      <c r="L3550" s="50"/>
      <c r="M3550" s="50"/>
      <c r="Q3550" s="114"/>
    </row>
    <row r="3551" spans="1:17" s="7" customFormat="1" ht="12.75" customHeight="1" x14ac:dyDescent="0.2">
      <c r="A3551" s="16"/>
      <c r="I3551" s="16"/>
      <c r="J3551" s="114"/>
      <c r="L3551" s="50"/>
      <c r="M3551" s="50"/>
      <c r="Q3551" s="114"/>
    </row>
    <row r="3552" spans="1:17" s="7" customFormat="1" ht="12.75" customHeight="1" x14ac:dyDescent="0.2">
      <c r="A3552" s="16"/>
      <c r="I3552" s="16"/>
      <c r="J3552" s="114"/>
      <c r="L3552" s="50"/>
      <c r="M3552" s="50"/>
      <c r="Q3552" s="114"/>
    </row>
    <row r="3553" spans="1:17" s="7" customFormat="1" ht="12.75" customHeight="1" x14ac:dyDescent="0.2">
      <c r="A3553" s="16"/>
      <c r="I3553" s="16"/>
      <c r="J3553" s="114"/>
      <c r="L3553" s="50"/>
      <c r="M3553" s="50"/>
      <c r="Q3553" s="114"/>
    </row>
    <row r="3554" spans="1:17" s="7" customFormat="1" ht="12.75" customHeight="1" x14ac:dyDescent="0.2">
      <c r="A3554" s="16"/>
      <c r="I3554" s="16"/>
      <c r="J3554" s="114"/>
      <c r="L3554" s="50"/>
      <c r="M3554" s="50"/>
      <c r="Q3554" s="114"/>
    </row>
    <row r="3555" spans="1:17" s="7" customFormat="1" ht="12.75" customHeight="1" x14ac:dyDescent="0.2">
      <c r="A3555" s="16"/>
      <c r="I3555" s="16"/>
      <c r="J3555" s="114"/>
      <c r="L3555" s="50"/>
      <c r="M3555" s="50"/>
      <c r="Q3555" s="114"/>
    </row>
    <row r="3556" spans="1:17" s="7" customFormat="1" ht="12.75" customHeight="1" x14ac:dyDescent="0.2">
      <c r="A3556" s="16"/>
      <c r="I3556" s="16"/>
      <c r="J3556" s="114"/>
      <c r="L3556" s="50"/>
      <c r="M3556" s="50"/>
      <c r="Q3556" s="114"/>
    </row>
    <row r="3557" spans="1:17" s="7" customFormat="1" ht="12.75" customHeight="1" x14ac:dyDescent="0.2">
      <c r="A3557" s="16"/>
      <c r="I3557" s="16"/>
      <c r="J3557" s="114"/>
      <c r="L3557" s="50"/>
      <c r="M3557" s="50"/>
      <c r="Q3557" s="114"/>
    </row>
    <row r="3558" spans="1:17" s="7" customFormat="1" ht="12.75" customHeight="1" x14ac:dyDescent="0.2">
      <c r="A3558" s="16"/>
      <c r="I3558" s="16"/>
      <c r="J3558" s="114"/>
      <c r="L3558" s="50"/>
      <c r="M3558" s="50"/>
      <c r="Q3558" s="114"/>
    </row>
    <row r="3559" spans="1:17" s="7" customFormat="1" ht="12.75" customHeight="1" x14ac:dyDescent="0.2">
      <c r="A3559" s="16"/>
      <c r="I3559" s="16"/>
      <c r="J3559" s="114"/>
      <c r="L3559" s="50"/>
      <c r="M3559" s="50"/>
      <c r="Q3559" s="114"/>
    </row>
    <row r="3560" spans="1:17" s="7" customFormat="1" ht="12.75" customHeight="1" x14ac:dyDescent="0.2">
      <c r="A3560" s="16"/>
      <c r="I3560" s="16"/>
      <c r="J3560" s="114"/>
      <c r="L3560" s="50"/>
      <c r="M3560" s="50"/>
      <c r="Q3560" s="114"/>
    </row>
    <row r="3561" spans="1:17" s="7" customFormat="1" ht="12.75" customHeight="1" x14ac:dyDescent="0.2">
      <c r="A3561" s="16"/>
      <c r="I3561" s="16"/>
      <c r="J3561" s="114"/>
      <c r="L3561" s="50"/>
      <c r="M3561" s="50"/>
      <c r="Q3561" s="114"/>
    </row>
    <row r="3562" spans="1:17" s="7" customFormat="1" ht="12.75" customHeight="1" x14ac:dyDescent="0.2">
      <c r="A3562" s="16"/>
      <c r="I3562" s="16"/>
      <c r="J3562" s="114"/>
      <c r="L3562" s="50"/>
      <c r="M3562" s="50"/>
      <c r="Q3562" s="114"/>
    </row>
    <row r="3563" spans="1:17" s="7" customFormat="1" ht="12.75" customHeight="1" x14ac:dyDescent="0.2">
      <c r="A3563" s="16"/>
      <c r="I3563" s="16"/>
      <c r="J3563" s="114"/>
      <c r="L3563" s="50"/>
      <c r="M3563" s="50"/>
      <c r="Q3563" s="114"/>
    </row>
    <row r="3564" spans="1:17" s="7" customFormat="1" ht="12.75" customHeight="1" x14ac:dyDescent="0.2">
      <c r="A3564" s="16"/>
      <c r="I3564" s="16"/>
      <c r="J3564" s="114"/>
      <c r="L3564" s="50"/>
      <c r="M3564" s="50"/>
      <c r="Q3564" s="114"/>
    </row>
    <row r="3565" spans="1:17" s="7" customFormat="1" ht="12.75" customHeight="1" x14ac:dyDescent="0.2">
      <c r="A3565" s="16"/>
      <c r="I3565" s="16"/>
      <c r="J3565" s="114"/>
      <c r="L3565" s="50"/>
      <c r="M3565" s="50"/>
      <c r="Q3565" s="114"/>
    </row>
    <row r="3566" spans="1:17" s="7" customFormat="1" ht="12.75" customHeight="1" x14ac:dyDescent="0.2">
      <c r="A3566" s="16"/>
      <c r="I3566" s="16"/>
      <c r="J3566" s="114"/>
      <c r="L3566" s="50"/>
      <c r="M3566" s="50"/>
      <c r="Q3566" s="114"/>
    </row>
    <row r="3567" spans="1:17" s="7" customFormat="1" ht="12.75" customHeight="1" x14ac:dyDescent="0.2">
      <c r="A3567" s="16"/>
      <c r="I3567" s="16"/>
      <c r="J3567" s="114"/>
      <c r="L3567" s="50"/>
      <c r="M3567" s="50"/>
      <c r="Q3567" s="114"/>
    </row>
    <row r="3568" spans="1:17" s="7" customFormat="1" ht="12.75" customHeight="1" x14ac:dyDescent="0.2">
      <c r="A3568" s="16"/>
      <c r="I3568" s="16"/>
      <c r="J3568" s="114"/>
      <c r="L3568" s="50"/>
      <c r="M3568" s="50"/>
      <c r="Q3568" s="114"/>
    </row>
    <row r="3569" spans="1:17" s="7" customFormat="1" ht="12.75" customHeight="1" x14ac:dyDescent="0.2">
      <c r="A3569" s="16"/>
      <c r="I3569" s="16"/>
      <c r="J3569" s="114"/>
      <c r="L3569" s="50"/>
      <c r="M3569" s="50"/>
      <c r="Q3569" s="114"/>
    </row>
    <row r="3570" spans="1:17" s="7" customFormat="1" ht="12.75" customHeight="1" x14ac:dyDescent="0.2">
      <c r="A3570" s="16"/>
      <c r="I3570" s="16"/>
      <c r="J3570" s="114"/>
      <c r="L3570" s="50"/>
      <c r="M3570" s="50"/>
      <c r="Q3570" s="114"/>
    </row>
    <row r="3571" spans="1:17" s="7" customFormat="1" ht="12.75" customHeight="1" x14ac:dyDescent="0.2">
      <c r="A3571" s="16"/>
      <c r="I3571" s="16"/>
      <c r="J3571" s="114"/>
      <c r="L3571" s="50"/>
      <c r="M3571" s="50"/>
      <c r="Q3571" s="114"/>
    </row>
    <row r="3572" spans="1:17" s="7" customFormat="1" ht="12.75" customHeight="1" x14ac:dyDescent="0.2">
      <c r="A3572" s="16"/>
      <c r="I3572" s="16"/>
      <c r="J3572" s="114"/>
      <c r="L3572" s="50"/>
      <c r="M3572" s="50"/>
      <c r="Q3572" s="114"/>
    </row>
    <row r="3573" spans="1:17" s="7" customFormat="1" ht="12.75" customHeight="1" x14ac:dyDescent="0.2">
      <c r="A3573" s="16"/>
      <c r="I3573" s="16"/>
      <c r="J3573" s="114"/>
      <c r="L3573" s="50"/>
      <c r="M3573" s="50"/>
      <c r="Q3573" s="114"/>
    </row>
    <row r="3574" spans="1:17" s="7" customFormat="1" ht="12.75" customHeight="1" x14ac:dyDescent="0.2">
      <c r="A3574" s="16"/>
      <c r="I3574" s="16"/>
      <c r="J3574" s="114"/>
      <c r="L3574" s="50"/>
      <c r="M3574" s="50"/>
      <c r="Q3574" s="114"/>
    </row>
    <row r="3575" spans="1:17" s="7" customFormat="1" ht="12.75" customHeight="1" x14ac:dyDescent="0.2">
      <c r="A3575" s="16"/>
      <c r="I3575" s="16"/>
      <c r="J3575" s="114"/>
      <c r="L3575" s="50"/>
      <c r="M3575" s="50"/>
      <c r="Q3575" s="114"/>
    </row>
    <row r="3576" spans="1:17" s="7" customFormat="1" ht="12.75" customHeight="1" x14ac:dyDescent="0.2">
      <c r="A3576" s="16"/>
      <c r="I3576" s="16"/>
      <c r="J3576" s="114"/>
      <c r="L3576" s="50"/>
      <c r="M3576" s="50"/>
      <c r="Q3576" s="114"/>
    </row>
    <row r="3577" spans="1:17" s="7" customFormat="1" ht="12.75" customHeight="1" x14ac:dyDescent="0.2">
      <c r="A3577" s="16"/>
      <c r="I3577" s="16"/>
      <c r="J3577" s="114"/>
      <c r="L3577" s="50"/>
      <c r="M3577" s="50"/>
      <c r="Q3577" s="114"/>
    </row>
    <row r="3578" spans="1:17" s="7" customFormat="1" ht="12.75" customHeight="1" x14ac:dyDescent="0.2">
      <c r="A3578" s="16"/>
      <c r="I3578" s="16"/>
      <c r="J3578" s="114"/>
      <c r="L3578" s="50"/>
      <c r="M3578" s="50"/>
      <c r="Q3578" s="114"/>
    </row>
    <row r="3579" spans="1:17" s="7" customFormat="1" ht="12.75" customHeight="1" x14ac:dyDescent="0.2">
      <c r="A3579" s="16"/>
      <c r="I3579" s="16"/>
      <c r="J3579" s="114"/>
      <c r="L3579" s="50"/>
      <c r="M3579" s="50"/>
      <c r="Q3579" s="114"/>
    </row>
    <row r="3580" spans="1:17" s="7" customFormat="1" ht="12.75" customHeight="1" x14ac:dyDescent="0.2">
      <c r="A3580" s="16"/>
      <c r="I3580" s="16"/>
      <c r="J3580" s="114"/>
      <c r="L3580" s="50"/>
      <c r="M3580" s="50"/>
      <c r="Q3580" s="114"/>
    </row>
    <row r="3581" spans="1:17" s="7" customFormat="1" ht="12.75" customHeight="1" x14ac:dyDescent="0.2">
      <c r="A3581" s="16"/>
      <c r="I3581" s="16"/>
      <c r="J3581" s="114"/>
      <c r="L3581" s="50"/>
      <c r="M3581" s="50"/>
      <c r="Q3581" s="114"/>
    </row>
    <row r="3582" spans="1:17" s="7" customFormat="1" ht="12.75" customHeight="1" x14ac:dyDescent="0.2">
      <c r="A3582" s="16"/>
      <c r="I3582" s="16"/>
      <c r="J3582" s="114"/>
      <c r="L3582" s="50"/>
      <c r="M3582" s="50"/>
      <c r="Q3582" s="114"/>
    </row>
    <row r="3583" spans="1:17" s="7" customFormat="1" ht="12.75" customHeight="1" x14ac:dyDescent="0.2">
      <c r="A3583" s="16"/>
      <c r="I3583" s="16"/>
      <c r="J3583" s="114"/>
      <c r="L3583" s="50"/>
      <c r="M3583" s="50"/>
      <c r="Q3583" s="114"/>
    </row>
    <row r="3584" spans="1:17" s="7" customFormat="1" ht="12.75" customHeight="1" x14ac:dyDescent="0.2">
      <c r="A3584" s="16"/>
      <c r="I3584" s="16"/>
      <c r="J3584" s="114"/>
      <c r="L3584" s="50"/>
      <c r="M3584" s="50"/>
      <c r="Q3584" s="114"/>
    </row>
    <row r="3585" spans="1:17" s="7" customFormat="1" ht="12.75" customHeight="1" x14ac:dyDescent="0.2">
      <c r="A3585" s="16"/>
      <c r="I3585" s="16"/>
      <c r="J3585" s="114"/>
      <c r="L3585" s="50"/>
      <c r="M3585" s="50"/>
      <c r="Q3585" s="114"/>
    </row>
    <row r="3586" spans="1:17" s="7" customFormat="1" ht="12.75" customHeight="1" x14ac:dyDescent="0.2">
      <c r="A3586" s="16"/>
      <c r="I3586" s="16"/>
      <c r="J3586" s="114"/>
      <c r="L3586" s="50"/>
      <c r="M3586" s="50"/>
      <c r="Q3586" s="114"/>
    </row>
    <row r="3587" spans="1:17" s="7" customFormat="1" ht="12.75" customHeight="1" x14ac:dyDescent="0.2">
      <c r="A3587" s="16"/>
      <c r="I3587" s="16"/>
      <c r="J3587" s="114"/>
      <c r="L3587" s="50"/>
      <c r="M3587" s="50"/>
      <c r="Q3587" s="114"/>
    </row>
    <row r="3588" spans="1:17" s="7" customFormat="1" ht="12.75" customHeight="1" x14ac:dyDescent="0.2">
      <c r="A3588" s="16"/>
      <c r="I3588" s="16"/>
      <c r="J3588" s="114"/>
      <c r="L3588" s="50"/>
      <c r="M3588" s="50"/>
      <c r="Q3588" s="114"/>
    </row>
    <row r="3589" spans="1:17" s="7" customFormat="1" ht="12.75" customHeight="1" x14ac:dyDescent="0.2">
      <c r="A3589" s="16"/>
      <c r="I3589" s="16"/>
      <c r="J3589" s="114"/>
      <c r="L3589" s="50"/>
      <c r="M3589" s="50"/>
      <c r="Q3589" s="114"/>
    </row>
    <row r="3590" spans="1:17" s="7" customFormat="1" ht="12.75" customHeight="1" x14ac:dyDescent="0.2">
      <c r="A3590" s="16"/>
      <c r="I3590" s="16"/>
      <c r="J3590" s="114"/>
      <c r="L3590" s="50"/>
      <c r="M3590" s="50"/>
      <c r="Q3590" s="114"/>
    </row>
    <row r="3591" spans="1:17" s="7" customFormat="1" ht="12.75" customHeight="1" x14ac:dyDescent="0.2">
      <c r="A3591" s="16"/>
      <c r="I3591" s="16"/>
      <c r="J3591" s="114"/>
      <c r="L3591" s="50"/>
      <c r="M3591" s="50"/>
      <c r="Q3591" s="114"/>
    </row>
    <row r="3592" spans="1:17" s="7" customFormat="1" ht="12.75" customHeight="1" x14ac:dyDescent="0.2">
      <c r="A3592" s="16"/>
      <c r="I3592" s="16"/>
      <c r="J3592" s="114"/>
      <c r="L3592" s="50"/>
      <c r="M3592" s="50"/>
      <c r="Q3592" s="114"/>
    </row>
    <row r="3593" spans="1:17" s="7" customFormat="1" ht="12.75" customHeight="1" x14ac:dyDescent="0.2">
      <c r="A3593" s="16"/>
      <c r="I3593" s="16"/>
      <c r="J3593" s="114"/>
      <c r="L3593" s="50"/>
      <c r="M3593" s="50"/>
      <c r="Q3593" s="114"/>
    </row>
    <row r="3594" spans="1:17" s="7" customFormat="1" ht="12.75" customHeight="1" x14ac:dyDescent="0.2">
      <c r="A3594" s="16"/>
      <c r="I3594" s="16"/>
      <c r="J3594" s="114"/>
      <c r="L3594" s="50"/>
      <c r="M3594" s="50"/>
      <c r="Q3594" s="114"/>
    </row>
    <row r="3595" spans="1:17" s="7" customFormat="1" ht="12.75" customHeight="1" x14ac:dyDescent="0.2">
      <c r="A3595" s="16"/>
      <c r="I3595" s="16"/>
      <c r="J3595" s="114"/>
      <c r="L3595" s="50"/>
      <c r="M3595" s="50"/>
      <c r="Q3595" s="114"/>
    </row>
    <row r="3596" spans="1:17" s="7" customFormat="1" ht="12.75" customHeight="1" x14ac:dyDescent="0.2">
      <c r="A3596" s="16"/>
      <c r="I3596" s="16"/>
      <c r="J3596" s="114"/>
      <c r="L3596" s="50"/>
      <c r="M3596" s="50"/>
      <c r="Q3596" s="114"/>
    </row>
    <row r="3597" spans="1:17" s="7" customFormat="1" ht="12.75" customHeight="1" x14ac:dyDescent="0.2">
      <c r="A3597" s="16"/>
      <c r="I3597" s="16"/>
      <c r="J3597" s="114"/>
      <c r="L3597" s="50"/>
      <c r="M3597" s="50"/>
      <c r="Q3597" s="114"/>
    </row>
    <row r="3598" spans="1:17" s="7" customFormat="1" ht="12.75" customHeight="1" x14ac:dyDescent="0.2">
      <c r="A3598" s="16"/>
      <c r="I3598" s="16"/>
      <c r="J3598" s="114"/>
      <c r="L3598" s="50"/>
      <c r="M3598" s="50"/>
      <c r="Q3598" s="114"/>
    </row>
    <row r="3599" spans="1:17" s="7" customFormat="1" ht="12.75" customHeight="1" x14ac:dyDescent="0.2">
      <c r="A3599" s="16"/>
      <c r="I3599" s="16"/>
      <c r="J3599" s="114"/>
      <c r="L3599" s="50"/>
      <c r="M3599" s="50"/>
      <c r="Q3599" s="114"/>
    </row>
    <row r="3600" spans="1:17" s="7" customFormat="1" ht="12.75" customHeight="1" x14ac:dyDescent="0.2">
      <c r="A3600" s="16"/>
      <c r="I3600" s="16"/>
      <c r="J3600" s="114"/>
      <c r="L3600" s="50"/>
      <c r="M3600" s="50"/>
      <c r="Q3600" s="114"/>
    </row>
    <row r="3601" spans="1:17" s="7" customFormat="1" ht="12.75" customHeight="1" x14ac:dyDescent="0.2">
      <c r="A3601" s="16"/>
      <c r="I3601" s="16"/>
      <c r="J3601" s="114"/>
      <c r="L3601" s="50"/>
      <c r="M3601" s="50"/>
      <c r="Q3601" s="114"/>
    </row>
    <row r="3602" spans="1:17" s="7" customFormat="1" ht="12.75" customHeight="1" x14ac:dyDescent="0.2">
      <c r="A3602" s="16"/>
      <c r="I3602" s="16"/>
      <c r="J3602" s="114"/>
      <c r="L3602" s="50"/>
      <c r="M3602" s="50"/>
      <c r="Q3602" s="114"/>
    </row>
    <row r="3603" spans="1:17" s="7" customFormat="1" ht="12.75" customHeight="1" x14ac:dyDescent="0.2">
      <c r="A3603" s="16"/>
      <c r="I3603" s="16"/>
      <c r="J3603" s="114"/>
      <c r="L3603" s="50"/>
      <c r="M3603" s="50"/>
      <c r="Q3603" s="114"/>
    </row>
    <row r="3604" spans="1:17" s="7" customFormat="1" ht="12.75" customHeight="1" x14ac:dyDescent="0.2">
      <c r="A3604" s="16"/>
      <c r="I3604" s="16"/>
      <c r="J3604" s="114"/>
      <c r="L3604" s="50"/>
      <c r="M3604" s="50"/>
      <c r="Q3604" s="114"/>
    </row>
    <row r="3605" spans="1:17" s="7" customFormat="1" ht="12.75" customHeight="1" x14ac:dyDescent="0.2">
      <c r="A3605" s="16"/>
      <c r="I3605" s="16"/>
      <c r="J3605" s="114"/>
      <c r="L3605" s="50"/>
      <c r="M3605" s="50"/>
      <c r="Q3605" s="114"/>
    </row>
    <row r="3606" spans="1:17" s="7" customFormat="1" ht="12.75" customHeight="1" x14ac:dyDescent="0.2">
      <c r="A3606" s="16"/>
      <c r="I3606" s="16"/>
      <c r="J3606" s="114"/>
      <c r="L3606" s="50"/>
      <c r="M3606" s="50"/>
      <c r="Q3606" s="114"/>
    </row>
    <row r="3607" spans="1:17" s="7" customFormat="1" ht="12.75" customHeight="1" x14ac:dyDescent="0.2">
      <c r="A3607" s="16"/>
      <c r="I3607" s="16"/>
      <c r="J3607" s="114"/>
      <c r="L3607" s="50"/>
      <c r="M3607" s="50"/>
      <c r="Q3607" s="114"/>
    </row>
    <row r="3608" spans="1:17" s="7" customFormat="1" ht="12.75" customHeight="1" x14ac:dyDescent="0.2">
      <c r="A3608" s="16"/>
      <c r="I3608" s="16"/>
      <c r="J3608" s="114"/>
      <c r="L3608" s="50"/>
      <c r="M3608" s="50"/>
      <c r="Q3608" s="114"/>
    </row>
    <row r="3609" spans="1:17" s="7" customFormat="1" ht="12.75" customHeight="1" x14ac:dyDescent="0.2">
      <c r="A3609" s="16"/>
      <c r="I3609" s="16"/>
      <c r="J3609" s="114"/>
      <c r="L3609" s="50"/>
      <c r="M3609" s="50"/>
      <c r="Q3609" s="114"/>
    </row>
    <row r="3610" spans="1:17" s="7" customFormat="1" ht="12.75" customHeight="1" x14ac:dyDescent="0.2">
      <c r="A3610" s="16"/>
      <c r="I3610" s="16"/>
      <c r="J3610" s="114"/>
      <c r="L3610" s="50"/>
      <c r="M3610" s="50"/>
      <c r="Q3610" s="114"/>
    </row>
    <row r="3611" spans="1:17" s="7" customFormat="1" ht="12.75" customHeight="1" x14ac:dyDescent="0.2">
      <c r="A3611" s="16"/>
      <c r="I3611" s="16"/>
      <c r="J3611" s="114"/>
      <c r="L3611" s="50"/>
      <c r="M3611" s="50"/>
      <c r="Q3611" s="114"/>
    </row>
    <row r="3612" spans="1:17" s="7" customFormat="1" ht="12.75" customHeight="1" x14ac:dyDescent="0.2">
      <c r="A3612" s="16"/>
      <c r="I3612" s="16"/>
      <c r="J3612" s="114"/>
      <c r="L3612" s="50"/>
      <c r="M3612" s="50"/>
      <c r="Q3612" s="114"/>
    </row>
    <row r="3613" spans="1:17" s="7" customFormat="1" ht="12.75" customHeight="1" x14ac:dyDescent="0.2">
      <c r="A3613" s="16"/>
      <c r="I3613" s="16"/>
      <c r="J3613" s="114"/>
      <c r="L3613" s="50"/>
      <c r="M3613" s="50"/>
      <c r="Q3613" s="114"/>
    </row>
    <row r="3614" spans="1:17" s="7" customFormat="1" ht="12.75" customHeight="1" x14ac:dyDescent="0.2">
      <c r="A3614" s="16"/>
      <c r="I3614" s="16"/>
      <c r="J3614" s="114"/>
      <c r="L3614" s="50"/>
      <c r="M3614" s="50"/>
      <c r="Q3614" s="114"/>
    </row>
    <row r="3615" spans="1:17" s="7" customFormat="1" ht="12.75" customHeight="1" x14ac:dyDescent="0.2">
      <c r="A3615" s="16"/>
      <c r="I3615" s="16"/>
      <c r="J3615" s="114"/>
      <c r="L3615" s="50"/>
      <c r="M3615" s="50"/>
      <c r="Q3615" s="114"/>
    </row>
    <row r="3616" spans="1:17" s="7" customFormat="1" ht="12.75" customHeight="1" x14ac:dyDescent="0.2">
      <c r="A3616" s="16"/>
      <c r="I3616" s="16"/>
      <c r="J3616" s="114"/>
      <c r="L3616" s="50"/>
      <c r="M3616" s="50"/>
      <c r="Q3616" s="114"/>
    </row>
    <row r="3617" spans="1:17" s="7" customFormat="1" ht="12.75" customHeight="1" x14ac:dyDescent="0.2">
      <c r="A3617" s="16"/>
      <c r="I3617" s="16"/>
      <c r="J3617" s="114"/>
      <c r="L3617" s="50"/>
      <c r="M3617" s="50"/>
      <c r="Q3617" s="114"/>
    </row>
    <row r="3618" spans="1:17" s="7" customFormat="1" ht="12.75" customHeight="1" x14ac:dyDescent="0.2">
      <c r="A3618" s="16"/>
      <c r="I3618" s="16"/>
      <c r="J3618" s="114"/>
      <c r="L3618" s="50"/>
      <c r="M3618" s="50"/>
      <c r="Q3618" s="114"/>
    </row>
    <row r="3619" spans="1:17" s="7" customFormat="1" ht="12.75" customHeight="1" x14ac:dyDescent="0.2">
      <c r="A3619" s="16"/>
      <c r="I3619" s="16"/>
      <c r="J3619" s="114"/>
      <c r="L3619" s="50"/>
      <c r="M3619" s="50"/>
      <c r="Q3619" s="114"/>
    </row>
    <row r="3620" spans="1:17" s="7" customFormat="1" ht="12.75" customHeight="1" x14ac:dyDescent="0.2">
      <c r="A3620" s="16"/>
      <c r="I3620" s="16"/>
      <c r="J3620" s="114"/>
      <c r="L3620" s="50"/>
      <c r="M3620" s="50"/>
      <c r="Q3620" s="114"/>
    </row>
    <row r="3621" spans="1:17" s="7" customFormat="1" ht="12.75" customHeight="1" x14ac:dyDescent="0.2">
      <c r="A3621" s="16"/>
      <c r="I3621" s="16"/>
      <c r="J3621" s="114"/>
      <c r="L3621" s="50"/>
      <c r="M3621" s="50"/>
      <c r="Q3621" s="114"/>
    </row>
    <row r="3622" spans="1:17" s="7" customFormat="1" ht="12.75" customHeight="1" x14ac:dyDescent="0.2">
      <c r="A3622" s="16"/>
      <c r="I3622" s="16"/>
      <c r="J3622" s="114"/>
      <c r="L3622" s="50"/>
      <c r="M3622" s="50"/>
      <c r="Q3622" s="114"/>
    </row>
    <row r="3623" spans="1:17" s="7" customFormat="1" ht="12.75" customHeight="1" x14ac:dyDescent="0.2">
      <c r="A3623" s="16"/>
      <c r="I3623" s="16"/>
      <c r="J3623" s="114"/>
      <c r="L3623" s="50"/>
      <c r="M3623" s="50"/>
      <c r="Q3623" s="114"/>
    </row>
    <row r="3624" spans="1:17" s="7" customFormat="1" ht="12.75" customHeight="1" x14ac:dyDescent="0.2">
      <c r="A3624" s="16"/>
      <c r="I3624" s="16"/>
      <c r="J3624" s="114"/>
      <c r="L3624" s="50"/>
      <c r="M3624" s="50"/>
      <c r="Q3624" s="114"/>
    </row>
    <row r="3625" spans="1:17" s="7" customFormat="1" ht="12.75" customHeight="1" x14ac:dyDescent="0.2">
      <c r="A3625" s="16"/>
      <c r="I3625" s="16"/>
      <c r="J3625" s="114"/>
      <c r="L3625" s="50"/>
      <c r="M3625" s="50"/>
      <c r="Q3625" s="114"/>
    </row>
    <row r="3626" spans="1:17" s="7" customFormat="1" ht="12.75" customHeight="1" x14ac:dyDescent="0.2">
      <c r="A3626" s="16"/>
      <c r="I3626" s="16"/>
      <c r="J3626" s="114"/>
      <c r="L3626" s="50"/>
      <c r="M3626" s="50"/>
      <c r="Q3626" s="114"/>
    </row>
    <row r="3627" spans="1:17" s="7" customFormat="1" ht="12.75" customHeight="1" x14ac:dyDescent="0.2">
      <c r="A3627" s="16"/>
      <c r="I3627" s="16"/>
      <c r="J3627" s="114"/>
      <c r="L3627" s="50"/>
      <c r="M3627" s="50"/>
      <c r="Q3627" s="114"/>
    </row>
    <row r="3628" spans="1:17" s="7" customFormat="1" ht="12.75" customHeight="1" x14ac:dyDescent="0.2">
      <c r="A3628" s="16"/>
      <c r="I3628" s="16"/>
      <c r="J3628" s="114"/>
      <c r="L3628" s="50"/>
      <c r="M3628" s="50"/>
      <c r="Q3628" s="114"/>
    </row>
    <row r="3629" spans="1:17" s="7" customFormat="1" ht="12.75" customHeight="1" x14ac:dyDescent="0.2">
      <c r="A3629" s="16"/>
      <c r="I3629" s="16"/>
      <c r="J3629" s="114"/>
      <c r="L3629" s="50"/>
      <c r="M3629" s="50"/>
      <c r="Q3629" s="114"/>
    </row>
    <row r="3630" spans="1:17" s="7" customFormat="1" ht="12.75" customHeight="1" x14ac:dyDescent="0.2">
      <c r="A3630" s="16"/>
      <c r="I3630" s="16"/>
      <c r="J3630" s="114"/>
      <c r="L3630" s="50"/>
      <c r="M3630" s="50"/>
      <c r="Q3630" s="114"/>
    </row>
    <row r="3631" spans="1:17" s="7" customFormat="1" ht="12.75" customHeight="1" x14ac:dyDescent="0.2">
      <c r="A3631" s="16"/>
      <c r="I3631" s="16"/>
      <c r="J3631" s="114"/>
      <c r="L3631" s="50"/>
      <c r="M3631" s="50"/>
      <c r="Q3631" s="114"/>
    </row>
    <row r="3632" spans="1:17" s="7" customFormat="1" ht="12.75" customHeight="1" x14ac:dyDescent="0.2">
      <c r="A3632" s="16"/>
      <c r="I3632" s="16"/>
      <c r="J3632" s="114"/>
      <c r="L3632" s="50"/>
      <c r="M3632" s="50"/>
      <c r="Q3632" s="114"/>
    </row>
    <row r="3633" spans="1:17" s="7" customFormat="1" ht="12.75" customHeight="1" x14ac:dyDescent="0.2">
      <c r="A3633" s="16"/>
      <c r="I3633" s="16"/>
      <c r="J3633" s="114"/>
      <c r="L3633" s="50"/>
      <c r="M3633" s="50"/>
      <c r="Q3633" s="114"/>
    </row>
    <row r="3634" spans="1:17" s="7" customFormat="1" ht="12.75" customHeight="1" x14ac:dyDescent="0.2">
      <c r="A3634" s="16"/>
      <c r="I3634" s="16"/>
      <c r="J3634" s="114"/>
      <c r="L3634" s="50"/>
      <c r="M3634" s="50"/>
      <c r="Q3634" s="114"/>
    </row>
    <row r="3635" spans="1:17" s="7" customFormat="1" ht="12.75" customHeight="1" x14ac:dyDescent="0.2">
      <c r="A3635" s="16"/>
      <c r="I3635" s="16"/>
      <c r="J3635" s="114"/>
      <c r="L3635" s="50"/>
      <c r="M3635" s="50"/>
      <c r="Q3635" s="114"/>
    </row>
    <row r="3636" spans="1:17" s="7" customFormat="1" ht="12.75" customHeight="1" x14ac:dyDescent="0.2">
      <c r="A3636" s="16"/>
      <c r="I3636" s="16"/>
      <c r="J3636" s="114"/>
      <c r="L3636" s="50"/>
      <c r="M3636" s="50"/>
      <c r="Q3636" s="114"/>
    </row>
    <row r="3637" spans="1:17" s="7" customFormat="1" ht="12.75" customHeight="1" x14ac:dyDescent="0.2">
      <c r="A3637" s="16"/>
      <c r="I3637" s="16"/>
      <c r="J3637" s="114"/>
      <c r="L3637" s="50"/>
      <c r="M3637" s="50"/>
      <c r="Q3637" s="114"/>
    </row>
    <row r="3638" spans="1:17" s="7" customFormat="1" ht="12.75" customHeight="1" x14ac:dyDescent="0.2">
      <c r="A3638" s="16"/>
      <c r="I3638" s="16"/>
      <c r="J3638" s="114"/>
      <c r="L3638" s="50"/>
      <c r="M3638" s="50"/>
      <c r="Q3638" s="114"/>
    </row>
    <row r="3639" spans="1:17" s="7" customFormat="1" ht="12.75" customHeight="1" x14ac:dyDescent="0.2">
      <c r="A3639" s="16"/>
      <c r="I3639" s="16"/>
      <c r="J3639" s="114"/>
      <c r="L3639" s="50"/>
      <c r="M3639" s="50"/>
      <c r="Q3639" s="114"/>
    </row>
    <row r="3640" spans="1:17" s="7" customFormat="1" ht="12.75" customHeight="1" x14ac:dyDescent="0.2">
      <c r="A3640" s="16"/>
      <c r="I3640" s="16"/>
      <c r="J3640" s="114"/>
      <c r="L3640" s="50"/>
      <c r="M3640" s="50"/>
      <c r="Q3640" s="114"/>
    </row>
    <row r="3641" spans="1:17" s="7" customFormat="1" ht="12.75" customHeight="1" x14ac:dyDescent="0.2">
      <c r="A3641" s="16"/>
      <c r="I3641" s="16"/>
      <c r="J3641" s="114"/>
      <c r="L3641" s="50"/>
      <c r="M3641" s="50"/>
      <c r="Q3641" s="114"/>
    </row>
    <row r="3642" spans="1:17" s="7" customFormat="1" ht="12.75" customHeight="1" x14ac:dyDescent="0.2">
      <c r="A3642" s="16"/>
      <c r="I3642" s="16"/>
      <c r="J3642" s="114"/>
      <c r="L3642" s="50"/>
      <c r="M3642" s="50"/>
      <c r="Q3642" s="114"/>
    </row>
    <row r="3643" spans="1:17" s="7" customFormat="1" ht="12.75" customHeight="1" x14ac:dyDescent="0.2">
      <c r="A3643" s="16"/>
      <c r="I3643" s="16"/>
      <c r="J3643" s="114"/>
      <c r="L3643" s="50"/>
      <c r="M3643" s="50"/>
      <c r="Q3643" s="114"/>
    </row>
    <row r="3644" spans="1:17" s="7" customFormat="1" ht="12.75" customHeight="1" x14ac:dyDescent="0.2">
      <c r="A3644" s="16"/>
      <c r="I3644" s="16"/>
      <c r="J3644" s="114"/>
      <c r="L3644" s="50"/>
      <c r="M3644" s="50"/>
      <c r="Q3644" s="114"/>
    </row>
    <row r="3645" spans="1:17" s="7" customFormat="1" ht="12.75" customHeight="1" x14ac:dyDescent="0.2">
      <c r="A3645" s="16"/>
      <c r="I3645" s="16"/>
      <c r="J3645" s="114"/>
      <c r="L3645" s="50"/>
      <c r="M3645" s="50"/>
      <c r="Q3645" s="114"/>
    </row>
    <row r="3646" spans="1:17" s="7" customFormat="1" ht="12.75" customHeight="1" x14ac:dyDescent="0.2">
      <c r="A3646" s="16"/>
      <c r="I3646" s="16"/>
      <c r="J3646" s="114"/>
      <c r="L3646" s="50"/>
      <c r="M3646" s="50"/>
      <c r="Q3646" s="114"/>
    </row>
    <row r="3647" spans="1:17" s="7" customFormat="1" ht="12.75" customHeight="1" x14ac:dyDescent="0.2">
      <c r="A3647" s="16"/>
      <c r="I3647" s="16"/>
      <c r="J3647" s="114"/>
      <c r="L3647" s="50"/>
      <c r="M3647" s="50"/>
      <c r="Q3647" s="114"/>
    </row>
    <row r="3648" spans="1:17" s="7" customFormat="1" ht="12.75" customHeight="1" x14ac:dyDescent="0.2">
      <c r="A3648" s="16"/>
      <c r="I3648" s="16"/>
      <c r="J3648" s="114"/>
      <c r="L3648" s="50"/>
      <c r="M3648" s="50"/>
      <c r="Q3648" s="114"/>
    </row>
    <row r="3649" spans="1:17" s="7" customFormat="1" ht="12.75" customHeight="1" x14ac:dyDescent="0.2">
      <c r="A3649" s="16"/>
      <c r="I3649" s="16"/>
      <c r="J3649" s="114"/>
      <c r="L3649" s="50"/>
      <c r="M3649" s="50"/>
      <c r="Q3649" s="114"/>
    </row>
    <row r="3650" spans="1:17" s="7" customFormat="1" ht="12.75" customHeight="1" x14ac:dyDescent="0.2">
      <c r="A3650" s="16"/>
      <c r="I3650" s="16"/>
      <c r="J3650" s="114"/>
      <c r="L3650" s="50"/>
      <c r="M3650" s="50"/>
      <c r="Q3650" s="114"/>
    </row>
    <row r="3651" spans="1:17" s="7" customFormat="1" ht="12.75" customHeight="1" x14ac:dyDescent="0.2">
      <c r="A3651" s="16"/>
      <c r="I3651" s="16"/>
      <c r="J3651" s="114"/>
      <c r="L3651" s="50"/>
      <c r="M3651" s="50"/>
      <c r="Q3651" s="114"/>
    </row>
    <row r="3652" spans="1:17" s="7" customFormat="1" ht="12.75" customHeight="1" x14ac:dyDescent="0.2">
      <c r="A3652" s="16"/>
      <c r="I3652" s="16"/>
      <c r="J3652" s="114"/>
      <c r="L3652" s="50"/>
      <c r="M3652" s="50"/>
      <c r="Q3652" s="114"/>
    </row>
    <row r="3653" spans="1:17" s="7" customFormat="1" ht="12.75" customHeight="1" x14ac:dyDescent="0.2">
      <c r="A3653" s="16"/>
      <c r="I3653" s="16"/>
      <c r="J3653" s="114"/>
      <c r="L3653" s="50"/>
      <c r="M3653" s="50"/>
      <c r="Q3653" s="114"/>
    </row>
    <row r="3654" spans="1:17" s="7" customFormat="1" ht="12.75" customHeight="1" x14ac:dyDescent="0.2">
      <c r="A3654" s="16"/>
      <c r="I3654" s="16"/>
      <c r="J3654" s="114"/>
      <c r="L3654" s="50"/>
      <c r="M3654" s="50"/>
      <c r="Q3654" s="114"/>
    </row>
    <row r="3655" spans="1:17" s="7" customFormat="1" ht="12.75" customHeight="1" x14ac:dyDescent="0.2">
      <c r="A3655" s="16"/>
      <c r="I3655" s="16"/>
      <c r="J3655" s="114"/>
      <c r="L3655" s="50"/>
      <c r="M3655" s="50"/>
      <c r="Q3655" s="114"/>
    </row>
    <row r="3656" spans="1:17" s="7" customFormat="1" ht="12.75" customHeight="1" x14ac:dyDescent="0.2">
      <c r="A3656" s="16"/>
      <c r="I3656" s="16"/>
      <c r="J3656" s="114"/>
      <c r="L3656" s="50"/>
      <c r="M3656" s="50"/>
      <c r="Q3656" s="114"/>
    </row>
    <row r="3657" spans="1:17" s="7" customFormat="1" ht="12.75" customHeight="1" x14ac:dyDescent="0.2">
      <c r="A3657" s="16"/>
      <c r="I3657" s="16"/>
      <c r="J3657" s="114"/>
      <c r="L3657" s="50"/>
      <c r="M3657" s="50"/>
      <c r="Q3657" s="114"/>
    </row>
    <row r="3658" spans="1:17" s="7" customFormat="1" ht="12.75" customHeight="1" x14ac:dyDescent="0.2">
      <c r="A3658" s="16"/>
      <c r="I3658" s="16"/>
      <c r="J3658" s="114"/>
      <c r="L3658" s="50"/>
      <c r="M3658" s="50"/>
      <c r="Q3658" s="114"/>
    </row>
    <row r="3659" spans="1:17" s="7" customFormat="1" ht="12.75" customHeight="1" x14ac:dyDescent="0.2">
      <c r="A3659" s="16"/>
      <c r="I3659" s="16"/>
      <c r="J3659" s="114"/>
      <c r="L3659" s="50"/>
      <c r="M3659" s="50"/>
      <c r="Q3659" s="114"/>
    </row>
    <row r="3660" spans="1:17" s="7" customFormat="1" ht="12.75" customHeight="1" x14ac:dyDescent="0.2">
      <c r="A3660" s="16"/>
      <c r="I3660" s="16"/>
      <c r="J3660" s="114"/>
      <c r="L3660" s="50"/>
      <c r="M3660" s="50"/>
      <c r="Q3660" s="114"/>
    </row>
    <row r="3661" spans="1:17" s="7" customFormat="1" ht="12.75" customHeight="1" x14ac:dyDescent="0.2">
      <c r="A3661" s="16"/>
      <c r="I3661" s="16"/>
      <c r="J3661" s="114"/>
      <c r="L3661" s="50"/>
      <c r="M3661" s="50"/>
      <c r="Q3661" s="114"/>
    </row>
    <row r="3662" spans="1:17" s="7" customFormat="1" ht="12.75" customHeight="1" x14ac:dyDescent="0.2">
      <c r="A3662" s="16"/>
      <c r="I3662" s="16"/>
      <c r="J3662" s="114"/>
      <c r="L3662" s="50"/>
      <c r="M3662" s="50"/>
      <c r="Q3662" s="114"/>
    </row>
    <row r="3663" spans="1:17" s="7" customFormat="1" ht="12.75" customHeight="1" x14ac:dyDescent="0.2">
      <c r="A3663" s="16"/>
      <c r="I3663" s="16"/>
      <c r="J3663" s="114"/>
      <c r="L3663" s="50"/>
      <c r="M3663" s="50"/>
      <c r="Q3663" s="114"/>
    </row>
    <row r="3664" spans="1:17" s="7" customFormat="1" ht="12.75" customHeight="1" x14ac:dyDescent="0.2">
      <c r="A3664" s="16"/>
      <c r="I3664" s="16"/>
      <c r="J3664" s="114"/>
      <c r="L3664" s="50"/>
      <c r="M3664" s="50"/>
      <c r="Q3664" s="114"/>
    </row>
    <row r="3665" spans="1:17" s="7" customFormat="1" ht="12.75" customHeight="1" x14ac:dyDescent="0.2">
      <c r="A3665" s="16"/>
      <c r="I3665" s="16"/>
      <c r="J3665" s="114"/>
      <c r="L3665" s="50"/>
      <c r="M3665" s="50"/>
      <c r="Q3665" s="114"/>
    </row>
    <row r="3666" spans="1:17" s="7" customFormat="1" ht="12.75" customHeight="1" x14ac:dyDescent="0.2">
      <c r="A3666" s="16"/>
      <c r="I3666" s="16"/>
      <c r="J3666" s="114"/>
      <c r="L3666" s="50"/>
      <c r="M3666" s="50"/>
      <c r="Q3666" s="114"/>
    </row>
    <row r="3667" spans="1:17" s="7" customFormat="1" ht="12.75" customHeight="1" x14ac:dyDescent="0.2">
      <c r="A3667" s="16"/>
      <c r="I3667" s="16"/>
      <c r="J3667" s="114"/>
      <c r="L3667" s="50"/>
      <c r="M3667" s="50"/>
      <c r="Q3667" s="114"/>
    </row>
    <row r="3668" spans="1:17" s="7" customFormat="1" ht="12.75" customHeight="1" x14ac:dyDescent="0.2">
      <c r="A3668" s="16"/>
      <c r="I3668" s="16"/>
      <c r="J3668" s="114"/>
      <c r="L3668" s="50"/>
      <c r="M3668" s="50"/>
      <c r="Q3668" s="114"/>
    </row>
    <row r="3669" spans="1:17" s="7" customFormat="1" ht="12.75" customHeight="1" x14ac:dyDescent="0.2">
      <c r="A3669" s="16"/>
      <c r="I3669" s="16"/>
      <c r="J3669" s="114"/>
      <c r="L3669" s="50"/>
      <c r="M3669" s="50"/>
      <c r="Q3669" s="114"/>
    </row>
    <row r="3670" spans="1:17" s="7" customFormat="1" ht="12.75" customHeight="1" x14ac:dyDescent="0.2">
      <c r="A3670" s="16"/>
      <c r="I3670" s="16"/>
      <c r="J3670" s="114"/>
      <c r="L3670" s="50"/>
      <c r="M3670" s="50"/>
      <c r="Q3670" s="114"/>
    </row>
    <row r="3671" spans="1:17" s="7" customFormat="1" ht="12.75" customHeight="1" x14ac:dyDescent="0.2">
      <c r="A3671" s="16"/>
      <c r="I3671" s="16"/>
      <c r="J3671" s="114"/>
      <c r="L3671" s="50"/>
      <c r="M3671" s="50"/>
      <c r="Q3671" s="114"/>
    </row>
    <row r="3672" spans="1:17" s="7" customFormat="1" ht="12.75" customHeight="1" x14ac:dyDescent="0.2">
      <c r="A3672" s="16"/>
      <c r="I3672" s="16"/>
      <c r="J3672" s="114"/>
      <c r="L3672" s="50"/>
      <c r="M3672" s="50"/>
      <c r="Q3672" s="114"/>
    </row>
    <row r="3673" spans="1:17" s="7" customFormat="1" ht="12.75" customHeight="1" x14ac:dyDescent="0.2">
      <c r="A3673" s="16"/>
      <c r="I3673" s="16"/>
      <c r="J3673" s="114"/>
      <c r="L3673" s="50"/>
      <c r="M3673" s="50"/>
      <c r="Q3673" s="114"/>
    </row>
    <row r="3674" spans="1:17" s="7" customFormat="1" ht="12.75" customHeight="1" x14ac:dyDescent="0.2">
      <c r="A3674" s="16"/>
      <c r="I3674" s="16"/>
      <c r="J3674" s="114"/>
      <c r="L3674" s="50"/>
      <c r="M3674" s="50"/>
      <c r="Q3674" s="114"/>
    </row>
    <row r="3675" spans="1:17" s="7" customFormat="1" ht="12.75" customHeight="1" x14ac:dyDescent="0.2">
      <c r="A3675" s="16"/>
      <c r="I3675" s="16"/>
      <c r="J3675" s="114"/>
      <c r="L3675" s="50"/>
      <c r="M3675" s="50"/>
      <c r="Q3675" s="114"/>
    </row>
    <row r="3676" spans="1:17" s="7" customFormat="1" ht="12.75" customHeight="1" x14ac:dyDescent="0.2">
      <c r="A3676" s="16"/>
      <c r="I3676" s="16"/>
      <c r="J3676" s="114"/>
      <c r="L3676" s="50"/>
      <c r="M3676" s="50"/>
      <c r="Q3676" s="114"/>
    </row>
    <row r="3677" spans="1:17" s="7" customFormat="1" ht="12.75" customHeight="1" x14ac:dyDescent="0.2">
      <c r="A3677" s="16"/>
      <c r="I3677" s="16"/>
      <c r="J3677" s="114"/>
      <c r="L3677" s="50"/>
      <c r="M3677" s="50"/>
      <c r="Q3677" s="114"/>
    </row>
    <row r="3678" spans="1:17" s="7" customFormat="1" ht="12.75" customHeight="1" x14ac:dyDescent="0.2">
      <c r="A3678" s="16"/>
      <c r="I3678" s="16"/>
      <c r="J3678" s="114"/>
      <c r="L3678" s="50"/>
      <c r="M3678" s="50"/>
      <c r="Q3678" s="114"/>
    </row>
    <row r="3679" spans="1:17" s="7" customFormat="1" ht="12.75" customHeight="1" x14ac:dyDescent="0.2">
      <c r="A3679" s="16"/>
      <c r="I3679" s="16"/>
      <c r="J3679" s="114"/>
      <c r="L3679" s="50"/>
      <c r="M3679" s="50"/>
      <c r="Q3679" s="114"/>
    </row>
    <row r="3680" spans="1:17" s="7" customFormat="1" ht="12.75" customHeight="1" x14ac:dyDescent="0.2">
      <c r="A3680" s="16"/>
      <c r="I3680" s="16"/>
      <c r="J3680" s="114"/>
      <c r="L3680" s="50"/>
      <c r="M3680" s="50"/>
      <c r="Q3680" s="114"/>
    </row>
    <row r="3681" spans="1:17" s="7" customFormat="1" ht="12.75" customHeight="1" x14ac:dyDescent="0.2">
      <c r="A3681" s="16"/>
      <c r="I3681" s="16"/>
      <c r="J3681" s="114"/>
      <c r="L3681" s="50"/>
      <c r="M3681" s="50"/>
      <c r="Q3681" s="114"/>
    </row>
    <row r="3682" spans="1:17" s="7" customFormat="1" ht="12.75" customHeight="1" x14ac:dyDescent="0.2">
      <c r="A3682" s="16"/>
      <c r="I3682" s="16"/>
      <c r="J3682" s="114"/>
      <c r="L3682" s="50"/>
      <c r="M3682" s="50"/>
      <c r="Q3682" s="114"/>
    </row>
    <row r="3683" spans="1:17" s="7" customFormat="1" ht="12.75" customHeight="1" x14ac:dyDescent="0.2">
      <c r="A3683" s="16"/>
      <c r="I3683" s="16"/>
      <c r="J3683" s="114"/>
      <c r="L3683" s="50"/>
      <c r="M3683" s="50"/>
      <c r="Q3683" s="114"/>
    </row>
    <row r="3684" spans="1:17" s="7" customFormat="1" ht="12.75" customHeight="1" x14ac:dyDescent="0.2">
      <c r="A3684" s="16"/>
      <c r="I3684" s="16"/>
      <c r="J3684" s="114"/>
      <c r="L3684" s="50"/>
      <c r="M3684" s="50"/>
      <c r="Q3684" s="114"/>
    </row>
    <row r="3685" spans="1:17" s="7" customFormat="1" ht="12.75" customHeight="1" x14ac:dyDescent="0.2">
      <c r="A3685" s="16"/>
      <c r="I3685" s="16"/>
      <c r="J3685" s="114"/>
      <c r="L3685" s="50"/>
      <c r="M3685" s="50"/>
      <c r="Q3685" s="114"/>
    </row>
    <row r="3686" spans="1:17" s="7" customFormat="1" ht="12.75" customHeight="1" x14ac:dyDescent="0.2">
      <c r="A3686" s="16"/>
      <c r="I3686" s="16"/>
      <c r="J3686" s="114"/>
      <c r="L3686" s="50"/>
      <c r="M3686" s="50"/>
      <c r="Q3686" s="114"/>
    </row>
    <row r="3687" spans="1:17" s="7" customFormat="1" ht="12.75" customHeight="1" x14ac:dyDescent="0.2">
      <c r="A3687" s="16"/>
      <c r="I3687" s="16"/>
      <c r="J3687" s="114"/>
      <c r="L3687" s="50"/>
      <c r="M3687" s="50"/>
      <c r="Q3687" s="114"/>
    </row>
    <row r="3688" spans="1:17" s="7" customFormat="1" ht="12.75" customHeight="1" x14ac:dyDescent="0.2">
      <c r="A3688" s="16"/>
      <c r="I3688" s="16"/>
      <c r="J3688" s="114"/>
      <c r="L3688" s="50"/>
      <c r="M3688" s="50"/>
      <c r="Q3688" s="114"/>
    </row>
    <row r="3689" spans="1:17" s="7" customFormat="1" ht="12.75" customHeight="1" x14ac:dyDescent="0.2">
      <c r="A3689" s="16"/>
      <c r="I3689" s="16"/>
      <c r="J3689" s="114"/>
      <c r="L3689" s="50"/>
      <c r="M3689" s="50"/>
      <c r="Q3689" s="114"/>
    </row>
    <row r="3690" spans="1:17" s="7" customFormat="1" ht="12.75" customHeight="1" x14ac:dyDescent="0.2">
      <c r="A3690" s="16"/>
      <c r="I3690" s="16"/>
      <c r="J3690" s="114"/>
      <c r="L3690" s="50"/>
      <c r="M3690" s="50"/>
      <c r="Q3690" s="114"/>
    </row>
    <row r="3691" spans="1:17" s="7" customFormat="1" ht="12.75" customHeight="1" x14ac:dyDescent="0.2">
      <c r="A3691" s="16"/>
      <c r="I3691" s="16"/>
      <c r="J3691" s="114"/>
      <c r="L3691" s="50"/>
      <c r="M3691" s="50"/>
      <c r="Q3691" s="114"/>
    </row>
    <row r="3692" spans="1:17" s="7" customFormat="1" ht="12.75" customHeight="1" x14ac:dyDescent="0.2">
      <c r="A3692" s="16"/>
      <c r="I3692" s="16"/>
      <c r="J3692" s="114"/>
      <c r="L3692" s="50"/>
      <c r="M3692" s="50"/>
      <c r="Q3692" s="114"/>
    </row>
    <row r="3693" spans="1:17" s="7" customFormat="1" ht="12.75" customHeight="1" x14ac:dyDescent="0.2">
      <c r="A3693" s="16"/>
      <c r="I3693" s="16"/>
      <c r="J3693" s="114"/>
      <c r="L3693" s="50"/>
      <c r="M3693" s="50"/>
      <c r="Q3693" s="114"/>
    </row>
    <row r="3694" spans="1:17" s="7" customFormat="1" ht="12.75" customHeight="1" x14ac:dyDescent="0.2">
      <c r="A3694" s="16"/>
      <c r="I3694" s="16"/>
      <c r="J3694" s="114"/>
      <c r="L3694" s="50"/>
      <c r="M3694" s="50"/>
      <c r="Q3694" s="114"/>
    </row>
    <row r="3695" spans="1:17" s="7" customFormat="1" ht="12.75" customHeight="1" x14ac:dyDescent="0.2">
      <c r="A3695" s="16"/>
      <c r="I3695" s="16"/>
      <c r="J3695" s="114"/>
      <c r="L3695" s="50"/>
      <c r="M3695" s="50"/>
      <c r="Q3695" s="114"/>
    </row>
    <row r="3696" spans="1:17" s="7" customFormat="1" ht="12.75" customHeight="1" x14ac:dyDescent="0.2">
      <c r="A3696" s="16"/>
      <c r="I3696" s="16"/>
      <c r="J3696" s="114"/>
      <c r="L3696" s="50"/>
      <c r="M3696" s="50"/>
      <c r="Q3696" s="114"/>
    </row>
    <row r="3697" spans="1:17" s="7" customFormat="1" ht="12.75" customHeight="1" x14ac:dyDescent="0.2">
      <c r="A3697" s="16"/>
      <c r="I3697" s="16"/>
      <c r="J3697" s="114"/>
      <c r="L3697" s="50"/>
      <c r="M3697" s="50"/>
      <c r="Q3697" s="114"/>
    </row>
    <row r="3698" spans="1:17" s="7" customFormat="1" ht="12.75" customHeight="1" x14ac:dyDescent="0.2">
      <c r="A3698" s="16"/>
      <c r="I3698" s="16"/>
      <c r="J3698" s="114"/>
      <c r="L3698" s="50"/>
      <c r="M3698" s="50"/>
      <c r="Q3698" s="114"/>
    </row>
    <row r="3699" spans="1:17" s="7" customFormat="1" ht="12.75" customHeight="1" x14ac:dyDescent="0.2">
      <c r="A3699" s="16"/>
      <c r="I3699" s="16"/>
      <c r="J3699" s="114"/>
      <c r="L3699" s="50"/>
      <c r="M3699" s="50"/>
      <c r="Q3699" s="114"/>
    </row>
    <row r="3700" spans="1:17" s="7" customFormat="1" ht="12.75" customHeight="1" x14ac:dyDescent="0.2">
      <c r="A3700" s="16"/>
      <c r="I3700" s="16"/>
      <c r="J3700" s="114"/>
      <c r="L3700" s="50"/>
      <c r="M3700" s="50"/>
      <c r="Q3700" s="114"/>
    </row>
    <row r="3701" spans="1:17" s="7" customFormat="1" ht="12.75" customHeight="1" x14ac:dyDescent="0.2">
      <c r="A3701" s="16"/>
      <c r="I3701" s="16"/>
      <c r="J3701" s="114"/>
      <c r="L3701" s="50"/>
      <c r="M3701" s="50"/>
      <c r="Q3701" s="114"/>
    </row>
    <row r="3702" spans="1:17" s="7" customFormat="1" ht="12.75" customHeight="1" x14ac:dyDescent="0.2">
      <c r="A3702" s="16"/>
      <c r="I3702" s="16"/>
      <c r="J3702" s="114"/>
      <c r="L3702" s="50"/>
      <c r="M3702" s="50"/>
      <c r="Q3702" s="114"/>
    </row>
    <row r="3703" spans="1:17" s="7" customFormat="1" ht="12.75" customHeight="1" x14ac:dyDescent="0.2">
      <c r="A3703" s="16"/>
      <c r="I3703" s="16"/>
      <c r="J3703" s="114"/>
      <c r="L3703" s="50"/>
      <c r="M3703" s="50"/>
      <c r="Q3703" s="114"/>
    </row>
    <row r="3704" spans="1:17" s="7" customFormat="1" ht="12.75" customHeight="1" x14ac:dyDescent="0.2">
      <c r="A3704" s="16"/>
      <c r="I3704" s="16"/>
      <c r="J3704" s="114"/>
      <c r="L3704" s="50"/>
      <c r="M3704" s="50"/>
      <c r="Q3704" s="114"/>
    </row>
    <row r="3705" spans="1:17" s="7" customFormat="1" ht="12.75" customHeight="1" x14ac:dyDescent="0.2">
      <c r="A3705" s="16"/>
      <c r="I3705" s="16"/>
      <c r="J3705" s="114"/>
      <c r="L3705" s="50"/>
      <c r="M3705" s="50"/>
      <c r="Q3705" s="114"/>
    </row>
    <row r="3706" spans="1:17" s="7" customFormat="1" ht="12.75" customHeight="1" x14ac:dyDescent="0.2">
      <c r="A3706" s="16"/>
      <c r="I3706" s="16"/>
      <c r="J3706" s="114"/>
      <c r="L3706" s="50"/>
      <c r="M3706" s="50"/>
      <c r="Q3706" s="114"/>
    </row>
    <row r="3707" spans="1:17" s="7" customFormat="1" ht="12.75" customHeight="1" x14ac:dyDescent="0.2">
      <c r="A3707" s="16"/>
      <c r="I3707" s="16"/>
      <c r="J3707" s="114"/>
      <c r="L3707" s="50"/>
      <c r="M3707" s="50"/>
      <c r="Q3707" s="114"/>
    </row>
    <row r="3708" spans="1:17" s="7" customFormat="1" ht="12.75" customHeight="1" x14ac:dyDescent="0.2">
      <c r="A3708" s="16"/>
      <c r="I3708" s="16"/>
      <c r="J3708" s="114"/>
      <c r="L3708" s="50"/>
      <c r="M3708" s="50"/>
      <c r="Q3708" s="114"/>
    </row>
    <row r="3709" spans="1:17" s="7" customFormat="1" ht="12.75" customHeight="1" x14ac:dyDescent="0.2">
      <c r="A3709" s="16"/>
      <c r="I3709" s="16"/>
      <c r="J3709" s="114"/>
      <c r="L3709" s="50"/>
      <c r="M3709" s="50"/>
      <c r="Q3709" s="114"/>
    </row>
    <row r="3710" spans="1:17" s="7" customFormat="1" ht="12.75" customHeight="1" x14ac:dyDescent="0.2">
      <c r="A3710" s="16"/>
      <c r="I3710" s="16"/>
      <c r="J3710" s="114"/>
      <c r="L3710" s="50"/>
      <c r="M3710" s="50"/>
      <c r="Q3710" s="114"/>
    </row>
    <row r="3711" spans="1:17" s="7" customFormat="1" ht="12.75" customHeight="1" x14ac:dyDescent="0.2">
      <c r="A3711" s="16"/>
      <c r="I3711" s="16"/>
      <c r="J3711" s="114"/>
      <c r="L3711" s="50"/>
      <c r="M3711" s="50"/>
      <c r="Q3711" s="114"/>
    </row>
    <row r="3712" spans="1:17" s="7" customFormat="1" ht="12.75" customHeight="1" x14ac:dyDescent="0.2">
      <c r="A3712" s="16"/>
      <c r="I3712" s="16"/>
      <c r="J3712" s="114"/>
      <c r="L3712" s="50"/>
      <c r="M3712" s="50"/>
      <c r="Q3712" s="114"/>
    </row>
    <row r="3713" spans="1:17" s="7" customFormat="1" ht="12.75" customHeight="1" x14ac:dyDescent="0.2">
      <c r="A3713" s="16"/>
      <c r="I3713" s="16"/>
      <c r="J3713" s="114"/>
      <c r="L3713" s="50"/>
      <c r="M3713" s="50"/>
      <c r="Q3713" s="114"/>
    </row>
    <row r="3714" spans="1:17" s="7" customFormat="1" ht="12.75" customHeight="1" x14ac:dyDescent="0.2">
      <c r="A3714" s="16"/>
      <c r="I3714" s="16"/>
      <c r="J3714" s="114"/>
      <c r="L3714" s="50"/>
      <c r="M3714" s="50"/>
      <c r="Q3714" s="114"/>
    </row>
    <row r="3715" spans="1:17" s="7" customFormat="1" ht="12.75" customHeight="1" x14ac:dyDescent="0.2">
      <c r="A3715" s="16"/>
      <c r="I3715" s="16"/>
      <c r="J3715" s="114"/>
      <c r="L3715" s="50"/>
      <c r="M3715" s="50"/>
      <c r="Q3715" s="114"/>
    </row>
    <row r="3716" spans="1:17" s="7" customFormat="1" ht="12.75" customHeight="1" x14ac:dyDescent="0.2">
      <c r="A3716" s="16"/>
      <c r="I3716" s="16"/>
      <c r="J3716" s="114"/>
      <c r="L3716" s="50"/>
      <c r="M3716" s="50"/>
      <c r="Q3716" s="114"/>
    </row>
    <row r="3717" spans="1:17" s="7" customFormat="1" ht="12.75" customHeight="1" x14ac:dyDescent="0.2">
      <c r="A3717" s="16"/>
      <c r="I3717" s="16"/>
      <c r="J3717" s="114"/>
      <c r="L3717" s="50"/>
      <c r="M3717" s="50"/>
      <c r="Q3717" s="114"/>
    </row>
    <row r="3718" spans="1:17" s="7" customFormat="1" ht="12.75" customHeight="1" x14ac:dyDescent="0.2">
      <c r="A3718" s="16"/>
      <c r="I3718" s="16"/>
      <c r="J3718" s="114"/>
      <c r="L3718" s="50"/>
      <c r="M3718" s="50"/>
      <c r="Q3718" s="114"/>
    </row>
    <row r="3719" spans="1:17" s="7" customFormat="1" ht="12.75" customHeight="1" x14ac:dyDescent="0.2">
      <c r="A3719" s="16"/>
      <c r="I3719" s="16"/>
      <c r="J3719" s="114"/>
      <c r="L3719" s="50"/>
      <c r="M3719" s="50"/>
      <c r="Q3719" s="114"/>
    </row>
    <row r="3720" spans="1:17" s="7" customFormat="1" ht="12.75" customHeight="1" x14ac:dyDescent="0.2">
      <c r="A3720" s="16"/>
      <c r="I3720" s="16"/>
      <c r="J3720" s="114"/>
      <c r="L3720" s="50"/>
      <c r="M3720" s="50"/>
      <c r="Q3720" s="114"/>
    </row>
    <row r="3721" spans="1:17" s="7" customFormat="1" ht="12.75" customHeight="1" x14ac:dyDescent="0.2">
      <c r="A3721" s="16"/>
      <c r="I3721" s="16"/>
      <c r="J3721" s="114"/>
      <c r="L3721" s="50"/>
      <c r="M3721" s="50"/>
      <c r="Q3721" s="114"/>
    </row>
    <row r="3722" spans="1:17" s="7" customFormat="1" ht="12.75" customHeight="1" x14ac:dyDescent="0.2">
      <c r="A3722" s="16"/>
      <c r="I3722" s="16"/>
      <c r="J3722" s="114"/>
      <c r="L3722" s="50"/>
      <c r="M3722" s="50"/>
      <c r="Q3722" s="114"/>
    </row>
    <row r="3723" spans="1:17" s="7" customFormat="1" ht="12.75" customHeight="1" x14ac:dyDescent="0.2">
      <c r="A3723" s="16"/>
      <c r="I3723" s="16"/>
      <c r="J3723" s="114"/>
      <c r="L3723" s="50"/>
      <c r="M3723" s="50"/>
      <c r="Q3723" s="114"/>
    </row>
    <row r="3724" spans="1:17" s="7" customFormat="1" ht="12.75" customHeight="1" x14ac:dyDescent="0.2">
      <c r="A3724" s="16"/>
      <c r="I3724" s="16"/>
      <c r="J3724" s="114"/>
      <c r="L3724" s="50"/>
      <c r="M3724" s="50"/>
      <c r="Q3724" s="114"/>
    </row>
    <row r="3725" spans="1:17" s="7" customFormat="1" ht="12.75" customHeight="1" x14ac:dyDescent="0.2">
      <c r="A3725" s="16"/>
      <c r="I3725" s="16"/>
      <c r="J3725" s="114"/>
      <c r="L3725" s="50"/>
      <c r="M3725" s="50"/>
      <c r="Q3725" s="114"/>
    </row>
    <row r="3726" spans="1:17" s="7" customFormat="1" ht="12.75" customHeight="1" x14ac:dyDescent="0.2">
      <c r="A3726" s="16"/>
      <c r="I3726" s="16"/>
      <c r="J3726" s="114"/>
      <c r="L3726" s="50"/>
      <c r="M3726" s="50"/>
      <c r="Q3726" s="114"/>
    </row>
    <row r="3727" spans="1:17" s="7" customFormat="1" ht="12.75" customHeight="1" x14ac:dyDescent="0.2">
      <c r="A3727" s="16"/>
      <c r="I3727" s="16"/>
      <c r="J3727" s="114"/>
      <c r="L3727" s="50"/>
      <c r="M3727" s="50"/>
      <c r="Q3727" s="114"/>
    </row>
    <row r="3728" spans="1:17" s="7" customFormat="1" ht="12.75" customHeight="1" x14ac:dyDescent="0.2">
      <c r="A3728" s="16"/>
      <c r="I3728" s="16"/>
      <c r="J3728" s="114"/>
      <c r="L3728" s="50"/>
      <c r="M3728" s="50"/>
      <c r="Q3728" s="114"/>
    </row>
    <row r="3729" spans="1:17" s="7" customFormat="1" ht="12.75" customHeight="1" x14ac:dyDescent="0.2">
      <c r="A3729" s="16"/>
      <c r="I3729" s="16"/>
      <c r="J3729" s="114"/>
      <c r="L3729" s="50"/>
      <c r="M3729" s="50"/>
      <c r="Q3729" s="114"/>
    </row>
    <row r="3730" spans="1:17" s="7" customFormat="1" ht="12.75" customHeight="1" x14ac:dyDescent="0.2">
      <c r="A3730" s="16"/>
      <c r="I3730" s="16"/>
      <c r="J3730" s="114"/>
      <c r="L3730" s="50"/>
      <c r="M3730" s="50"/>
      <c r="Q3730" s="114"/>
    </row>
    <row r="3731" spans="1:17" s="7" customFormat="1" ht="12.75" customHeight="1" x14ac:dyDescent="0.2">
      <c r="A3731" s="16"/>
      <c r="I3731" s="16"/>
      <c r="J3731" s="114"/>
      <c r="L3731" s="50"/>
      <c r="M3731" s="50"/>
      <c r="Q3731" s="114"/>
    </row>
    <row r="3732" spans="1:17" s="7" customFormat="1" ht="12.75" customHeight="1" x14ac:dyDescent="0.2">
      <c r="A3732" s="16"/>
      <c r="I3732" s="16"/>
      <c r="J3732" s="114"/>
      <c r="L3732" s="50"/>
      <c r="M3732" s="50"/>
      <c r="Q3732" s="114"/>
    </row>
    <row r="3733" spans="1:17" s="7" customFormat="1" ht="12.75" customHeight="1" x14ac:dyDescent="0.2">
      <c r="A3733" s="16"/>
      <c r="I3733" s="16"/>
      <c r="J3733" s="114"/>
      <c r="L3733" s="50"/>
      <c r="M3733" s="50"/>
      <c r="Q3733" s="114"/>
    </row>
    <row r="3734" spans="1:17" s="7" customFormat="1" ht="12.75" customHeight="1" x14ac:dyDescent="0.2">
      <c r="A3734" s="16"/>
      <c r="I3734" s="16"/>
      <c r="J3734" s="114"/>
      <c r="L3734" s="50"/>
      <c r="M3734" s="50"/>
      <c r="Q3734" s="114"/>
    </row>
    <row r="3735" spans="1:17" s="7" customFormat="1" ht="12.75" customHeight="1" x14ac:dyDescent="0.2">
      <c r="A3735" s="16"/>
      <c r="I3735" s="16"/>
      <c r="J3735" s="114"/>
      <c r="L3735" s="50"/>
      <c r="M3735" s="50"/>
      <c r="Q3735" s="114"/>
    </row>
    <row r="3736" spans="1:17" s="7" customFormat="1" ht="12.75" customHeight="1" x14ac:dyDescent="0.2">
      <c r="A3736" s="16"/>
      <c r="I3736" s="16"/>
      <c r="J3736" s="114"/>
      <c r="L3736" s="50"/>
      <c r="M3736" s="50"/>
      <c r="Q3736" s="114"/>
    </row>
    <row r="3737" spans="1:17" s="7" customFormat="1" ht="12.75" customHeight="1" x14ac:dyDescent="0.2">
      <c r="A3737" s="16"/>
      <c r="I3737" s="16"/>
      <c r="J3737" s="114"/>
      <c r="L3737" s="50"/>
      <c r="M3737" s="50"/>
      <c r="Q3737" s="114"/>
    </row>
    <row r="3738" spans="1:17" s="7" customFormat="1" ht="12.75" customHeight="1" x14ac:dyDescent="0.2">
      <c r="A3738" s="16"/>
      <c r="I3738" s="16"/>
      <c r="J3738" s="114"/>
      <c r="L3738" s="50"/>
      <c r="M3738" s="50"/>
      <c r="Q3738" s="114"/>
    </row>
    <row r="3739" spans="1:17" s="7" customFormat="1" ht="12.75" customHeight="1" x14ac:dyDescent="0.2">
      <c r="A3739" s="16"/>
      <c r="I3739" s="16"/>
      <c r="J3739" s="114"/>
      <c r="L3739" s="50"/>
      <c r="M3739" s="50"/>
      <c r="Q3739" s="114"/>
    </row>
    <row r="3740" spans="1:17" s="7" customFormat="1" ht="12.75" customHeight="1" x14ac:dyDescent="0.2">
      <c r="A3740" s="16"/>
      <c r="I3740" s="16"/>
      <c r="J3740" s="114"/>
      <c r="L3740" s="50"/>
      <c r="M3740" s="50"/>
      <c r="Q3740" s="114"/>
    </row>
    <row r="3741" spans="1:17" s="7" customFormat="1" ht="12.75" customHeight="1" x14ac:dyDescent="0.2">
      <c r="A3741" s="16"/>
      <c r="I3741" s="16"/>
      <c r="J3741" s="114"/>
      <c r="L3741" s="50"/>
      <c r="M3741" s="50"/>
      <c r="Q3741" s="114"/>
    </row>
    <row r="3742" spans="1:17" s="7" customFormat="1" ht="12.75" customHeight="1" x14ac:dyDescent="0.2">
      <c r="A3742" s="16"/>
      <c r="I3742" s="16"/>
      <c r="J3742" s="114"/>
      <c r="L3742" s="50"/>
      <c r="M3742" s="50"/>
      <c r="Q3742" s="114"/>
    </row>
    <row r="3743" spans="1:17" s="7" customFormat="1" ht="12.75" customHeight="1" x14ac:dyDescent="0.2">
      <c r="A3743" s="16"/>
      <c r="I3743" s="16"/>
      <c r="J3743" s="114"/>
      <c r="L3743" s="50"/>
      <c r="M3743" s="50"/>
      <c r="Q3743" s="114"/>
    </row>
    <row r="3744" spans="1:17" s="7" customFormat="1" ht="12.75" customHeight="1" x14ac:dyDescent="0.2">
      <c r="A3744" s="16"/>
      <c r="I3744" s="16"/>
      <c r="J3744" s="114"/>
      <c r="L3744" s="50"/>
      <c r="M3744" s="50"/>
      <c r="Q3744" s="114"/>
    </row>
    <row r="3745" spans="1:17" s="7" customFormat="1" ht="12.75" customHeight="1" x14ac:dyDescent="0.2">
      <c r="A3745" s="16"/>
      <c r="I3745" s="16"/>
      <c r="J3745" s="114"/>
      <c r="L3745" s="50"/>
      <c r="M3745" s="50"/>
      <c r="Q3745" s="114"/>
    </row>
    <row r="3746" spans="1:17" s="7" customFormat="1" ht="12.75" customHeight="1" x14ac:dyDescent="0.2">
      <c r="A3746" s="16"/>
      <c r="I3746" s="16"/>
      <c r="J3746" s="114"/>
      <c r="L3746" s="50"/>
      <c r="M3746" s="50"/>
      <c r="Q3746" s="114"/>
    </row>
    <row r="3747" spans="1:17" s="7" customFormat="1" ht="12.75" customHeight="1" x14ac:dyDescent="0.2">
      <c r="A3747" s="16"/>
      <c r="I3747" s="16"/>
      <c r="J3747" s="114"/>
      <c r="L3747" s="50"/>
      <c r="M3747" s="50"/>
      <c r="Q3747" s="114"/>
    </row>
    <row r="3748" spans="1:17" s="7" customFormat="1" ht="12.75" customHeight="1" x14ac:dyDescent="0.2">
      <c r="A3748" s="16"/>
      <c r="I3748" s="16"/>
      <c r="J3748" s="114"/>
      <c r="L3748" s="50"/>
      <c r="M3748" s="50"/>
      <c r="Q3748" s="114"/>
    </row>
    <row r="3749" spans="1:17" s="7" customFormat="1" ht="12.75" customHeight="1" x14ac:dyDescent="0.2">
      <c r="A3749" s="16"/>
      <c r="I3749" s="16"/>
      <c r="J3749" s="114"/>
      <c r="L3749" s="50"/>
      <c r="M3749" s="50"/>
      <c r="Q3749" s="114"/>
    </row>
    <row r="3750" spans="1:17" s="7" customFormat="1" ht="12.75" customHeight="1" x14ac:dyDescent="0.2">
      <c r="A3750" s="16"/>
      <c r="I3750" s="16"/>
      <c r="J3750" s="114"/>
      <c r="L3750" s="50"/>
      <c r="M3750" s="50"/>
      <c r="Q3750" s="114"/>
    </row>
    <row r="3751" spans="1:17" s="7" customFormat="1" ht="12.75" customHeight="1" x14ac:dyDescent="0.2">
      <c r="A3751" s="16"/>
      <c r="I3751" s="16"/>
      <c r="J3751" s="114"/>
      <c r="L3751" s="50"/>
      <c r="M3751" s="50"/>
      <c r="Q3751" s="114"/>
    </row>
    <row r="3752" spans="1:17" s="7" customFormat="1" ht="12.75" customHeight="1" x14ac:dyDescent="0.2">
      <c r="A3752" s="16"/>
      <c r="I3752" s="16"/>
      <c r="J3752" s="114"/>
      <c r="L3752" s="50"/>
      <c r="M3752" s="50"/>
      <c r="Q3752" s="114"/>
    </row>
    <row r="3753" spans="1:17" s="7" customFormat="1" ht="12.75" customHeight="1" x14ac:dyDescent="0.2">
      <c r="A3753" s="16"/>
      <c r="I3753" s="16"/>
      <c r="J3753" s="114"/>
      <c r="L3753" s="50"/>
      <c r="M3753" s="50"/>
      <c r="Q3753" s="114"/>
    </row>
    <row r="3754" spans="1:17" s="7" customFormat="1" ht="12.75" customHeight="1" x14ac:dyDescent="0.2">
      <c r="A3754" s="16"/>
      <c r="I3754" s="16"/>
      <c r="J3754" s="114"/>
      <c r="L3754" s="50"/>
      <c r="M3754" s="50"/>
      <c r="Q3754" s="114"/>
    </row>
    <row r="3755" spans="1:17" s="7" customFormat="1" ht="12.75" customHeight="1" x14ac:dyDescent="0.2">
      <c r="A3755" s="16"/>
      <c r="I3755" s="16"/>
      <c r="J3755" s="114"/>
      <c r="L3755" s="50"/>
      <c r="M3755" s="50"/>
      <c r="Q3755" s="114"/>
    </row>
    <row r="3756" spans="1:17" s="7" customFormat="1" ht="12.75" customHeight="1" x14ac:dyDescent="0.2">
      <c r="A3756" s="16"/>
      <c r="I3756" s="16"/>
      <c r="J3756" s="114"/>
      <c r="L3756" s="50"/>
      <c r="M3756" s="50"/>
      <c r="Q3756" s="114"/>
    </row>
    <row r="3757" spans="1:17" s="7" customFormat="1" ht="12.75" customHeight="1" x14ac:dyDescent="0.2">
      <c r="A3757" s="16"/>
      <c r="I3757" s="16"/>
      <c r="J3757" s="114"/>
      <c r="L3757" s="50"/>
      <c r="M3757" s="50"/>
      <c r="Q3757" s="114"/>
    </row>
    <row r="3758" spans="1:17" s="7" customFormat="1" ht="12.75" customHeight="1" x14ac:dyDescent="0.2">
      <c r="A3758" s="16"/>
      <c r="I3758" s="16"/>
      <c r="J3758" s="114"/>
      <c r="L3758" s="50"/>
      <c r="M3758" s="50"/>
      <c r="Q3758" s="114"/>
    </row>
    <row r="3759" spans="1:17" s="7" customFormat="1" ht="12.75" customHeight="1" x14ac:dyDescent="0.2">
      <c r="A3759" s="16"/>
      <c r="I3759" s="16"/>
      <c r="J3759" s="114"/>
      <c r="L3759" s="50"/>
      <c r="M3759" s="50"/>
      <c r="Q3759" s="114"/>
    </row>
    <row r="3760" spans="1:17" s="7" customFormat="1" ht="12.75" customHeight="1" x14ac:dyDescent="0.2">
      <c r="A3760" s="16"/>
      <c r="I3760" s="16"/>
      <c r="J3760" s="114"/>
      <c r="L3760" s="50"/>
      <c r="M3760" s="50"/>
      <c r="Q3760" s="114"/>
    </row>
    <row r="3761" spans="1:17" s="7" customFormat="1" ht="12.75" customHeight="1" x14ac:dyDescent="0.2">
      <c r="A3761" s="16"/>
      <c r="I3761" s="16"/>
      <c r="J3761" s="114"/>
      <c r="L3761" s="50"/>
      <c r="M3761" s="50"/>
      <c r="Q3761" s="114"/>
    </row>
    <row r="3762" spans="1:17" s="7" customFormat="1" ht="12.75" customHeight="1" x14ac:dyDescent="0.2">
      <c r="A3762" s="16"/>
      <c r="I3762" s="16"/>
      <c r="J3762" s="114"/>
      <c r="L3762" s="50"/>
      <c r="M3762" s="50"/>
      <c r="Q3762" s="114"/>
    </row>
    <row r="3763" spans="1:17" s="7" customFormat="1" ht="12.75" customHeight="1" x14ac:dyDescent="0.2">
      <c r="A3763" s="16"/>
      <c r="I3763" s="16"/>
      <c r="J3763" s="114"/>
      <c r="L3763" s="50"/>
      <c r="M3763" s="50"/>
      <c r="Q3763" s="114"/>
    </row>
    <row r="3764" spans="1:17" s="7" customFormat="1" ht="12.75" customHeight="1" x14ac:dyDescent="0.2">
      <c r="A3764" s="16"/>
      <c r="I3764" s="16"/>
      <c r="J3764" s="114"/>
      <c r="L3764" s="50"/>
      <c r="M3764" s="50"/>
      <c r="Q3764" s="114"/>
    </row>
    <row r="3765" spans="1:17" s="7" customFormat="1" ht="12.75" customHeight="1" x14ac:dyDescent="0.2">
      <c r="A3765" s="16"/>
      <c r="I3765" s="16"/>
      <c r="J3765" s="114"/>
      <c r="L3765" s="50"/>
      <c r="M3765" s="50"/>
      <c r="Q3765" s="114"/>
    </row>
    <row r="3766" spans="1:17" s="7" customFormat="1" ht="12.75" customHeight="1" x14ac:dyDescent="0.2">
      <c r="A3766" s="16"/>
      <c r="I3766" s="16"/>
      <c r="J3766" s="114"/>
      <c r="L3766" s="50"/>
      <c r="M3766" s="50"/>
      <c r="Q3766" s="114"/>
    </row>
    <row r="3767" spans="1:17" s="7" customFormat="1" ht="12.75" customHeight="1" x14ac:dyDescent="0.2">
      <c r="A3767" s="16"/>
      <c r="I3767" s="16"/>
      <c r="J3767" s="114"/>
      <c r="L3767" s="50"/>
      <c r="M3767" s="50"/>
      <c r="Q3767" s="114"/>
    </row>
    <row r="3768" spans="1:17" s="7" customFormat="1" ht="12.75" customHeight="1" x14ac:dyDescent="0.2">
      <c r="A3768" s="16"/>
      <c r="I3768" s="16"/>
      <c r="J3768" s="114"/>
      <c r="L3768" s="50"/>
      <c r="M3768" s="50"/>
      <c r="Q3768" s="114"/>
    </row>
    <row r="3769" spans="1:17" s="7" customFormat="1" ht="12.75" customHeight="1" x14ac:dyDescent="0.2">
      <c r="A3769" s="16"/>
      <c r="I3769" s="16"/>
      <c r="J3769" s="114"/>
      <c r="L3769" s="50"/>
      <c r="M3769" s="50"/>
      <c r="Q3769" s="114"/>
    </row>
    <row r="3770" spans="1:17" s="7" customFormat="1" ht="12.75" customHeight="1" x14ac:dyDescent="0.2">
      <c r="A3770" s="16"/>
      <c r="I3770" s="16"/>
      <c r="J3770" s="114"/>
      <c r="L3770" s="50"/>
      <c r="M3770" s="50"/>
      <c r="Q3770" s="114"/>
    </row>
    <row r="3771" spans="1:17" s="7" customFormat="1" ht="12.75" customHeight="1" x14ac:dyDescent="0.2">
      <c r="A3771" s="16"/>
      <c r="I3771" s="16"/>
      <c r="J3771" s="114"/>
      <c r="L3771" s="50"/>
      <c r="M3771" s="50"/>
      <c r="Q3771" s="114"/>
    </row>
    <row r="3772" spans="1:17" s="7" customFormat="1" ht="12.75" customHeight="1" x14ac:dyDescent="0.2">
      <c r="A3772" s="16"/>
      <c r="I3772" s="16"/>
      <c r="J3772" s="114"/>
      <c r="L3772" s="50"/>
      <c r="M3772" s="50"/>
      <c r="Q3772" s="114"/>
    </row>
    <row r="3773" spans="1:17" s="7" customFormat="1" ht="12.75" customHeight="1" x14ac:dyDescent="0.2">
      <c r="A3773" s="16"/>
      <c r="I3773" s="16"/>
      <c r="J3773" s="114"/>
      <c r="L3773" s="50"/>
      <c r="M3773" s="50"/>
      <c r="Q3773" s="114"/>
    </row>
    <row r="3774" spans="1:17" s="7" customFormat="1" ht="12.75" customHeight="1" x14ac:dyDescent="0.2">
      <c r="A3774" s="16"/>
      <c r="I3774" s="16"/>
      <c r="J3774" s="114"/>
      <c r="L3774" s="50"/>
      <c r="M3774" s="50"/>
      <c r="Q3774" s="114"/>
    </row>
    <row r="3775" spans="1:17" s="7" customFormat="1" ht="12.75" customHeight="1" x14ac:dyDescent="0.2">
      <c r="A3775" s="16"/>
      <c r="I3775" s="16"/>
      <c r="J3775" s="114"/>
      <c r="L3775" s="50"/>
      <c r="M3775" s="50"/>
      <c r="Q3775" s="114"/>
    </row>
    <row r="3776" spans="1:17" s="7" customFormat="1" ht="12.75" customHeight="1" x14ac:dyDescent="0.2">
      <c r="A3776" s="16"/>
      <c r="I3776" s="16"/>
      <c r="J3776" s="114"/>
      <c r="L3776" s="50"/>
      <c r="M3776" s="50"/>
      <c r="Q3776" s="114"/>
    </row>
    <row r="3777" spans="1:17" s="7" customFormat="1" ht="12.75" customHeight="1" x14ac:dyDescent="0.2">
      <c r="A3777" s="16"/>
      <c r="I3777" s="16"/>
      <c r="J3777" s="114"/>
      <c r="L3777" s="50"/>
      <c r="M3777" s="50"/>
      <c r="Q3777" s="114"/>
    </row>
    <row r="3778" spans="1:17" s="7" customFormat="1" ht="12.75" customHeight="1" x14ac:dyDescent="0.2">
      <c r="A3778" s="16"/>
      <c r="I3778" s="16"/>
      <c r="J3778" s="114"/>
      <c r="L3778" s="50"/>
      <c r="M3778" s="50"/>
      <c r="Q3778" s="114"/>
    </row>
    <row r="3779" spans="1:17" s="7" customFormat="1" ht="12.75" customHeight="1" x14ac:dyDescent="0.2">
      <c r="A3779" s="16"/>
      <c r="I3779" s="16"/>
      <c r="J3779" s="114"/>
      <c r="L3779" s="50"/>
      <c r="M3779" s="50"/>
      <c r="Q3779" s="114"/>
    </row>
    <row r="3780" spans="1:17" s="7" customFormat="1" ht="12.75" customHeight="1" x14ac:dyDescent="0.2">
      <c r="A3780" s="16"/>
      <c r="I3780" s="16"/>
      <c r="J3780" s="114"/>
      <c r="L3780" s="50"/>
      <c r="M3780" s="50"/>
      <c r="Q3780" s="114"/>
    </row>
    <row r="3781" spans="1:17" s="7" customFormat="1" ht="12.75" customHeight="1" x14ac:dyDescent="0.2">
      <c r="A3781" s="16"/>
      <c r="I3781" s="16"/>
      <c r="J3781" s="114"/>
      <c r="L3781" s="50"/>
      <c r="M3781" s="50"/>
      <c r="Q3781" s="114"/>
    </row>
    <row r="3782" spans="1:17" s="7" customFormat="1" ht="12.75" customHeight="1" x14ac:dyDescent="0.2">
      <c r="A3782" s="16"/>
      <c r="I3782" s="16"/>
      <c r="J3782" s="114"/>
      <c r="L3782" s="50"/>
      <c r="M3782" s="50"/>
      <c r="Q3782" s="114"/>
    </row>
    <row r="3783" spans="1:17" s="7" customFormat="1" ht="12.75" customHeight="1" x14ac:dyDescent="0.2">
      <c r="A3783" s="16"/>
      <c r="I3783" s="16"/>
      <c r="J3783" s="114"/>
      <c r="L3783" s="50"/>
      <c r="M3783" s="50"/>
      <c r="Q3783" s="114"/>
    </row>
    <row r="3784" spans="1:17" s="7" customFormat="1" ht="12.75" customHeight="1" x14ac:dyDescent="0.2">
      <c r="A3784" s="16"/>
      <c r="I3784" s="16"/>
      <c r="J3784" s="114"/>
      <c r="L3784" s="50"/>
      <c r="M3784" s="50"/>
      <c r="Q3784" s="114"/>
    </row>
    <row r="3785" spans="1:17" s="7" customFormat="1" ht="12.75" customHeight="1" x14ac:dyDescent="0.2">
      <c r="A3785" s="16"/>
      <c r="I3785" s="16"/>
      <c r="J3785" s="114"/>
      <c r="L3785" s="50"/>
      <c r="M3785" s="50"/>
      <c r="Q3785" s="114"/>
    </row>
    <row r="3786" spans="1:17" s="7" customFormat="1" ht="12.75" customHeight="1" x14ac:dyDescent="0.2">
      <c r="A3786" s="16"/>
      <c r="I3786" s="16"/>
      <c r="J3786" s="114"/>
      <c r="L3786" s="50"/>
      <c r="M3786" s="50"/>
      <c r="Q3786" s="114"/>
    </row>
    <row r="3787" spans="1:17" s="7" customFormat="1" ht="12.75" customHeight="1" x14ac:dyDescent="0.2">
      <c r="A3787" s="16"/>
      <c r="I3787" s="16"/>
      <c r="J3787" s="114"/>
      <c r="L3787" s="50"/>
      <c r="M3787" s="50"/>
      <c r="Q3787" s="114"/>
    </row>
    <row r="3788" spans="1:17" s="7" customFormat="1" ht="12.75" customHeight="1" x14ac:dyDescent="0.2">
      <c r="A3788" s="16"/>
      <c r="I3788" s="16"/>
      <c r="J3788" s="114"/>
      <c r="L3788" s="50"/>
      <c r="M3788" s="50"/>
      <c r="Q3788" s="114"/>
    </row>
    <row r="3789" spans="1:17" s="7" customFormat="1" ht="12.75" customHeight="1" x14ac:dyDescent="0.2">
      <c r="A3789" s="16"/>
      <c r="I3789" s="16"/>
      <c r="J3789" s="114"/>
      <c r="L3789" s="50"/>
      <c r="M3789" s="50"/>
      <c r="Q3789" s="114"/>
    </row>
    <row r="3790" spans="1:17" s="7" customFormat="1" ht="12.75" customHeight="1" x14ac:dyDescent="0.2">
      <c r="A3790" s="16"/>
      <c r="I3790" s="16"/>
      <c r="J3790" s="114"/>
      <c r="L3790" s="50"/>
      <c r="M3790" s="50"/>
      <c r="Q3790" s="114"/>
    </row>
    <row r="3791" spans="1:17" s="7" customFormat="1" ht="12.75" customHeight="1" x14ac:dyDescent="0.2">
      <c r="A3791" s="16"/>
      <c r="I3791" s="16"/>
      <c r="J3791" s="114"/>
      <c r="L3791" s="50"/>
      <c r="M3791" s="50"/>
      <c r="Q3791" s="114"/>
    </row>
    <row r="3792" spans="1:17" s="7" customFormat="1" ht="12.75" customHeight="1" x14ac:dyDescent="0.2">
      <c r="A3792" s="16"/>
      <c r="I3792" s="16"/>
      <c r="J3792" s="114"/>
      <c r="L3792" s="50"/>
      <c r="M3792" s="50"/>
      <c r="Q3792" s="114"/>
    </row>
    <row r="3793" spans="1:17" s="7" customFormat="1" ht="12.75" customHeight="1" x14ac:dyDescent="0.2">
      <c r="A3793" s="16"/>
      <c r="I3793" s="16"/>
      <c r="J3793" s="114"/>
      <c r="L3793" s="50"/>
      <c r="M3793" s="50"/>
      <c r="Q3793" s="114"/>
    </row>
    <row r="3794" spans="1:17" s="7" customFormat="1" ht="12.75" customHeight="1" x14ac:dyDescent="0.2">
      <c r="A3794" s="16"/>
      <c r="I3794" s="16"/>
      <c r="J3794" s="114"/>
      <c r="L3794" s="50"/>
      <c r="M3794" s="50"/>
      <c r="Q3794" s="114"/>
    </row>
    <row r="3795" spans="1:17" s="7" customFormat="1" ht="12.75" customHeight="1" x14ac:dyDescent="0.2">
      <c r="A3795" s="16"/>
      <c r="I3795" s="16"/>
      <c r="J3795" s="114"/>
      <c r="L3795" s="50"/>
      <c r="M3795" s="50"/>
      <c r="Q3795" s="114"/>
    </row>
    <row r="3796" spans="1:17" s="7" customFormat="1" ht="12.75" customHeight="1" x14ac:dyDescent="0.2">
      <c r="A3796" s="16"/>
      <c r="I3796" s="16"/>
      <c r="J3796" s="114"/>
      <c r="L3796" s="50"/>
      <c r="M3796" s="50"/>
      <c r="Q3796" s="114"/>
    </row>
    <row r="3797" spans="1:17" s="7" customFormat="1" ht="12.75" customHeight="1" x14ac:dyDescent="0.2">
      <c r="A3797" s="16"/>
      <c r="I3797" s="16"/>
      <c r="J3797" s="114"/>
      <c r="L3797" s="50"/>
      <c r="M3797" s="50"/>
      <c r="Q3797" s="114"/>
    </row>
    <row r="3798" spans="1:17" s="7" customFormat="1" ht="12.75" customHeight="1" x14ac:dyDescent="0.2">
      <c r="A3798" s="16"/>
      <c r="I3798" s="16"/>
      <c r="J3798" s="114"/>
      <c r="L3798" s="50"/>
      <c r="M3798" s="50"/>
      <c r="Q3798" s="114"/>
    </row>
    <row r="3799" spans="1:17" s="7" customFormat="1" ht="12.75" customHeight="1" x14ac:dyDescent="0.2">
      <c r="A3799" s="16"/>
      <c r="I3799" s="16"/>
      <c r="J3799" s="114"/>
      <c r="L3799" s="50"/>
      <c r="M3799" s="50"/>
      <c r="Q3799" s="114"/>
    </row>
    <row r="3800" spans="1:17" s="7" customFormat="1" ht="12.75" customHeight="1" x14ac:dyDescent="0.2">
      <c r="A3800" s="16"/>
      <c r="I3800" s="16"/>
      <c r="J3800" s="114"/>
      <c r="L3800" s="50"/>
      <c r="M3800" s="50"/>
      <c r="Q3800" s="114"/>
    </row>
    <row r="3801" spans="1:17" s="7" customFormat="1" ht="12.75" customHeight="1" x14ac:dyDescent="0.2">
      <c r="A3801" s="16"/>
      <c r="I3801" s="16"/>
      <c r="J3801" s="114"/>
      <c r="L3801" s="50"/>
      <c r="M3801" s="50"/>
      <c r="Q3801" s="114"/>
    </row>
    <row r="3802" spans="1:17" s="7" customFormat="1" ht="12.75" customHeight="1" x14ac:dyDescent="0.2">
      <c r="A3802" s="16"/>
      <c r="I3802" s="16"/>
      <c r="J3802" s="114"/>
      <c r="L3802" s="50"/>
      <c r="M3802" s="50"/>
      <c r="Q3802" s="114"/>
    </row>
    <row r="3803" spans="1:17" s="7" customFormat="1" ht="12.75" customHeight="1" x14ac:dyDescent="0.2">
      <c r="A3803" s="16"/>
      <c r="I3803" s="16"/>
      <c r="J3803" s="114"/>
      <c r="L3803" s="50"/>
      <c r="M3803" s="50"/>
      <c r="Q3803" s="114"/>
    </row>
    <row r="3804" spans="1:17" s="7" customFormat="1" ht="12.75" customHeight="1" x14ac:dyDescent="0.2">
      <c r="A3804" s="16"/>
      <c r="I3804" s="16"/>
      <c r="J3804" s="114"/>
      <c r="L3804" s="50"/>
      <c r="M3804" s="50"/>
      <c r="Q3804" s="114"/>
    </row>
    <row r="3805" spans="1:17" s="7" customFormat="1" ht="12.75" customHeight="1" x14ac:dyDescent="0.2">
      <c r="A3805" s="16"/>
      <c r="I3805" s="16"/>
      <c r="J3805" s="114"/>
      <c r="L3805" s="50"/>
      <c r="M3805" s="50"/>
      <c r="Q3805" s="114"/>
    </row>
    <row r="3806" spans="1:17" s="7" customFormat="1" ht="12.75" customHeight="1" x14ac:dyDescent="0.2">
      <c r="A3806" s="16"/>
      <c r="I3806" s="16"/>
      <c r="J3806" s="114"/>
      <c r="L3806" s="50"/>
      <c r="M3806" s="50"/>
      <c r="Q3806" s="114"/>
    </row>
    <row r="3807" spans="1:17" s="7" customFormat="1" ht="12.75" customHeight="1" x14ac:dyDescent="0.2">
      <c r="A3807" s="16"/>
      <c r="I3807" s="16"/>
      <c r="J3807" s="114"/>
      <c r="L3807" s="50"/>
      <c r="M3807" s="50"/>
      <c r="Q3807" s="114"/>
    </row>
    <row r="3808" spans="1:17" s="7" customFormat="1" ht="12.75" customHeight="1" x14ac:dyDescent="0.2">
      <c r="A3808" s="16"/>
      <c r="I3808" s="16"/>
      <c r="J3808" s="114"/>
      <c r="L3808" s="50"/>
      <c r="M3808" s="50"/>
      <c r="Q3808" s="114"/>
    </row>
    <row r="3809" spans="1:17" s="7" customFormat="1" ht="12.75" customHeight="1" x14ac:dyDescent="0.2">
      <c r="A3809" s="16"/>
      <c r="I3809" s="16"/>
      <c r="J3809" s="114"/>
      <c r="L3809" s="50"/>
      <c r="M3809" s="50"/>
      <c r="Q3809" s="114"/>
    </row>
    <row r="3810" spans="1:17" s="7" customFormat="1" ht="12.75" customHeight="1" x14ac:dyDescent="0.2">
      <c r="A3810" s="16"/>
      <c r="I3810" s="16"/>
      <c r="J3810" s="114"/>
      <c r="L3810" s="50"/>
      <c r="M3810" s="50"/>
      <c r="Q3810" s="114"/>
    </row>
    <row r="3811" spans="1:17" s="7" customFormat="1" ht="12.75" customHeight="1" x14ac:dyDescent="0.2">
      <c r="A3811" s="16"/>
      <c r="I3811" s="16"/>
      <c r="J3811" s="114"/>
      <c r="L3811" s="50"/>
      <c r="M3811" s="50"/>
      <c r="Q3811" s="114"/>
    </row>
    <row r="3812" spans="1:17" s="7" customFormat="1" ht="12.75" customHeight="1" x14ac:dyDescent="0.2">
      <c r="A3812" s="16"/>
      <c r="I3812" s="16"/>
      <c r="J3812" s="114"/>
      <c r="L3812" s="50"/>
      <c r="M3812" s="50"/>
      <c r="Q3812" s="114"/>
    </row>
    <row r="3813" spans="1:17" s="7" customFormat="1" ht="12.75" customHeight="1" x14ac:dyDescent="0.2">
      <c r="A3813" s="16"/>
      <c r="I3813" s="16"/>
      <c r="J3813" s="114"/>
      <c r="L3813" s="50"/>
      <c r="M3813" s="50"/>
      <c r="Q3813" s="114"/>
    </row>
    <row r="3814" spans="1:17" s="7" customFormat="1" ht="12.75" customHeight="1" x14ac:dyDescent="0.2">
      <c r="A3814" s="16"/>
      <c r="I3814" s="16"/>
      <c r="J3814" s="114"/>
      <c r="L3814" s="50"/>
      <c r="M3814" s="50"/>
      <c r="Q3814" s="114"/>
    </row>
    <row r="3815" spans="1:17" s="7" customFormat="1" ht="12.75" customHeight="1" x14ac:dyDescent="0.2">
      <c r="A3815" s="16"/>
      <c r="I3815" s="16"/>
      <c r="J3815" s="114"/>
      <c r="L3815" s="50"/>
      <c r="M3815" s="50"/>
      <c r="Q3815" s="114"/>
    </row>
    <row r="3816" spans="1:17" s="7" customFormat="1" ht="12.75" customHeight="1" x14ac:dyDescent="0.2">
      <c r="A3816" s="16"/>
      <c r="I3816" s="16"/>
      <c r="J3816" s="114"/>
      <c r="L3816" s="50"/>
      <c r="M3816" s="50"/>
      <c r="Q3816" s="114"/>
    </row>
    <row r="3817" spans="1:17" s="7" customFormat="1" ht="12.75" customHeight="1" x14ac:dyDescent="0.2">
      <c r="A3817" s="16"/>
      <c r="I3817" s="16"/>
      <c r="J3817" s="114"/>
      <c r="L3817" s="50"/>
      <c r="M3817" s="50"/>
      <c r="Q3817" s="114"/>
    </row>
    <row r="3818" spans="1:17" s="7" customFormat="1" ht="12.75" customHeight="1" x14ac:dyDescent="0.2">
      <c r="A3818" s="16"/>
      <c r="I3818" s="16"/>
      <c r="J3818" s="114"/>
      <c r="L3818" s="50"/>
      <c r="M3818" s="50"/>
      <c r="Q3818" s="114"/>
    </row>
    <row r="3819" spans="1:17" s="7" customFormat="1" ht="12.75" customHeight="1" x14ac:dyDescent="0.2">
      <c r="A3819" s="16"/>
      <c r="I3819" s="16"/>
      <c r="J3819" s="114"/>
      <c r="L3819" s="50"/>
      <c r="M3819" s="50"/>
      <c r="Q3819" s="114"/>
    </row>
    <row r="3820" spans="1:17" s="7" customFormat="1" ht="12.75" customHeight="1" x14ac:dyDescent="0.2">
      <c r="A3820" s="16"/>
      <c r="I3820" s="16"/>
      <c r="J3820" s="114"/>
      <c r="L3820" s="50"/>
      <c r="M3820" s="50"/>
      <c r="Q3820" s="114"/>
    </row>
    <row r="3821" spans="1:17" s="7" customFormat="1" ht="12.75" customHeight="1" x14ac:dyDescent="0.2">
      <c r="A3821" s="16"/>
      <c r="I3821" s="16"/>
      <c r="J3821" s="114"/>
      <c r="L3821" s="50"/>
      <c r="M3821" s="50"/>
      <c r="Q3821" s="114"/>
    </row>
    <row r="3822" spans="1:17" s="7" customFormat="1" ht="12.75" customHeight="1" x14ac:dyDescent="0.2">
      <c r="A3822" s="16"/>
      <c r="I3822" s="16"/>
      <c r="J3822" s="114"/>
      <c r="L3822" s="50"/>
      <c r="M3822" s="50"/>
      <c r="Q3822" s="114"/>
    </row>
    <row r="3823" spans="1:17" s="7" customFormat="1" ht="12.75" customHeight="1" x14ac:dyDescent="0.2">
      <c r="A3823" s="16"/>
      <c r="I3823" s="16"/>
      <c r="J3823" s="114"/>
      <c r="L3823" s="50"/>
      <c r="M3823" s="50"/>
      <c r="Q3823" s="114"/>
    </row>
    <row r="3824" spans="1:17" s="7" customFormat="1" ht="12.75" customHeight="1" x14ac:dyDescent="0.2">
      <c r="A3824" s="16"/>
      <c r="I3824" s="16"/>
      <c r="J3824" s="114"/>
      <c r="L3824" s="50"/>
      <c r="M3824" s="50"/>
      <c r="Q3824" s="114"/>
    </row>
    <row r="3825" spans="1:17" s="7" customFormat="1" ht="12.75" customHeight="1" x14ac:dyDescent="0.2">
      <c r="A3825" s="16"/>
      <c r="I3825" s="16"/>
      <c r="J3825" s="114"/>
      <c r="L3825" s="50"/>
      <c r="M3825" s="50"/>
      <c r="Q3825" s="114"/>
    </row>
    <row r="3826" spans="1:17" s="7" customFormat="1" ht="12.75" customHeight="1" x14ac:dyDescent="0.2">
      <c r="A3826" s="16"/>
      <c r="I3826" s="16"/>
      <c r="J3826" s="114"/>
      <c r="L3826" s="50"/>
      <c r="M3826" s="50"/>
      <c r="Q3826" s="114"/>
    </row>
    <row r="3827" spans="1:17" s="7" customFormat="1" ht="12.75" customHeight="1" x14ac:dyDescent="0.2">
      <c r="A3827" s="16"/>
      <c r="I3827" s="16"/>
      <c r="J3827" s="114"/>
      <c r="L3827" s="50"/>
      <c r="M3827" s="50"/>
      <c r="Q3827" s="114"/>
    </row>
    <row r="3828" spans="1:17" s="7" customFormat="1" ht="12.75" customHeight="1" x14ac:dyDescent="0.2">
      <c r="A3828" s="16"/>
      <c r="I3828" s="16"/>
      <c r="J3828" s="114"/>
      <c r="L3828" s="50"/>
      <c r="M3828" s="50"/>
      <c r="Q3828" s="114"/>
    </row>
    <row r="3829" spans="1:17" s="7" customFormat="1" ht="12.75" customHeight="1" x14ac:dyDescent="0.2">
      <c r="A3829" s="16"/>
      <c r="I3829" s="16"/>
      <c r="J3829" s="114"/>
      <c r="L3829" s="50"/>
      <c r="M3829" s="50"/>
      <c r="Q3829" s="114"/>
    </row>
    <row r="3830" spans="1:17" s="7" customFormat="1" ht="12.75" customHeight="1" x14ac:dyDescent="0.2">
      <c r="A3830" s="16"/>
      <c r="I3830" s="16"/>
      <c r="J3830" s="114"/>
      <c r="L3830" s="50"/>
      <c r="M3830" s="50"/>
      <c r="Q3830" s="114"/>
    </row>
    <row r="3831" spans="1:17" s="7" customFormat="1" ht="12.75" customHeight="1" x14ac:dyDescent="0.2">
      <c r="A3831" s="16"/>
      <c r="I3831" s="16"/>
      <c r="J3831" s="114"/>
      <c r="L3831" s="50"/>
      <c r="M3831" s="50"/>
      <c r="Q3831" s="114"/>
    </row>
    <row r="3832" spans="1:17" s="7" customFormat="1" ht="12.75" customHeight="1" x14ac:dyDescent="0.2">
      <c r="A3832" s="16"/>
      <c r="I3832" s="16"/>
      <c r="J3832" s="114"/>
      <c r="L3832" s="50"/>
      <c r="M3832" s="50"/>
      <c r="Q3832" s="114"/>
    </row>
    <row r="3833" spans="1:17" s="7" customFormat="1" ht="12.75" customHeight="1" x14ac:dyDescent="0.2">
      <c r="A3833" s="16"/>
      <c r="I3833" s="16"/>
      <c r="J3833" s="114"/>
      <c r="L3833" s="50"/>
      <c r="M3833" s="50"/>
      <c r="Q3833" s="114"/>
    </row>
    <row r="3834" spans="1:17" s="7" customFormat="1" ht="12.75" customHeight="1" x14ac:dyDescent="0.2">
      <c r="A3834" s="16"/>
      <c r="I3834" s="16"/>
      <c r="J3834" s="114"/>
      <c r="L3834" s="50"/>
      <c r="M3834" s="50"/>
      <c r="Q3834" s="114"/>
    </row>
    <row r="3835" spans="1:17" s="7" customFormat="1" ht="12.75" customHeight="1" x14ac:dyDescent="0.2">
      <c r="A3835" s="16"/>
      <c r="I3835" s="16"/>
      <c r="J3835" s="114"/>
      <c r="L3835" s="50"/>
      <c r="M3835" s="50"/>
      <c r="Q3835" s="114"/>
    </row>
    <row r="3836" spans="1:17" s="7" customFormat="1" ht="12.75" customHeight="1" x14ac:dyDescent="0.2">
      <c r="A3836" s="16"/>
      <c r="I3836" s="16"/>
      <c r="J3836" s="114"/>
      <c r="L3836" s="50"/>
      <c r="M3836" s="50"/>
      <c r="Q3836" s="114"/>
    </row>
    <row r="3837" spans="1:17" s="7" customFormat="1" ht="12.75" customHeight="1" x14ac:dyDescent="0.2">
      <c r="A3837" s="16"/>
      <c r="I3837" s="16"/>
      <c r="J3837" s="114"/>
      <c r="L3837" s="50"/>
      <c r="M3837" s="50"/>
      <c r="Q3837" s="114"/>
    </row>
    <row r="3838" spans="1:17" s="7" customFormat="1" ht="12.75" customHeight="1" x14ac:dyDescent="0.2">
      <c r="A3838" s="16"/>
      <c r="I3838" s="16"/>
      <c r="J3838" s="114"/>
      <c r="L3838" s="50"/>
      <c r="M3838" s="50"/>
      <c r="Q3838" s="114"/>
    </row>
    <row r="3839" spans="1:17" s="7" customFormat="1" ht="12.75" customHeight="1" x14ac:dyDescent="0.2">
      <c r="A3839" s="16"/>
      <c r="I3839" s="16"/>
      <c r="J3839" s="114"/>
      <c r="L3839" s="50"/>
      <c r="M3839" s="50"/>
      <c r="Q3839" s="114"/>
    </row>
    <row r="3840" spans="1:17" s="7" customFormat="1" ht="12.75" customHeight="1" x14ac:dyDescent="0.2">
      <c r="A3840" s="16"/>
      <c r="I3840" s="16"/>
      <c r="J3840" s="114"/>
      <c r="L3840" s="50"/>
      <c r="M3840" s="50"/>
      <c r="Q3840" s="114"/>
    </row>
    <row r="3841" spans="1:17" s="7" customFormat="1" ht="12.75" customHeight="1" x14ac:dyDescent="0.2">
      <c r="A3841" s="16"/>
      <c r="I3841" s="16"/>
      <c r="J3841" s="114"/>
      <c r="L3841" s="50"/>
      <c r="M3841" s="50"/>
      <c r="Q3841" s="114"/>
    </row>
    <row r="3842" spans="1:17" s="7" customFormat="1" ht="12.75" customHeight="1" x14ac:dyDescent="0.2">
      <c r="A3842" s="16"/>
      <c r="I3842" s="16"/>
      <c r="J3842" s="114"/>
      <c r="L3842" s="50"/>
      <c r="M3842" s="50"/>
      <c r="Q3842" s="114"/>
    </row>
    <row r="3843" spans="1:17" s="7" customFormat="1" ht="12.75" customHeight="1" x14ac:dyDescent="0.2">
      <c r="A3843" s="16"/>
      <c r="I3843" s="16"/>
      <c r="J3843" s="114"/>
      <c r="L3843" s="50"/>
      <c r="M3843" s="50"/>
      <c r="Q3843" s="114"/>
    </row>
    <row r="3844" spans="1:17" s="7" customFormat="1" ht="12.75" customHeight="1" x14ac:dyDescent="0.2">
      <c r="A3844" s="16"/>
      <c r="I3844" s="16"/>
      <c r="J3844" s="114"/>
      <c r="L3844" s="50"/>
      <c r="M3844" s="50"/>
      <c r="Q3844" s="114"/>
    </row>
    <row r="3845" spans="1:17" s="7" customFormat="1" ht="12.75" customHeight="1" x14ac:dyDescent="0.2">
      <c r="A3845" s="16"/>
      <c r="I3845" s="16"/>
      <c r="J3845" s="114"/>
      <c r="L3845" s="50"/>
      <c r="M3845" s="50"/>
      <c r="Q3845" s="114"/>
    </row>
    <row r="3846" spans="1:17" s="7" customFormat="1" ht="12.75" customHeight="1" x14ac:dyDescent="0.2">
      <c r="A3846" s="16"/>
      <c r="I3846" s="16"/>
      <c r="J3846" s="114"/>
      <c r="L3846" s="50"/>
      <c r="M3846" s="50"/>
      <c r="Q3846" s="114"/>
    </row>
    <row r="3847" spans="1:17" s="7" customFormat="1" ht="12.75" customHeight="1" x14ac:dyDescent="0.2">
      <c r="A3847" s="16"/>
      <c r="I3847" s="16"/>
      <c r="J3847" s="114"/>
      <c r="L3847" s="50"/>
      <c r="M3847" s="50"/>
      <c r="Q3847" s="114"/>
    </row>
    <row r="3848" spans="1:17" s="7" customFormat="1" ht="12.75" customHeight="1" x14ac:dyDescent="0.2">
      <c r="A3848" s="16"/>
      <c r="I3848" s="16"/>
      <c r="J3848" s="114"/>
      <c r="L3848" s="50"/>
      <c r="M3848" s="50"/>
      <c r="Q3848" s="114"/>
    </row>
    <row r="3849" spans="1:17" s="7" customFormat="1" ht="12.75" customHeight="1" x14ac:dyDescent="0.2">
      <c r="A3849" s="16"/>
      <c r="I3849" s="16"/>
      <c r="J3849" s="114"/>
      <c r="L3849" s="50"/>
      <c r="M3849" s="50"/>
      <c r="Q3849" s="114"/>
    </row>
    <row r="3850" spans="1:17" s="7" customFormat="1" ht="12.75" customHeight="1" x14ac:dyDescent="0.2">
      <c r="A3850" s="16"/>
      <c r="I3850" s="16"/>
      <c r="J3850" s="114"/>
      <c r="L3850" s="50"/>
      <c r="M3850" s="50"/>
      <c r="Q3850" s="114"/>
    </row>
    <row r="3851" spans="1:17" s="7" customFormat="1" ht="12.75" customHeight="1" x14ac:dyDescent="0.2">
      <c r="A3851" s="16"/>
      <c r="I3851" s="16"/>
      <c r="J3851" s="114"/>
      <c r="L3851" s="50"/>
      <c r="M3851" s="50"/>
      <c r="Q3851" s="114"/>
    </row>
    <row r="3852" spans="1:17" s="7" customFormat="1" ht="12.75" customHeight="1" x14ac:dyDescent="0.2">
      <c r="A3852" s="16"/>
      <c r="I3852" s="16"/>
      <c r="J3852" s="114"/>
      <c r="L3852" s="50"/>
      <c r="M3852" s="50"/>
      <c r="Q3852" s="114"/>
    </row>
    <row r="3853" spans="1:17" s="7" customFormat="1" ht="12.75" customHeight="1" x14ac:dyDescent="0.2">
      <c r="A3853" s="16"/>
      <c r="I3853" s="16"/>
      <c r="J3853" s="114"/>
      <c r="L3853" s="50"/>
      <c r="M3853" s="50"/>
      <c r="Q3853" s="114"/>
    </row>
    <row r="3854" spans="1:17" s="7" customFormat="1" ht="12.75" customHeight="1" x14ac:dyDescent="0.2">
      <c r="A3854" s="16"/>
      <c r="I3854" s="16"/>
      <c r="J3854" s="114"/>
      <c r="L3854" s="50"/>
      <c r="M3854" s="50"/>
      <c r="Q3854" s="114"/>
    </row>
    <row r="3855" spans="1:17" s="7" customFormat="1" ht="12.75" customHeight="1" x14ac:dyDescent="0.2">
      <c r="A3855" s="16"/>
      <c r="I3855" s="16"/>
      <c r="J3855" s="114"/>
      <c r="L3855" s="50"/>
      <c r="M3855" s="50"/>
      <c r="Q3855" s="114"/>
    </row>
    <row r="3856" spans="1:17" s="7" customFormat="1" ht="12.75" customHeight="1" x14ac:dyDescent="0.2">
      <c r="A3856" s="16"/>
      <c r="I3856" s="16"/>
      <c r="J3856" s="114"/>
      <c r="L3856" s="50"/>
      <c r="M3856" s="50"/>
      <c r="Q3856" s="114"/>
    </row>
    <row r="3857" spans="1:17" s="7" customFormat="1" ht="12.75" customHeight="1" x14ac:dyDescent="0.2">
      <c r="A3857" s="16"/>
      <c r="I3857" s="16"/>
      <c r="J3857" s="114"/>
      <c r="L3857" s="50"/>
      <c r="M3857" s="50"/>
      <c r="Q3857" s="114"/>
    </row>
    <row r="3858" spans="1:17" s="7" customFormat="1" ht="12.75" customHeight="1" x14ac:dyDescent="0.2">
      <c r="A3858" s="16"/>
      <c r="I3858" s="16"/>
      <c r="J3858" s="114"/>
      <c r="L3858" s="50"/>
      <c r="M3858" s="50"/>
      <c r="Q3858" s="114"/>
    </row>
    <row r="3859" spans="1:17" s="7" customFormat="1" ht="12.75" customHeight="1" x14ac:dyDescent="0.2">
      <c r="A3859" s="16"/>
      <c r="I3859" s="16"/>
      <c r="J3859" s="114"/>
      <c r="L3859" s="50"/>
      <c r="M3859" s="50"/>
      <c r="Q3859" s="114"/>
    </row>
    <row r="3860" spans="1:17" s="7" customFormat="1" ht="12.75" customHeight="1" x14ac:dyDescent="0.2">
      <c r="A3860" s="16"/>
      <c r="I3860" s="16"/>
      <c r="J3860" s="114"/>
      <c r="L3860" s="50"/>
      <c r="M3860" s="50"/>
      <c r="Q3860" s="114"/>
    </row>
    <row r="3861" spans="1:17" s="7" customFormat="1" ht="12.75" customHeight="1" x14ac:dyDescent="0.2">
      <c r="A3861" s="16"/>
      <c r="I3861" s="16"/>
      <c r="J3861" s="114"/>
      <c r="L3861" s="50"/>
      <c r="M3861" s="50"/>
      <c r="Q3861" s="114"/>
    </row>
    <row r="3862" spans="1:17" s="7" customFormat="1" ht="12.75" customHeight="1" x14ac:dyDescent="0.2">
      <c r="A3862" s="16"/>
      <c r="I3862" s="16"/>
      <c r="J3862" s="114"/>
      <c r="L3862" s="50"/>
      <c r="M3862" s="50"/>
      <c r="Q3862" s="114"/>
    </row>
    <row r="3863" spans="1:17" s="7" customFormat="1" ht="12.75" customHeight="1" x14ac:dyDescent="0.2">
      <c r="A3863" s="16"/>
      <c r="I3863" s="16"/>
      <c r="J3863" s="114"/>
      <c r="L3863" s="50"/>
      <c r="M3863" s="50"/>
      <c r="Q3863" s="114"/>
    </row>
    <row r="3864" spans="1:17" s="7" customFormat="1" ht="12.75" customHeight="1" x14ac:dyDescent="0.2">
      <c r="A3864" s="16"/>
      <c r="I3864" s="16"/>
      <c r="J3864" s="114"/>
      <c r="L3864" s="50"/>
      <c r="M3864" s="50"/>
      <c r="Q3864" s="114"/>
    </row>
    <row r="3865" spans="1:17" s="7" customFormat="1" ht="12.75" customHeight="1" x14ac:dyDescent="0.2">
      <c r="A3865" s="16"/>
      <c r="I3865" s="16"/>
      <c r="J3865" s="114"/>
      <c r="L3865" s="50"/>
      <c r="M3865" s="50"/>
      <c r="Q3865" s="114"/>
    </row>
    <row r="3866" spans="1:17" s="7" customFormat="1" ht="12.75" customHeight="1" x14ac:dyDescent="0.2">
      <c r="A3866" s="16"/>
      <c r="I3866" s="16"/>
      <c r="J3866" s="114"/>
      <c r="L3866" s="50"/>
      <c r="M3866" s="50"/>
      <c r="Q3866" s="114"/>
    </row>
    <row r="3867" spans="1:17" s="7" customFormat="1" ht="12.75" customHeight="1" x14ac:dyDescent="0.2">
      <c r="A3867" s="16"/>
      <c r="I3867" s="16"/>
      <c r="J3867" s="114"/>
      <c r="L3867" s="50"/>
      <c r="M3867" s="50"/>
      <c r="Q3867" s="114"/>
    </row>
    <row r="3868" spans="1:17" s="7" customFormat="1" ht="12.75" customHeight="1" x14ac:dyDescent="0.2">
      <c r="A3868" s="16"/>
      <c r="I3868" s="16"/>
      <c r="J3868" s="114"/>
      <c r="L3868" s="50"/>
      <c r="M3868" s="50"/>
      <c r="Q3868" s="114"/>
    </row>
    <row r="3869" spans="1:17" s="7" customFormat="1" ht="12.75" customHeight="1" x14ac:dyDescent="0.2">
      <c r="A3869" s="16"/>
      <c r="I3869" s="16"/>
      <c r="J3869" s="114"/>
      <c r="L3869" s="50"/>
      <c r="M3869" s="50"/>
      <c r="Q3869" s="114"/>
    </row>
    <row r="3870" spans="1:17" s="7" customFormat="1" ht="12.75" customHeight="1" x14ac:dyDescent="0.2">
      <c r="A3870" s="16"/>
      <c r="I3870" s="16"/>
      <c r="J3870" s="114"/>
      <c r="L3870" s="50"/>
      <c r="M3870" s="50"/>
      <c r="Q3870" s="114"/>
    </row>
    <row r="3871" spans="1:17" s="7" customFormat="1" ht="12.75" customHeight="1" x14ac:dyDescent="0.2">
      <c r="A3871" s="16"/>
      <c r="I3871" s="16"/>
      <c r="J3871" s="114"/>
      <c r="L3871" s="50"/>
      <c r="M3871" s="50"/>
      <c r="Q3871" s="114"/>
    </row>
    <row r="3872" spans="1:17" s="7" customFormat="1" ht="12.75" customHeight="1" x14ac:dyDescent="0.2">
      <c r="A3872" s="16"/>
      <c r="I3872" s="16"/>
      <c r="J3872" s="114"/>
      <c r="L3872" s="50"/>
      <c r="M3872" s="50"/>
      <c r="Q3872" s="114"/>
    </row>
    <row r="3873" spans="1:17" s="7" customFormat="1" ht="12.75" customHeight="1" x14ac:dyDescent="0.2">
      <c r="A3873" s="16"/>
      <c r="I3873" s="16"/>
      <c r="J3873" s="114"/>
      <c r="L3873" s="50"/>
      <c r="M3873" s="50"/>
      <c r="Q3873" s="114"/>
    </row>
    <row r="3874" spans="1:17" s="7" customFormat="1" ht="12.75" customHeight="1" x14ac:dyDescent="0.2">
      <c r="A3874" s="16"/>
      <c r="I3874" s="16"/>
      <c r="J3874" s="114"/>
      <c r="L3874" s="50"/>
      <c r="M3874" s="50"/>
      <c r="Q3874" s="114"/>
    </row>
    <row r="3875" spans="1:17" s="7" customFormat="1" ht="12.75" customHeight="1" x14ac:dyDescent="0.2">
      <c r="A3875" s="16"/>
      <c r="I3875" s="16"/>
      <c r="J3875" s="114"/>
      <c r="L3875" s="50"/>
      <c r="M3875" s="50"/>
      <c r="Q3875" s="114"/>
    </row>
    <row r="3876" spans="1:17" s="7" customFormat="1" ht="12.75" customHeight="1" x14ac:dyDescent="0.2">
      <c r="A3876" s="16"/>
      <c r="I3876" s="16"/>
      <c r="J3876" s="114"/>
      <c r="L3876" s="50"/>
      <c r="M3876" s="50"/>
      <c r="Q3876" s="114"/>
    </row>
    <row r="3877" spans="1:17" s="7" customFormat="1" ht="12.75" customHeight="1" x14ac:dyDescent="0.2">
      <c r="A3877" s="16"/>
      <c r="I3877" s="16"/>
      <c r="J3877" s="114"/>
      <c r="L3877" s="50"/>
      <c r="M3877" s="50"/>
      <c r="Q3877" s="114"/>
    </row>
    <row r="3878" spans="1:17" s="7" customFormat="1" ht="12.75" customHeight="1" x14ac:dyDescent="0.2">
      <c r="A3878" s="16"/>
      <c r="I3878" s="16"/>
      <c r="J3878" s="114"/>
      <c r="L3878" s="50"/>
      <c r="M3878" s="50"/>
      <c r="Q3878" s="114"/>
    </row>
    <row r="3879" spans="1:17" s="7" customFormat="1" ht="12.75" customHeight="1" x14ac:dyDescent="0.2">
      <c r="A3879" s="16"/>
      <c r="I3879" s="16"/>
      <c r="J3879" s="114"/>
      <c r="L3879" s="50"/>
      <c r="M3879" s="50"/>
      <c r="Q3879" s="114"/>
    </row>
    <row r="3880" spans="1:17" s="7" customFormat="1" ht="12.75" customHeight="1" x14ac:dyDescent="0.2">
      <c r="A3880" s="16"/>
      <c r="I3880" s="16"/>
      <c r="J3880" s="114"/>
      <c r="L3880" s="50"/>
      <c r="M3880" s="50"/>
      <c r="Q3880" s="114"/>
    </row>
    <row r="3881" spans="1:17" s="7" customFormat="1" ht="12.75" customHeight="1" x14ac:dyDescent="0.2">
      <c r="A3881" s="16"/>
      <c r="I3881" s="16"/>
      <c r="J3881" s="114"/>
      <c r="L3881" s="50"/>
      <c r="M3881" s="50"/>
      <c r="Q3881" s="114"/>
    </row>
    <row r="3882" spans="1:17" s="7" customFormat="1" ht="12.75" customHeight="1" x14ac:dyDescent="0.2">
      <c r="A3882" s="16"/>
      <c r="I3882" s="16"/>
      <c r="J3882" s="114"/>
      <c r="L3882" s="50"/>
      <c r="M3882" s="50"/>
      <c r="Q3882" s="114"/>
    </row>
    <row r="3883" spans="1:17" s="7" customFormat="1" ht="12.75" customHeight="1" x14ac:dyDescent="0.2">
      <c r="A3883" s="16"/>
      <c r="I3883" s="16"/>
      <c r="J3883" s="114"/>
      <c r="L3883" s="50"/>
      <c r="M3883" s="50"/>
      <c r="Q3883" s="114"/>
    </row>
    <row r="3884" spans="1:17" s="7" customFormat="1" ht="12.75" customHeight="1" x14ac:dyDescent="0.2">
      <c r="A3884" s="16"/>
      <c r="I3884" s="16"/>
      <c r="J3884" s="114"/>
      <c r="L3884" s="50"/>
      <c r="M3884" s="50"/>
      <c r="Q3884" s="114"/>
    </row>
    <row r="3885" spans="1:17" s="7" customFormat="1" ht="12.75" customHeight="1" x14ac:dyDescent="0.2">
      <c r="A3885" s="16"/>
      <c r="I3885" s="16"/>
      <c r="J3885" s="114"/>
      <c r="L3885" s="50"/>
      <c r="M3885" s="50"/>
      <c r="Q3885" s="114"/>
    </row>
    <row r="3886" spans="1:17" s="7" customFormat="1" ht="12.75" customHeight="1" x14ac:dyDescent="0.2">
      <c r="A3886" s="16"/>
      <c r="I3886" s="16"/>
      <c r="J3886" s="114"/>
      <c r="L3886" s="50"/>
      <c r="M3886" s="50"/>
      <c r="Q3886" s="114"/>
    </row>
    <row r="3887" spans="1:17" s="7" customFormat="1" ht="12.75" customHeight="1" x14ac:dyDescent="0.2">
      <c r="A3887" s="16"/>
      <c r="I3887" s="16"/>
      <c r="J3887" s="114"/>
      <c r="L3887" s="50"/>
      <c r="M3887" s="50"/>
      <c r="Q3887" s="114"/>
    </row>
    <row r="3888" spans="1:17" s="7" customFormat="1" ht="12.75" customHeight="1" x14ac:dyDescent="0.2">
      <c r="A3888" s="16"/>
      <c r="I3888" s="16"/>
      <c r="J3888" s="114"/>
      <c r="L3888" s="50"/>
      <c r="M3888" s="50"/>
      <c r="Q3888" s="114"/>
    </row>
    <row r="3889" spans="1:17" s="7" customFormat="1" ht="12.75" customHeight="1" x14ac:dyDescent="0.2">
      <c r="A3889" s="16"/>
      <c r="I3889" s="16"/>
      <c r="J3889" s="114"/>
      <c r="L3889" s="50"/>
      <c r="M3889" s="50"/>
      <c r="Q3889" s="114"/>
    </row>
    <row r="3890" spans="1:17" s="7" customFormat="1" ht="12.75" customHeight="1" x14ac:dyDescent="0.2">
      <c r="A3890" s="16"/>
      <c r="I3890" s="16"/>
      <c r="J3890" s="114"/>
      <c r="L3890" s="50"/>
      <c r="M3890" s="50"/>
      <c r="Q3890" s="114"/>
    </row>
    <row r="3891" spans="1:17" s="7" customFormat="1" ht="12.75" customHeight="1" x14ac:dyDescent="0.2">
      <c r="A3891" s="16"/>
      <c r="I3891" s="16"/>
      <c r="J3891" s="114"/>
      <c r="L3891" s="50"/>
      <c r="M3891" s="50"/>
      <c r="Q3891" s="114"/>
    </row>
    <row r="3892" spans="1:17" s="7" customFormat="1" ht="12.75" customHeight="1" x14ac:dyDescent="0.2">
      <c r="A3892" s="16"/>
      <c r="I3892" s="16"/>
      <c r="J3892" s="114"/>
      <c r="L3892" s="50"/>
      <c r="M3892" s="50"/>
      <c r="Q3892" s="114"/>
    </row>
    <row r="3893" spans="1:17" s="7" customFormat="1" ht="12.75" customHeight="1" x14ac:dyDescent="0.2">
      <c r="A3893" s="16"/>
      <c r="I3893" s="16"/>
      <c r="J3893" s="114"/>
      <c r="L3893" s="50"/>
      <c r="M3893" s="50"/>
      <c r="Q3893" s="114"/>
    </row>
    <row r="3894" spans="1:17" s="7" customFormat="1" ht="12.75" customHeight="1" x14ac:dyDescent="0.2">
      <c r="A3894" s="16"/>
      <c r="I3894" s="16"/>
      <c r="J3894" s="114"/>
      <c r="L3894" s="50"/>
      <c r="M3894" s="50"/>
      <c r="Q3894" s="114"/>
    </row>
    <row r="3895" spans="1:17" s="7" customFormat="1" ht="12.75" customHeight="1" x14ac:dyDescent="0.2">
      <c r="A3895" s="16"/>
      <c r="I3895" s="16"/>
      <c r="J3895" s="114"/>
      <c r="L3895" s="50"/>
      <c r="M3895" s="50"/>
      <c r="Q3895" s="114"/>
    </row>
    <row r="3896" spans="1:17" s="7" customFormat="1" ht="12.75" customHeight="1" x14ac:dyDescent="0.2">
      <c r="A3896" s="16"/>
      <c r="I3896" s="16"/>
      <c r="J3896" s="114"/>
      <c r="L3896" s="50"/>
      <c r="M3896" s="50"/>
      <c r="Q3896" s="114"/>
    </row>
    <row r="3897" spans="1:17" s="7" customFormat="1" ht="12.75" customHeight="1" x14ac:dyDescent="0.2">
      <c r="A3897" s="16"/>
      <c r="I3897" s="16"/>
      <c r="J3897" s="114"/>
      <c r="L3897" s="50"/>
      <c r="M3897" s="50"/>
      <c r="Q3897" s="114"/>
    </row>
    <row r="3898" spans="1:17" s="7" customFormat="1" ht="12.75" customHeight="1" x14ac:dyDescent="0.2">
      <c r="A3898" s="16"/>
      <c r="I3898" s="16"/>
      <c r="J3898" s="114"/>
      <c r="L3898" s="50"/>
      <c r="M3898" s="50"/>
      <c r="Q3898" s="114"/>
    </row>
    <row r="3899" spans="1:17" s="7" customFormat="1" ht="12.75" customHeight="1" x14ac:dyDescent="0.2">
      <c r="A3899" s="16"/>
      <c r="I3899" s="16"/>
      <c r="J3899" s="114"/>
      <c r="L3899" s="50"/>
      <c r="M3899" s="50"/>
      <c r="Q3899" s="114"/>
    </row>
    <row r="3900" spans="1:17" s="7" customFormat="1" ht="12.75" customHeight="1" x14ac:dyDescent="0.2">
      <c r="A3900" s="16"/>
      <c r="I3900" s="16"/>
      <c r="J3900" s="114"/>
      <c r="L3900" s="50"/>
      <c r="M3900" s="50"/>
      <c r="Q3900" s="114"/>
    </row>
    <row r="3901" spans="1:17" s="7" customFormat="1" ht="12.75" customHeight="1" x14ac:dyDescent="0.2">
      <c r="A3901" s="16"/>
      <c r="I3901" s="16"/>
      <c r="J3901" s="114"/>
      <c r="L3901" s="50"/>
      <c r="M3901" s="50"/>
      <c r="Q3901" s="114"/>
    </row>
    <row r="3902" spans="1:17" s="7" customFormat="1" ht="12.75" customHeight="1" x14ac:dyDescent="0.2">
      <c r="A3902" s="16"/>
      <c r="I3902" s="16"/>
      <c r="J3902" s="114"/>
      <c r="L3902" s="50"/>
      <c r="M3902" s="50"/>
      <c r="Q3902" s="114"/>
    </row>
    <row r="3903" spans="1:17" s="7" customFormat="1" ht="12.75" customHeight="1" x14ac:dyDescent="0.2">
      <c r="A3903" s="16"/>
      <c r="I3903" s="16"/>
      <c r="J3903" s="114"/>
      <c r="L3903" s="50"/>
      <c r="M3903" s="50"/>
      <c r="Q3903" s="114"/>
    </row>
    <row r="3904" spans="1:17" s="7" customFormat="1" ht="12.75" customHeight="1" x14ac:dyDescent="0.2">
      <c r="A3904" s="16"/>
      <c r="I3904" s="16"/>
      <c r="J3904" s="114"/>
      <c r="L3904" s="50"/>
      <c r="M3904" s="50"/>
      <c r="Q3904" s="114"/>
    </row>
    <row r="3905" spans="1:17" s="7" customFormat="1" ht="12.75" customHeight="1" x14ac:dyDescent="0.2">
      <c r="A3905" s="16"/>
      <c r="I3905" s="16"/>
      <c r="J3905" s="114"/>
      <c r="L3905" s="50"/>
      <c r="M3905" s="50"/>
      <c r="Q3905" s="114"/>
    </row>
    <row r="3906" spans="1:17" s="7" customFormat="1" ht="12.75" customHeight="1" x14ac:dyDescent="0.2">
      <c r="A3906" s="16"/>
      <c r="I3906" s="16"/>
      <c r="J3906" s="114"/>
      <c r="L3906" s="50"/>
      <c r="M3906" s="50"/>
      <c r="Q3906" s="114"/>
    </row>
    <row r="3907" spans="1:17" s="7" customFormat="1" ht="12.75" customHeight="1" x14ac:dyDescent="0.2">
      <c r="A3907" s="16"/>
      <c r="I3907" s="16"/>
      <c r="J3907" s="114"/>
      <c r="L3907" s="50"/>
      <c r="M3907" s="50"/>
      <c r="Q3907" s="114"/>
    </row>
    <row r="3908" spans="1:17" s="7" customFormat="1" ht="12.75" customHeight="1" x14ac:dyDescent="0.2">
      <c r="A3908" s="16"/>
      <c r="I3908" s="16"/>
      <c r="J3908" s="114"/>
      <c r="L3908" s="50"/>
      <c r="M3908" s="50"/>
      <c r="Q3908" s="114"/>
    </row>
    <row r="3909" spans="1:17" s="7" customFormat="1" ht="12.75" customHeight="1" x14ac:dyDescent="0.2">
      <c r="A3909" s="16"/>
      <c r="I3909" s="16"/>
      <c r="J3909" s="114"/>
      <c r="L3909" s="50"/>
      <c r="M3909" s="50"/>
      <c r="Q3909" s="114"/>
    </row>
    <row r="3910" spans="1:17" s="7" customFormat="1" ht="12.75" customHeight="1" x14ac:dyDescent="0.2">
      <c r="A3910" s="16"/>
      <c r="I3910" s="16"/>
      <c r="J3910" s="114"/>
      <c r="L3910" s="50"/>
      <c r="M3910" s="50"/>
      <c r="Q3910" s="114"/>
    </row>
    <row r="3911" spans="1:17" s="7" customFormat="1" ht="12.75" customHeight="1" x14ac:dyDescent="0.2">
      <c r="A3911" s="16"/>
      <c r="I3911" s="16"/>
      <c r="J3911" s="114"/>
      <c r="L3911" s="50"/>
      <c r="M3911" s="50"/>
      <c r="Q3911" s="114"/>
    </row>
    <row r="3912" spans="1:17" s="7" customFormat="1" ht="12.75" customHeight="1" x14ac:dyDescent="0.2">
      <c r="A3912" s="16"/>
      <c r="I3912" s="16"/>
      <c r="J3912" s="114"/>
      <c r="L3912" s="50"/>
      <c r="M3912" s="50"/>
      <c r="Q3912" s="114"/>
    </row>
    <row r="3913" spans="1:17" s="7" customFormat="1" ht="12.75" customHeight="1" x14ac:dyDescent="0.2">
      <c r="A3913" s="16"/>
      <c r="I3913" s="16"/>
      <c r="J3913" s="114"/>
      <c r="L3913" s="50"/>
      <c r="M3913" s="50"/>
      <c r="Q3913" s="114"/>
    </row>
    <row r="3914" spans="1:17" s="7" customFormat="1" ht="12.75" customHeight="1" x14ac:dyDescent="0.2">
      <c r="A3914" s="16"/>
      <c r="I3914" s="16"/>
      <c r="J3914" s="114"/>
      <c r="L3914" s="50"/>
      <c r="M3914" s="50"/>
      <c r="Q3914" s="114"/>
    </row>
    <row r="3915" spans="1:17" s="7" customFormat="1" ht="12.75" customHeight="1" x14ac:dyDescent="0.2">
      <c r="A3915" s="16"/>
      <c r="I3915" s="16"/>
      <c r="J3915" s="114"/>
      <c r="L3915" s="50"/>
      <c r="M3915" s="50"/>
      <c r="Q3915" s="114"/>
    </row>
    <row r="3916" spans="1:17" s="7" customFormat="1" ht="12.75" customHeight="1" x14ac:dyDescent="0.2">
      <c r="A3916" s="16"/>
      <c r="I3916" s="16"/>
      <c r="J3916" s="114"/>
      <c r="L3916" s="50"/>
      <c r="M3916" s="50"/>
      <c r="Q3916" s="114"/>
    </row>
    <row r="3917" spans="1:17" s="7" customFormat="1" ht="12.75" customHeight="1" x14ac:dyDescent="0.2">
      <c r="A3917" s="16"/>
      <c r="I3917" s="16"/>
      <c r="J3917" s="114"/>
      <c r="L3917" s="50"/>
      <c r="M3917" s="50"/>
      <c r="Q3917" s="114"/>
    </row>
    <row r="3918" spans="1:17" s="7" customFormat="1" ht="12.75" customHeight="1" x14ac:dyDescent="0.2">
      <c r="A3918" s="16"/>
      <c r="I3918" s="16"/>
      <c r="J3918" s="114"/>
      <c r="L3918" s="50"/>
      <c r="M3918" s="50"/>
      <c r="Q3918" s="114"/>
    </row>
    <row r="3919" spans="1:17" s="7" customFormat="1" ht="12.75" customHeight="1" x14ac:dyDescent="0.2">
      <c r="A3919" s="16"/>
      <c r="I3919" s="16"/>
      <c r="J3919" s="114"/>
      <c r="L3919" s="50"/>
      <c r="M3919" s="50"/>
      <c r="Q3919" s="114"/>
    </row>
    <row r="3920" spans="1:17" s="7" customFormat="1" ht="12.75" customHeight="1" x14ac:dyDescent="0.2">
      <c r="A3920" s="16"/>
      <c r="I3920" s="16"/>
      <c r="J3920" s="114"/>
      <c r="L3920" s="50"/>
      <c r="M3920" s="50"/>
      <c r="Q3920" s="114"/>
    </row>
    <row r="3921" spans="1:17" s="7" customFormat="1" ht="12.75" customHeight="1" x14ac:dyDescent="0.2">
      <c r="A3921" s="16"/>
      <c r="I3921" s="16"/>
      <c r="J3921" s="114"/>
      <c r="L3921" s="50"/>
      <c r="M3921" s="50"/>
      <c r="Q3921" s="114"/>
    </row>
    <row r="3922" spans="1:17" s="7" customFormat="1" ht="12.75" customHeight="1" x14ac:dyDescent="0.2">
      <c r="A3922" s="16"/>
      <c r="I3922" s="16"/>
      <c r="J3922" s="114"/>
      <c r="L3922" s="50"/>
      <c r="M3922" s="50"/>
      <c r="Q3922" s="114"/>
    </row>
    <row r="3923" spans="1:17" s="7" customFormat="1" ht="12.75" customHeight="1" x14ac:dyDescent="0.2">
      <c r="A3923" s="16"/>
      <c r="I3923" s="16"/>
      <c r="J3923" s="114"/>
      <c r="L3923" s="50"/>
      <c r="M3923" s="50"/>
      <c r="Q3923" s="114"/>
    </row>
    <row r="3924" spans="1:17" s="7" customFormat="1" ht="12.75" customHeight="1" x14ac:dyDescent="0.2">
      <c r="A3924" s="16"/>
      <c r="I3924" s="16"/>
      <c r="J3924" s="114"/>
      <c r="L3924" s="50"/>
      <c r="M3924" s="50"/>
      <c r="Q3924" s="114"/>
    </row>
    <row r="3925" spans="1:17" s="7" customFormat="1" ht="12.75" customHeight="1" x14ac:dyDescent="0.2">
      <c r="A3925" s="16"/>
      <c r="I3925" s="16"/>
      <c r="J3925" s="114"/>
      <c r="L3925" s="50"/>
      <c r="M3925" s="50"/>
      <c r="Q3925" s="114"/>
    </row>
    <row r="3926" spans="1:17" s="7" customFormat="1" ht="12.75" customHeight="1" x14ac:dyDescent="0.2">
      <c r="A3926" s="16"/>
      <c r="I3926" s="16"/>
      <c r="J3926" s="114"/>
      <c r="L3926" s="50"/>
      <c r="M3926" s="50"/>
      <c r="Q3926" s="114"/>
    </row>
    <row r="3927" spans="1:17" s="7" customFormat="1" ht="12.75" customHeight="1" x14ac:dyDescent="0.2">
      <c r="A3927" s="16"/>
      <c r="I3927" s="16"/>
      <c r="J3927" s="114"/>
      <c r="L3927" s="50"/>
      <c r="M3927" s="50"/>
      <c r="Q3927" s="114"/>
    </row>
    <row r="3928" spans="1:17" s="7" customFormat="1" ht="12.75" customHeight="1" x14ac:dyDescent="0.2">
      <c r="A3928" s="16"/>
      <c r="I3928" s="16"/>
      <c r="J3928" s="114"/>
      <c r="L3928" s="50"/>
      <c r="M3928" s="50"/>
      <c r="Q3928" s="114"/>
    </row>
    <row r="3929" spans="1:17" s="7" customFormat="1" ht="12.75" customHeight="1" x14ac:dyDescent="0.2">
      <c r="A3929" s="16"/>
      <c r="I3929" s="16"/>
      <c r="J3929" s="114"/>
      <c r="L3929" s="50"/>
      <c r="M3929" s="50"/>
      <c r="Q3929" s="114"/>
    </row>
    <row r="3930" spans="1:17" s="7" customFormat="1" ht="12.75" customHeight="1" x14ac:dyDescent="0.2">
      <c r="A3930" s="16"/>
      <c r="I3930" s="16"/>
      <c r="J3930" s="114"/>
      <c r="L3930" s="50"/>
      <c r="M3930" s="50"/>
      <c r="Q3930" s="114"/>
    </row>
    <row r="3931" spans="1:17" s="7" customFormat="1" ht="12.75" customHeight="1" x14ac:dyDescent="0.2">
      <c r="A3931" s="16"/>
      <c r="I3931" s="16"/>
      <c r="J3931" s="114"/>
      <c r="L3931" s="50"/>
      <c r="M3931" s="50"/>
      <c r="Q3931" s="114"/>
    </row>
    <row r="3932" spans="1:17" s="7" customFormat="1" ht="12.75" customHeight="1" x14ac:dyDescent="0.2">
      <c r="A3932" s="16"/>
      <c r="I3932" s="16"/>
      <c r="J3932" s="114"/>
      <c r="L3932" s="50"/>
      <c r="M3932" s="50"/>
      <c r="Q3932" s="114"/>
    </row>
    <row r="3933" spans="1:17" s="7" customFormat="1" ht="12.75" customHeight="1" x14ac:dyDescent="0.2">
      <c r="A3933" s="16"/>
      <c r="I3933" s="16"/>
      <c r="J3933" s="114"/>
      <c r="L3933" s="50"/>
      <c r="M3933" s="50"/>
      <c r="Q3933" s="114"/>
    </row>
    <row r="3934" spans="1:17" s="7" customFormat="1" ht="12.75" customHeight="1" x14ac:dyDescent="0.2">
      <c r="A3934" s="16"/>
      <c r="I3934" s="16"/>
      <c r="J3934" s="114"/>
      <c r="L3934" s="50"/>
      <c r="M3934" s="50"/>
      <c r="Q3934" s="114"/>
    </row>
    <row r="3935" spans="1:17" s="7" customFormat="1" ht="12.75" customHeight="1" x14ac:dyDescent="0.2">
      <c r="A3935" s="16"/>
      <c r="I3935" s="16"/>
      <c r="J3935" s="114"/>
      <c r="L3935" s="50"/>
      <c r="M3935" s="50"/>
      <c r="Q3935" s="114"/>
    </row>
    <row r="3936" spans="1:17" s="7" customFormat="1" ht="12.75" customHeight="1" x14ac:dyDescent="0.2">
      <c r="A3936" s="16"/>
      <c r="I3936" s="16"/>
      <c r="J3936" s="114"/>
      <c r="L3936" s="50"/>
      <c r="M3936" s="50"/>
      <c r="Q3936" s="114"/>
    </row>
    <row r="3937" spans="1:17" s="7" customFormat="1" ht="12.75" customHeight="1" x14ac:dyDescent="0.2">
      <c r="A3937" s="16"/>
      <c r="I3937" s="16"/>
      <c r="J3937" s="114"/>
      <c r="L3937" s="50"/>
      <c r="M3937" s="50"/>
      <c r="Q3937" s="114"/>
    </row>
    <row r="3938" spans="1:17" s="7" customFormat="1" ht="12.75" customHeight="1" x14ac:dyDescent="0.2">
      <c r="A3938" s="16"/>
      <c r="I3938" s="16"/>
      <c r="J3938" s="114"/>
      <c r="L3938" s="50"/>
      <c r="M3938" s="50"/>
      <c r="Q3938" s="114"/>
    </row>
    <row r="3939" spans="1:17" s="7" customFormat="1" ht="12.75" customHeight="1" x14ac:dyDescent="0.2">
      <c r="A3939" s="16"/>
      <c r="I3939" s="16"/>
      <c r="J3939" s="114"/>
      <c r="L3939" s="50"/>
      <c r="M3939" s="50"/>
      <c r="Q3939" s="114"/>
    </row>
    <row r="3940" spans="1:17" s="7" customFormat="1" ht="12.75" customHeight="1" x14ac:dyDescent="0.2">
      <c r="A3940" s="16"/>
      <c r="I3940" s="16"/>
      <c r="J3940" s="114"/>
      <c r="L3940" s="50"/>
      <c r="M3940" s="50"/>
      <c r="Q3940" s="114"/>
    </row>
    <row r="3941" spans="1:17" s="7" customFormat="1" ht="12.75" customHeight="1" x14ac:dyDescent="0.2">
      <c r="A3941" s="16"/>
      <c r="I3941" s="16"/>
      <c r="J3941" s="114"/>
      <c r="L3941" s="50"/>
      <c r="M3941" s="50"/>
      <c r="Q3941" s="114"/>
    </row>
    <row r="3942" spans="1:17" s="7" customFormat="1" ht="12.75" customHeight="1" x14ac:dyDescent="0.2">
      <c r="A3942" s="16"/>
      <c r="I3942" s="16"/>
      <c r="J3942" s="114"/>
      <c r="L3942" s="50"/>
      <c r="M3942" s="50"/>
      <c r="Q3942" s="114"/>
    </row>
    <row r="3943" spans="1:17" s="7" customFormat="1" ht="12.75" customHeight="1" x14ac:dyDescent="0.2">
      <c r="A3943" s="16"/>
      <c r="I3943" s="16"/>
      <c r="J3943" s="114"/>
      <c r="L3943" s="50"/>
      <c r="M3943" s="50"/>
      <c r="Q3943" s="114"/>
    </row>
    <row r="3944" spans="1:17" s="7" customFormat="1" ht="12.75" customHeight="1" x14ac:dyDescent="0.2">
      <c r="A3944" s="16"/>
      <c r="I3944" s="16"/>
      <c r="J3944" s="114"/>
      <c r="L3944" s="50"/>
      <c r="M3944" s="50"/>
      <c r="Q3944" s="114"/>
    </row>
    <row r="3945" spans="1:17" s="7" customFormat="1" ht="12.75" customHeight="1" x14ac:dyDescent="0.2">
      <c r="A3945" s="16"/>
      <c r="I3945" s="16"/>
      <c r="J3945" s="114"/>
      <c r="L3945" s="50"/>
      <c r="M3945" s="50"/>
      <c r="Q3945" s="114"/>
    </row>
    <row r="3946" spans="1:17" s="7" customFormat="1" ht="12.75" customHeight="1" x14ac:dyDescent="0.2">
      <c r="A3946" s="16"/>
      <c r="I3946" s="16"/>
      <c r="J3946" s="114"/>
      <c r="L3946" s="50"/>
      <c r="M3946" s="50"/>
      <c r="Q3946" s="114"/>
    </row>
    <row r="3947" spans="1:17" s="7" customFormat="1" ht="12.75" customHeight="1" x14ac:dyDescent="0.2">
      <c r="A3947" s="16"/>
      <c r="I3947" s="16"/>
      <c r="J3947" s="114"/>
      <c r="L3947" s="50"/>
      <c r="M3947" s="50"/>
      <c r="Q3947" s="114"/>
    </row>
    <row r="3948" spans="1:17" s="7" customFormat="1" ht="12.75" customHeight="1" x14ac:dyDescent="0.2">
      <c r="A3948" s="16"/>
      <c r="I3948" s="16"/>
      <c r="J3948" s="114"/>
      <c r="L3948" s="50"/>
      <c r="M3948" s="50"/>
      <c r="Q3948" s="114"/>
    </row>
    <row r="3949" spans="1:17" s="7" customFormat="1" ht="12.75" customHeight="1" x14ac:dyDescent="0.2">
      <c r="A3949" s="16"/>
      <c r="I3949" s="16"/>
      <c r="J3949" s="114"/>
      <c r="L3949" s="50"/>
      <c r="M3949" s="50"/>
      <c r="Q3949" s="114"/>
    </row>
    <row r="3950" spans="1:17" s="7" customFormat="1" ht="12.75" customHeight="1" x14ac:dyDescent="0.2">
      <c r="A3950" s="16"/>
      <c r="I3950" s="16"/>
      <c r="J3950" s="114"/>
      <c r="L3950" s="50"/>
      <c r="M3950" s="50"/>
      <c r="Q3950" s="114"/>
    </row>
    <row r="3951" spans="1:17" s="7" customFormat="1" ht="12.75" customHeight="1" x14ac:dyDescent="0.2">
      <c r="A3951" s="16"/>
      <c r="I3951" s="16"/>
      <c r="J3951" s="114"/>
      <c r="L3951" s="50"/>
      <c r="M3951" s="50"/>
      <c r="Q3951" s="114"/>
    </row>
    <row r="3952" spans="1:17" s="7" customFormat="1" ht="12.75" customHeight="1" x14ac:dyDescent="0.2">
      <c r="A3952" s="16"/>
      <c r="I3952" s="16"/>
      <c r="J3952" s="114"/>
      <c r="L3952" s="50"/>
      <c r="M3952" s="50"/>
      <c r="Q3952" s="114"/>
    </row>
    <row r="3953" spans="1:17" s="7" customFormat="1" ht="12.75" customHeight="1" x14ac:dyDescent="0.2">
      <c r="A3953" s="16"/>
      <c r="I3953" s="16"/>
      <c r="J3953" s="114"/>
      <c r="L3953" s="50"/>
      <c r="M3953" s="50"/>
      <c r="Q3953" s="114"/>
    </row>
    <row r="3954" spans="1:17" s="7" customFormat="1" ht="12.75" customHeight="1" x14ac:dyDescent="0.2">
      <c r="A3954" s="16"/>
      <c r="I3954" s="16"/>
      <c r="J3954" s="114"/>
      <c r="L3954" s="50"/>
      <c r="M3954" s="50"/>
      <c r="Q3954" s="114"/>
    </row>
    <row r="3955" spans="1:17" s="7" customFormat="1" ht="12.75" customHeight="1" x14ac:dyDescent="0.2">
      <c r="A3955" s="16"/>
      <c r="I3955" s="16"/>
      <c r="J3955" s="114"/>
      <c r="L3955" s="50"/>
      <c r="M3955" s="50"/>
      <c r="Q3955" s="114"/>
    </row>
    <row r="3956" spans="1:17" s="7" customFormat="1" ht="12.75" customHeight="1" x14ac:dyDescent="0.2">
      <c r="A3956" s="16"/>
      <c r="I3956" s="16"/>
      <c r="J3956" s="114"/>
      <c r="L3956" s="50"/>
      <c r="M3956" s="50"/>
      <c r="Q3956" s="114"/>
    </row>
    <row r="3957" spans="1:17" s="7" customFormat="1" ht="12.75" customHeight="1" x14ac:dyDescent="0.2">
      <c r="A3957" s="16"/>
      <c r="I3957" s="16"/>
      <c r="J3957" s="114"/>
      <c r="L3957" s="50"/>
      <c r="M3957" s="50"/>
      <c r="Q3957" s="114"/>
    </row>
    <row r="3958" spans="1:17" s="7" customFormat="1" ht="12.75" customHeight="1" x14ac:dyDescent="0.2">
      <c r="A3958" s="16"/>
      <c r="I3958" s="16"/>
      <c r="J3958" s="114"/>
      <c r="L3958" s="50"/>
      <c r="M3958" s="50"/>
      <c r="Q3958" s="114"/>
    </row>
    <row r="3959" spans="1:17" s="7" customFormat="1" ht="12.75" customHeight="1" x14ac:dyDescent="0.2">
      <c r="A3959" s="16"/>
      <c r="I3959" s="16"/>
      <c r="J3959" s="114"/>
      <c r="L3959" s="50"/>
      <c r="M3959" s="50"/>
      <c r="Q3959" s="114"/>
    </row>
    <row r="3960" spans="1:17" s="7" customFormat="1" ht="12.75" customHeight="1" x14ac:dyDescent="0.2">
      <c r="A3960" s="16"/>
      <c r="I3960" s="16"/>
      <c r="J3960" s="114"/>
      <c r="L3960" s="50"/>
      <c r="M3960" s="50"/>
      <c r="Q3960" s="114"/>
    </row>
    <row r="3961" spans="1:17" s="7" customFormat="1" ht="12.75" customHeight="1" x14ac:dyDescent="0.2">
      <c r="A3961" s="16"/>
      <c r="I3961" s="16"/>
      <c r="J3961" s="114"/>
      <c r="L3961" s="50"/>
      <c r="M3961" s="50"/>
      <c r="Q3961" s="114"/>
    </row>
    <row r="3962" spans="1:17" s="7" customFormat="1" ht="12.75" customHeight="1" x14ac:dyDescent="0.2">
      <c r="A3962" s="16"/>
      <c r="I3962" s="16"/>
      <c r="J3962" s="114"/>
      <c r="L3962" s="50"/>
      <c r="M3962" s="50"/>
      <c r="Q3962" s="114"/>
    </row>
    <row r="3963" spans="1:17" s="7" customFormat="1" ht="12.75" customHeight="1" x14ac:dyDescent="0.2">
      <c r="A3963" s="16"/>
      <c r="I3963" s="16"/>
      <c r="J3963" s="114"/>
      <c r="L3963" s="50"/>
      <c r="M3963" s="50"/>
      <c r="Q3963" s="114"/>
    </row>
    <row r="3964" spans="1:17" s="7" customFormat="1" ht="12.75" customHeight="1" x14ac:dyDescent="0.2">
      <c r="A3964" s="16"/>
      <c r="I3964" s="16"/>
      <c r="J3964" s="114"/>
      <c r="L3964" s="50"/>
      <c r="M3964" s="50"/>
      <c r="Q3964" s="114"/>
    </row>
    <row r="3965" spans="1:17" s="7" customFormat="1" ht="12.75" customHeight="1" x14ac:dyDescent="0.2">
      <c r="A3965" s="16"/>
      <c r="I3965" s="16"/>
      <c r="J3965" s="114"/>
      <c r="L3965" s="50"/>
      <c r="M3965" s="50"/>
      <c r="Q3965" s="114"/>
    </row>
    <row r="3966" spans="1:17" s="7" customFormat="1" ht="12.75" customHeight="1" x14ac:dyDescent="0.2">
      <c r="A3966" s="16"/>
      <c r="I3966" s="16"/>
      <c r="J3966" s="114"/>
      <c r="L3966" s="50"/>
      <c r="M3966" s="50"/>
      <c r="Q3966" s="114"/>
    </row>
    <row r="3967" spans="1:17" s="7" customFormat="1" ht="12.75" customHeight="1" x14ac:dyDescent="0.2">
      <c r="A3967" s="16"/>
      <c r="I3967" s="16"/>
      <c r="J3967" s="114"/>
      <c r="L3967" s="50"/>
      <c r="M3967" s="50"/>
      <c r="Q3967" s="114"/>
    </row>
    <row r="3968" spans="1:17" s="7" customFormat="1" ht="12.75" customHeight="1" x14ac:dyDescent="0.2">
      <c r="A3968" s="16"/>
      <c r="I3968" s="16"/>
      <c r="J3968" s="114"/>
      <c r="L3968" s="50"/>
      <c r="M3968" s="50"/>
      <c r="Q3968" s="114"/>
    </row>
    <row r="3969" spans="1:17" s="7" customFormat="1" ht="12.75" customHeight="1" x14ac:dyDescent="0.2">
      <c r="A3969" s="16"/>
      <c r="I3969" s="16"/>
      <c r="J3969" s="114"/>
      <c r="L3969" s="50"/>
      <c r="M3969" s="50"/>
      <c r="Q3969" s="114"/>
    </row>
    <row r="3970" spans="1:17" s="7" customFormat="1" ht="12.75" customHeight="1" x14ac:dyDescent="0.2">
      <c r="A3970" s="16"/>
      <c r="I3970" s="16"/>
      <c r="J3970" s="114"/>
      <c r="L3970" s="50"/>
      <c r="M3970" s="50"/>
      <c r="Q3970" s="114"/>
    </row>
    <row r="3971" spans="1:17" s="7" customFormat="1" ht="12.75" customHeight="1" x14ac:dyDescent="0.2">
      <c r="A3971" s="16"/>
      <c r="I3971" s="16"/>
      <c r="J3971" s="114"/>
      <c r="L3971" s="50"/>
      <c r="M3971" s="50"/>
      <c r="Q3971" s="114"/>
    </row>
    <row r="3972" spans="1:17" s="7" customFormat="1" ht="12.75" customHeight="1" x14ac:dyDescent="0.2">
      <c r="A3972" s="16"/>
      <c r="I3972" s="16"/>
      <c r="J3972" s="114"/>
      <c r="L3972" s="50"/>
      <c r="M3972" s="50"/>
      <c r="Q3972" s="114"/>
    </row>
    <row r="3973" spans="1:17" s="7" customFormat="1" ht="12.75" customHeight="1" x14ac:dyDescent="0.2">
      <c r="A3973" s="16"/>
      <c r="I3973" s="16"/>
      <c r="J3973" s="114"/>
      <c r="L3973" s="50"/>
      <c r="M3973" s="50"/>
      <c r="Q3973" s="114"/>
    </row>
    <row r="3974" spans="1:17" s="7" customFormat="1" ht="12.75" customHeight="1" x14ac:dyDescent="0.2">
      <c r="A3974" s="16"/>
      <c r="I3974" s="16"/>
      <c r="J3974" s="114"/>
      <c r="L3974" s="50"/>
      <c r="M3974" s="50"/>
      <c r="Q3974" s="114"/>
    </row>
    <row r="3975" spans="1:17" s="7" customFormat="1" ht="12.75" customHeight="1" x14ac:dyDescent="0.2">
      <c r="A3975" s="16"/>
      <c r="I3975" s="16"/>
      <c r="J3975" s="114"/>
      <c r="L3975" s="50"/>
      <c r="M3975" s="50"/>
      <c r="Q3975" s="114"/>
    </row>
    <row r="3976" spans="1:17" s="7" customFormat="1" ht="12.75" customHeight="1" x14ac:dyDescent="0.2">
      <c r="A3976" s="16"/>
      <c r="I3976" s="16"/>
      <c r="J3976" s="114"/>
      <c r="L3976" s="50"/>
      <c r="M3976" s="50"/>
      <c r="Q3976" s="114"/>
    </row>
    <row r="3977" spans="1:17" s="7" customFormat="1" ht="12.75" customHeight="1" x14ac:dyDescent="0.2">
      <c r="A3977" s="16"/>
      <c r="I3977" s="16"/>
      <c r="J3977" s="114"/>
      <c r="L3977" s="50"/>
      <c r="M3977" s="50"/>
      <c r="Q3977" s="114"/>
    </row>
    <row r="3978" spans="1:17" s="7" customFormat="1" ht="12.75" customHeight="1" x14ac:dyDescent="0.2">
      <c r="A3978" s="16"/>
      <c r="I3978" s="16"/>
      <c r="J3978" s="114"/>
      <c r="L3978" s="50"/>
      <c r="M3978" s="50"/>
      <c r="Q3978" s="114"/>
    </row>
    <row r="3979" spans="1:17" s="7" customFormat="1" ht="12.75" customHeight="1" x14ac:dyDescent="0.2">
      <c r="A3979" s="16"/>
      <c r="I3979" s="16"/>
      <c r="J3979" s="114"/>
      <c r="L3979" s="50"/>
      <c r="M3979" s="50"/>
      <c r="Q3979" s="114"/>
    </row>
    <row r="3980" spans="1:17" s="7" customFormat="1" ht="12.75" customHeight="1" x14ac:dyDescent="0.2">
      <c r="A3980" s="16"/>
      <c r="I3980" s="16"/>
      <c r="J3980" s="114"/>
      <c r="L3980" s="50"/>
      <c r="M3980" s="50"/>
      <c r="Q3980" s="114"/>
    </row>
    <row r="3981" spans="1:17" s="7" customFormat="1" ht="12.75" customHeight="1" x14ac:dyDescent="0.2">
      <c r="A3981" s="16"/>
      <c r="I3981" s="16"/>
      <c r="J3981" s="114"/>
      <c r="L3981" s="50"/>
      <c r="M3981" s="50"/>
      <c r="Q3981" s="114"/>
    </row>
    <row r="3982" spans="1:17" s="7" customFormat="1" ht="12.75" customHeight="1" x14ac:dyDescent="0.2">
      <c r="A3982" s="16"/>
      <c r="I3982" s="16"/>
      <c r="J3982" s="114"/>
      <c r="L3982" s="50"/>
      <c r="M3982" s="50"/>
      <c r="Q3982" s="114"/>
    </row>
    <row r="3983" spans="1:17" s="7" customFormat="1" ht="12.75" customHeight="1" x14ac:dyDescent="0.2">
      <c r="A3983" s="16"/>
      <c r="I3983" s="16"/>
      <c r="J3983" s="114"/>
      <c r="L3983" s="50"/>
      <c r="M3983" s="50"/>
      <c r="Q3983" s="114"/>
    </row>
    <row r="3984" spans="1:17" s="7" customFormat="1" ht="12.75" customHeight="1" x14ac:dyDescent="0.2">
      <c r="A3984" s="16"/>
      <c r="I3984" s="16"/>
      <c r="J3984" s="114"/>
      <c r="L3984" s="50"/>
      <c r="M3984" s="50"/>
      <c r="Q3984" s="114"/>
    </row>
    <row r="3985" spans="1:17" s="7" customFormat="1" ht="12.75" customHeight="1" x14ac:dyDescent="0.2">
      <c r="A3985" s="16"/>
      <c r="I3985" s="16"/>
      <c r="J3985" s="114"/>
      <c r="L3985" s="50"/>
      <c r="M3985" s="50"/>
      <c r="Q3985" s="114"/>
    </row>
    <row r="3986" spans="1:17" s="7" customFormat="1" ht="12.75" customHeight="1" x14ac:dyDescent="0.2">
      <c r="A3986" s="16"/>
      <c r="I3986" s="16"/>
      <c r="J3986" s="114"/>
      <c r="L3986" s="50"/>
      <c r="M3986" s="50"/>
      <c r="Q3986" s="114"/>
    </row>
    <row r="3987" spans="1:17" s="7" customFormat="1" ht="12.75" customHeight="1" x14ac:dyDescent="0.2">
      <c r="A3987" s="16"/>
      <c r="I3987" s="16"/>
      <c r="J3987" s="114"/>
      <c r="L3987" s="50"/>
      <c r="M3987" s="50"/>
      <c r="Q3987" s="114"/>
    </row>
    <row r="3988" spans="1:17" s="7" customFormat="1" ht="12.75" customHeight="1" x14ac:dyDescent="0.2">
      <c r="A3988" s="16"/>
      <c r="I3988" s="16"/>
      <c r="J3988" s="114"/>
      <c r="L3988" s="50"/>
      <c r="M3988" s="50"/>
      <c r="Q3988" s="114"/>
    </row>
    <row r="3989" spans="1:17" s="7" customFormat="1" ht="12.75" customHeight="1" x14ac:dyDescent="0.2">
      <c r="A3989" s="16"/>
      <c r="I3989" s="16"/>
      <c r="J3989" s="114"/>
      <c r="L3989" s="50"/>
      <c r="M3989" s="50"/>
      <c r="Q3989" s="114"/>
    </row>
    <row r="3990" spans="1:17" s="7" customFormat="1" ht="12.75" customHeight="1" x14ac:dyDescent="0.2">
      <c r="A3990" s="16"/>
      <c r="I3990" s="16"/>
      <c r="J3990" s="114"/>
      <c r="L3990" s="50"/>
      <c r="M3990" s="50"/>
      <c r="Q3990" s="114"/>
    </row>
    <row r="3991" spans="1:17" s="7" customFormat="1" ht="12.75" customHeight="1" x14ac:dyDescent="0.2">
      <c r="A3991" s="16"/>
      <c r="I3991" s="16"/>
      <c r="J3991" s="114"/>
      <c r="L3991" s="50"/>
      <c r="M3991" s="50"/>
      <c r="Q3991" s="114"/>
    </row>
    <row r="3992" spans="1:17" s="7" customFormat="1" ht="12.75" customHeight="1" x14ac:dyDescent="0.2">
      <c r="A3992" s="16"/>
      <c r="I3992" s="16"/>
      <c r="J3992" s="114"/>
      <c r="L3992" s="50"/>
      <c r="M3992" s="50"/>
      <c r="Q3992" s="114"/>
    </row>
    <row r="3993" spans="1:17" s="7" customFormat="1" ht="12.75" customHeight="1" x14ac:dyDescent="0.2">
      <c r="A3993" s="16"/>
      <c r="I3993" s="16"/>
      <c r="J3993" s="114"/>
      <c r="L3993" s="50"/>
      <c r="M3993" s="50"/>
      <c r="Q3993" s="114"/>
    </row>
    <row r="3994" spans="1:17" s="7" customFormat="1" ht="12.75" customHeight="1" x14ac:dyDescent="0.2">
      <c r="A3994" s="16"/>
      <c r="I3994" s="16"/>
      <c r="J3994" s="114"/>
      <c r="L3994" s="50"/>
      <c r="M3994" s="50"/>
      <c r="Q3994" s="114"/>
    </row>
    <row r="3995" spans="1:17" s="7" customFormat="1" ht="12.75" customHeight="1" x14ac:dyDescent="0.2">
      <c r="A3995" s="16"/>
      <c r="I3995" s="16"/>
      <c r="J3995" s="114"/>
      <c r="L3995" s="50"/>
      <c r="M3995" s="50"/>
      <c r="Q3995" s="114"/>
    </row>
    <row r="3996" spans="1:17" s="7" customFormat="1" ht="12.75" customHeight="1" x14ac:dyDescent="0.2">
      <c r="A3996" s="16"/>
      <c r="I3996" s="16"/>
      <c r="J3996" s="114"/>
      <c r="L3996" s="50"/>
      <c r="M3996" s="50"/>
      <c r="Q3996" s="114"/>
    </row>
    <row r="3997" spans="1:17" s="7" customFormat="1" ht="12.75" customHeight="1" x14ac:dyDescent="0.2">
      <c r="A3997" s="16"/>
      <c r="I3997" s="16"/>
      <c r="J3997" s="114"/>
      <c r="L3997" s="50"/>
      <c r="M3997" s="50"/>
      <c r="Q3997" s="114"/>
    </row>
    <row r="3998" spans="1:17" s="7" customFormat="1" ht="12.75" customHeight="1" x14ac:dyDescent="0.2">
      <c r="A3998" s="16"/>
      <c r="I3998" s="16"/>
      <c r="J3998" s="114"/>
      <c r="L3998" s="50"/>
      <c r="M3998" s="50"/>
      <c r="Q3998" s="114"/>
    </row>
    <row r="3999" spans="1:17" s="7" customFormat="1" ht="12.75" customHeight="1" x14ac:dyDescent="0.2">
      <c r="A3999" s="16"/>
      <c r="I3999" s="16"/>
      <c r="J3999" s="114"/>
      <c r="L3999" s="50"/>
      <c r="M3999" s="50"/>
      <c r="Q3999" s="114"/>
    </row>
    <row r="4000" spans="1:17" s="7" customFormat="1" ht="12.75" customHeight="1" x14ac:dyDescent="0.2">
      <c r="A4000" s="16"/>
      <c r="I4000" s="16"/>
      <c r="J4000" s="114"/>
      <c r="L4000" s="50"/>
      <c r="M4000" s="50"/>
      <c r="Q4000" s="114"/>
    </row>
    <row r="4001" spans="1:17" s="7" customFormat="1" ht="12.75" customHeight="1" x14ac:dyDescent="0.2">
      <c r="A4001" s="16"/>
      <c r="I4001" s="16"/>
      <c r="J4001" s="114"/>
      <c r="L4001" s="50"/>
      <c r="M4001" s="50"/>
      <c r="Q4001" s="114"/>
    </row>
    <row r="4002" spans="1:17" s="7" customFormat="1" ht="12.75" customHeight="1" x14ac:dyDescent="0.2">
      <c r="A4002" s="16"/>
      <c r="I4002" s="16"/>
      <c r="J4002" s="114"/>
      <c r="L4002" s="50"/>
      <c r="M4002" s="50"/>
      <c r="Q4002" s="114"/>
    </row>
    <row r="4003" spans="1:17" s="7" customFormat="1" ht="12.75" customHeight="1" x14ac:dyDescent="0.2">
      <c r="A4003" s="16"/>
      <c r="I4003" s="16"/>
      <c r="J4003" s="114"/>
      <c r="L4003" s="50"/>
      <c r="M4003" s="50"/>
      <c r="Q4003" s="114"/>
    </row>
    <row r="4004" spans="1:17" s="7" customFormat="1" ht="12.75" customHeight="1" x14ac:dyDescent="0.2">
      <c r="A4004" s="16"/>
      <c r="I4004" s="16"/>
      <c r="J4004" s="114"/>
      <c r="L4004" s="50"/>
      <c r="M4004" s="50"/>
      <c r="Q4004" s="114"/>
    </row>
    <row r="4005" spans="1:17" s="7" customFormat="1" ht="12.75" customHeight="1" x14ac:dyDescent="0.2">
      <c r="A4005" s="16"/>
      <c r="I4005" s="16"/>
      <c r="J4005" s="114"/>
      <c r="L4005" s="50"/>
      <c r="M4005" s="50"/>
      <c r="Q4005" s="114"/>
    </row>
    <row r="4006" spans="1:17" s="7" customFormat="1" ht="12.75" customHeight="1" x14ac:dyDescent="0.2">
      <c r="A4006" s="16"/>
      <c r="I4006" s="16"/>
      <c r="J4006" s="114"/>
      <c r="L4006" s="50"/>
      <c r="M4006" s="50"/>
      <c r="Q4006" s="114"/>
    </row>
    <row r="4007" spans="1:17" s="7" customFormat="1" ht="12.75" customHeight="1" x14ac:dyDescent="0.2">
      <c r="A4007" s="16"/>
      <c r="I4007" s="16"/>
      <c r="J4007" s="114"/>
      <c r="L4007" s="50"/>
      <c r="M4007" s="50"/>
      <c r="Q4007" s="114"/>
    </row>
    <row r="4008" spans="1:17" s="7" customFormat="1" ht="12.75" customHeight="1" x14ac:dyDescent="0.2">
      <c r="A4008" s="16"/>
      <c r="I4008" s="16"/>
      <c r="J4008" s="114"/>
      <c r="L4008" s="50"/>
      <c r="M4008" s="50"/>
      <c r="Q4008" s="114"/>
    </row>
    <row r="4009" spans="1:17" s="7" customFormat="1" ht="12.75" customHeight="1" x14ac:dyDescent="0.2">
      <c r="A4009" s="16"/>
      <c r="I4009" s="16"/>
      <c r="J4009" s="114"/>
      <c r="L4009" s="50"/>
      <c r="M4009" s="50"/>
      <c r="Q4009" s="114"/>
    </row>
    <row r="4010" spans="1:17" s="7" customFormat="1" ht="12.75" customHeight="1" x14ac:dyDescent="0.2">
      <c r="A4010" s="16"/>
      <c r="I4010" s="16"/>
      <c r="J4010" s="114"/>
      <c r="L4010" s="50"/>
      <c r="M4010" s="50"/>
      <c r="Q4010" s="114"/>
    </row>
    <row r="4011" spans="1:17" s="7" customFormat="1" ht="12.75" customHeight="1" x14ac:dyDescent="0.2">
      <c r="A4011" s="16"/>
      <c r="I4011" s="16"/>
      <c r="J4011" s="114"/>
      <c r="L4011" s="50"/>
      <c r="M4011" s="50"/>
      <c r="Q4011" s="114"/>
    </row>
    <row r="4012" spans="1:17" s="7" customFormat="1" ht="12.75" customHeight="1" x14ac:dyDescent="0.2">
      <c r="A4012" s="16"/>
      <c r="I4012" s="16"/>
      <c r="J4012" s="114"/>
      <c r="L4012" s="50"/>
      <c r="M4012" s="50"/>
      <c r="Q4012" s="114"/>
    </row>
    <row r="4013" spans="1:17" s="7" customFormat="1" ht="12.75" customHeight="1" x14ac:dyDescent="0.2">
      <c r="A4013" s="16"/>
      <c r="I4013" s="16"/>
      <c r="J4013" s="114"/>
      <c r="L4013" s="50"/>
      <c r="M4013" s="50"/>
      <c r="Q4013" s="114"/>
    </row>
    <row r="4014" spans="1:17" s="7" customFormat="1" ht="12.75" customHeight="1" x14ac:dyDescent="0.2">
      <c r="A4014" s="16"/>
      <c r="I4014" s="16"/>
      <c r="J4014" s="114"/>
      <c r="L4014" s="50"/>
      <c r="M4014" s="50"/>
      <c r="Q4014" s="114"/>
    </row>
    <row r="4015" spans="1:17" s="7" customFormat="1" ht="12.75" customHeight="1" x14ac:dyDescent="0.2">
      <c r="A4015" s="16"/>
      <c r="I4015" s="16"/>
      <c r="J4015" s="114"/>
      <c r="L4015" s="50"/>
      <c r="M4015" s="50"/>
      <c r="Q4015" s="114"/>
    </row>
    <row r="4016" spans="1:17" s="7" customFormat="1" ht="12.75" customHeight="1" x14ac:dyDescent="0.2">
      <c r="A4016" s="16"/>
      <c r="I4016" s="16"/>
      <c r="J4016" s="114"/>
      <c r="L4016" s="50"/>
      <c r="M4016" s="50"/>
      <c r="Q4016" s="114"/>
    </row>
    <row r="4017" spans="1:17" s="7" customFormat="1" ht="12.75" customHeight="1" x14ac:dyDescent="0.2">
      <c r="A4017" s="16"/>
      <c r="I4017" s="16"/>
      <c r="J4017" s="114"/>
      <c r="L4017" s="50"/>
      <c r="M4017" s="50"/>
      <c r="Q4017" s="114"/>
    </row>
    <row r="4018" spans="1:17" s="7" customFormat="1" ht="12.75" customHeight="1" x14ac:dyDescent="0.2">
      <c r="A4018" s="16"/>
      <c r="I4018" s="16"/>
      <c r="J4018" s="114"/>
      <c r="L4018" s="50"/>
      <c r="M4018" s="50"/>
      <c r="Q4018" s="114"/>
    </row>
    <row r="4019" spans="1:17" s="7" customFormat="1" ht="12.75" customHeight="1" x14ac:dyDescent="0.2">
      <c r="A4019" s="16"/>
      <c r="I4019" s="16"/>
      <c r="J4019" s="114"/>
      <c r="L4019" s="50"/>
      <c r="M4019" s="50"/>
      <c r="Q4019" s="114"/>
    </row>
    <row r="4020" spans="1:17" s="7" customFormat="1" ht="12.75" customHeight="1" x14ac:dyDescent="0.2">
      <c r="A4020" s="16"/>
      <c r="I4020" s="16"/>
      <c r="J4020" s="114"/>
      <c r="L4020" s="50"/>
      <c r="M4020" s="50"/>
      <c r="Q4020" s="114"/>
    </row>
    <row r="4021" spans="1:17" s="7" customFormat="1" ht="12.75" customHeight="1" x14ac:dyDescent="0.2">
      <c r="A4021" s="16"/>
      <c r="I4021" s="16"/>
      <c r="J4021" s="114"/>
      <c r="L4021" s="50"/>
      <c r="M4021" s="50"/>
      <c r="Q4021" s="114"/>
    </row>
    <row r="4022" spans="1:17" s="7" customFormat="1" ht="12.75" customHeight="1" x14ac:dyDescent="0.2">
      <c r="A4022" s="16"/>
      <c r="I4022" s="16"/>
      <c r="J4022" s="114"/>
      <c r="L4022" s="50"/>
      <c r="M4022" s="50"/>
      <c r="Q4022" s="114"/>
    </row>
    <row r="4023" spans="1:17" s="7" customFormat="1" ht="12.75" customHeight="1" x14ac:dyDescent="0.2">
      <c r="A4023" s="16"/>
      <c r="I4023" s="16"/>
      <c r="J4023" s="114"/>
      <c r="L4023" s="50"/>
      <c r="M4023" s="50"/>
      <c r="Q4023" s="114"/>
    </row>
    <row r="4024" spans="1:17" s="7" customFormat="1" ht="12.75" customHeight="1" x14ac:dyDescent="0.2">
      <c r="A4024" s="16"/>
      <c r="I4024" s="16"/>
      <c r="J4024" s="114"/>
      <c r="L4024" s="50"/>
      <c r="M4024" s="50"/>
      <c r="Q4024" s="114"/>
    </row>
    <row r="4025" spans="1:17" s="7" customFormat="1" ht="12.75" customHeight="1" x14ac:dyDescent="0.2">
      <c r="A4025" s="16"/>
      <c r="I4025" s="16"/>
      <c r="J4025" s="114"/>
      <c r="L4025" s="50"/>
      <c r="M4025" s="50"/>
      <c r="Q4025" s="114"/>
    </row>
    <row r="4026" spans="1:17" s="7" customFormat="1" ht="12.75" customHeight="1" x14ac:dyDescent="0.2">
      <c r="A4026" s="16"/>
      <c r="I4026" s="16"/>
      <c r="J4026" s="114"/>
      <c r="L4026" s="50"/>
      <c r="M4026" s="50"/>
      <c r="Q4026" s="114"/>
    </row>
    <row r="4027" spans="1:17" s="7" customFormat="1" ht="12.75" customHeight="1" x14ac:dyDescent="0.2">
      <c r="A4027" s="16"/>
      <c r="I4027" s="16"/>
      <c r="J4027" s="114"/>
      <c r="L4027" s="50"/>
      <c r="M4027" s="50"/>
      <c r="Q4027" s="114"/>
    </row>
    <row r="4028" spans="1:17" s="7" customFormat="1" ht="12.75" customHeight="1" x14ac:dyDescent="0.2">
      <c r="A4028" s="16"/>
      <c r="I4028" s="16"/>
      <c r="J4028" s="114"/>
      <c r="L4028" s="50"/>
      <c r="M4028" s="50"/>
      <c r="Q4028" s="114"/>
    </row>
    <row r="4029" spans="1:17" s="7" customFormat="1" ht="12.75" customHeight="1" x14ac:dyDescent="0.2">
      <c r="A4029" s="16"/>
      <c r="I4029" s="16"/>
      <c r="J4029" s="114"/>
      <c r="L4029" s="50"/>
      <c r="M4029" s="50"/>
      <c r="Q4029" s="114"/>
    </row>
    <row r="4030" spans="1:17" s="7" customFormat="1" ht="12.75" customHeight="1" x14ac:dyDescent="0.2">
      <c r="A4030" s="16"/>
      <c r="I4030" s="16"/>
      <c r="J4030" s="114"/>
      <c r="L4030" s="50"/>
      <c r="M4030" s="50"/>
      <c r="Q4030" s="114"/>
    </row>
    <row r="4031" spans="1:17" s="7" customFormat="1" ht="12.75" customHeight="1" x14ac:dyDescent="0.2">
      <c r="A4031" s="16"/>
      <c r="I4031" s="16"/>
      <c r="J4031" s="114"/>
      <c r="L4031" s="50"/>
      <c r="M4031" s="50"/>
      <c r="Q4031" s="114"/>
    </row>
    <row r="4032" spans="1:17" s="7" customFormat="1" ht="12.75" customHeight="1" x14ac:dyDescent="0.2">
      <c r="A4032" s="16"/>
      <c r="I4032" s="16"/>
      <c r="J4032" s="114"/>
      <c r="L4032" s="50"/>
      <c r="M4032" s="50"/>
      <c r="Q4032" s="114"/>
    </row>
    <row r="4033" spans="1:17" s="7" customFormat="1" ht="12.75" customHeight="1" x14ac:dyDescent="0.2">
      <c r="A4033" s="16"/>
      <c r="I4033" s="16"/>
      <c r="J4033" s="114"/>
      <c r="L4033" s="50"/>
      <c r="M4033" s="50"/>
      <c r="Q4033" s="114"/>
    </row>
    <row r="4034" spans="1:17" s="7" customFormat="1" ht="12.75" customHeight="1" x14ac:dyDescent="0.2">
      <c r="A4034" s="16"/>
      <c r="I4034" s="16"/>
      <c r="J4034" s="114"/>
      <c r="L4034" s="50"/>
      <c r="M4034" s="50"/>
      <c r="Q4034" s="114"/>
    </row>
    <row r="4035" spans="1:17" s="7" customFormat="1" ht="12.75" customHeight="1" x14ac:dyDescent="0.2">
      <c r="A4035" s="16"/>
      <c r="I4035" s="16"/>
      <c r="J4035" s="114"/>
      <c r="L4035" s="50"/>
      <c r="M4035" s="50"/>
      <c r="Q4035" s="114"/>
    </row>
    <row r="4036" spans="1:17" s="7" customFormat="1" ht="12.75" customHeight="1" x14ac:dyDescent="0.2">
      <c r="A4036" s="16"/>
      <c r="I4036" s="16"/>
      <c r="J4036" s="114"/>
      <c r="L4036" s="50"/>
      <c r="M4036" s="50"/>
      <c r="Q4036" s="114"/>
    </row>
    <row r="4037" spans="1:17" s="7" customFormat="1" ht="12.75" customHeight="1" x14ac:dyDescent="0.2">
      <c r="A4037" s="16"/>
      <c r="I4037" s="16"/>
      <c r="J4037" s="114"/>
      <c r="L4037" s="50"/>
      <c r="M4037" s="50"/>
      <c r="Q4037" s="114"/>
    </row>
    <row r="4038" spans="1:17" s="7" customFormat="1" ht="12.75" customHeight="1" x14ac:dyDescent="0.2">
      <c r="A4038" s="16"/>
      <c r="I4038" s="16"/>
      <c r="J4038" s="114"/>
      <c r="L4038" s="50"/>
      <c r="M4038" s="50"/>
      <c r="Q4038" s="114"/>
    </row>
    <row r="4039" spans="1:17" s="7" customFormat="1" ht="12.75" customHeight="1" x14ac:dyDescent="0.2">
      <c r="A4039" s="16"/>
      <c r="I4039" s="16"/>
      <c r="J4039" s="114"/>
      <c r="L4039" s="50"/>
      <c r="M4039" s="50"/>
      <c r="Q4039" s="114"/>
    </row>
    <row r="4040" spans="1:17" s="7" customFormat="1" ht="12.75" customHeight="1" x14ac:dyDescent="0.2">
      <c r="A4040" s="16"/>
      <c r="I4040" s="16"/>
      <c r="J4040" s="114"/>
      <c r="L4040" s="50"/>
      <c r="M4040" s="50"/>
      <c r="Q4040" s="114"/>
    </row>
    <row r="4041" spans="1:17" s="7" customFormat="1" ht="12.75" customHeight="1" x14ac:dyDescent="0.2">
      <c r="A4041" s="16"/>
      <c r="I4041" s="16"/>
      <c r="J4041" s="114"/>
      <c r="L4041" s="50"/>
      <c r="M4041" s="50"/>
      <c r="Q4041" s="114"/>
    </row>
    <row r="4042" spans="1:17" s="7" customFormat="1" ht="12.75" customHeight="1" x14ac:dyDescent="0.2">
      <c r="A4042" s="16"/>
      <c r="I4042" s="16"/>
      <c r="J4042" s="114"/>
      <c r="L4042" s="50"/>
      <c r="M4042" s="50"/>
      <c r="Q4042" s="114"/>
    </row>
    <row r="4043" spans="1:17" s="7" customFormat="1" ht="12.75" customHeight="1" x14ac:dyDescent="0.2">
      <c r="A4043" s="16"/>
      <c r="I4043" s="16"/>
      <c r="J4043" s="114"/>
      <c r="L4043" s="50"/>
      <c r="M4043" s="50"/>
      <c r="Q4043" s="114"/>
    </row>
    <row r="4044" spans="1:17" s="7" customFormat="1" ht="12.75" customHeight="1" x14ac:dyDescent="0.2">
      <c r="A4044" s="16"/>
      <c r="I4044" s="16"/>
      <c r="J4044" s="114"/>
      <c r="L4044" s="50"/>
      <c r="M4044" s="50"/>
      <c r="Q4044" s="114"/>
    </row>
    <row r="4045" spans="1:17" s="7" customFormat="1" ht="12.75" customHeight="1" x14ac:dyDescent="0.2">
      <c r="A4045" s="16"/>
      <c r="I4045" s="16"/>
      <c r="J4045" s="114"/>
      <c r="L4045" s="50"/>
      <c r="M4045" s="50"/>
      <c r="Q4045" s="114"/>
    </row>
    <row r="4046" spans="1:17" s="7" customFormat="1" ht="12.75" customHeight="1" x14ac:dyDescent="0.2">
      <c r="A4046" s="16"/>
      <c r="I4046" s="16"/>
      <c r="J4046" s="114"/>
      <c r="L4046" s="50"/>
      <c r="M4046" s="50"/>
      <c r="Q4046" s="114"/>
    </row>
    <row r="4047" spans="1:17" s="7" customFormat="1" ht="12.75" customHeight="1" x14ac:dyDescent="0.2">
      <c r="A4047" s="16"/>
      <c r="I4047" s="16"/>
      <c r="J4047" s="114"/>
      <c r="L4047" s="50"/>
      <c r="M4047" s="50"/>
      <c r="Q4047" s="114"/>
    </row>
    <row r="4048" spans="1:17" s="7" customFormat="1" ht="12.75" customHeight="1" x14ac:dyDescent="0.2">
      <c r="A4048" s="16"/>
      <c r="I4048" s="16"/>
      <c r="J4048" s="114"/>
      <c r="L4048" s="50"/>
      <c r="M4048" s="50"/>
      <c r="Q4048" s="114"/>
    </row>
    <row r="4049" spans="1:17" s="7" customFormat="1" ht="12.75" customHeight="1" x14ac:dyDescent="0.2">
      <c r="A4049" s="16"/>
      <c r="I4049" s="16"/>
      <c r="J4049" s="114"/>
      <c r="L4049" s="50"/>
      <c r="M4049" s="50"/>
      <c r="Q4049" s="114"/>
    </row>
    <row r="4050" spans="1:17" s="7" customFormat="1" ht="12.75" customHeight="1" x14ac:dyDescent="0.2">
      <c r="A4050" s="16"/>
      <c r="I4050" s="16"/>
      <c r="J4050" s="114"/>
      <c r="L4050" s="50"/>
      <c r="M4050" s="50"/>
      <c r="Q4050" s="114"/>
    </row>
    <row r="4051" spans="1:17" s="7" customFormat="1" ht="12.75" customHeight="1" x14ac:dyDescent="0.2">
      <c r="A4051" s="16"/>
      <c r="I4051" s="16"/>
      <c r="J4051" s="114"/>
      <c r="L4051" s="50"/>
      <c r="M4051" s="50"/>
      <c r="Q4051" s="114"/>
    </row>
    <row r="4052" spans="1:17" s="7" customFormat="1" ht="12.75" customHeight="1" x14ac:dyDescent="0.2">
      <c r="A4052" s="16"/>
      <c r="I4052" s="16"/>
      <c r="J4052" s="114"/>
      <c r="L4052" s="50"/>
      <c r="M4052" s="50"/>
      <c r="Q4052" s="114"/>
    </row>
    <row r="4053" spans="1:17" s="7" customFormat="1" ht="12.75" customHeight="1" x14ac:dyDescent="0.2">
      <c r="A4053" s="16"/>
      <c r="I4053" s="16"/>
      <c r="J4053" s="114"/>
      <c r="L4053" s="50"/>
      <c r="M4053" s="50"/>
      <c r="Q4053" s="114"/>
    </row>
    <row r="4054" spans="1:17" s="7" customFormat="1" ht="12.75" customHeight="1" x14ac:dyDescent="0.2">
      <c r="A4054" s="16"/>
      <c r="I4054" s="16"/>
      <c r="J4054" s="114"/>
      <c r="L4054" s="50"/>
      <c r="M4054" s="50"/>
      <c r="Q4054" s="114"/>
    </row>
    <row r="4055" spans="1:17" s="7" customFormat="1" ht="12.75" customHeight="1" x14ac:dyDescent="0.2">
      <c r="A4055" s="16"/>
      <c r="I4055" s="16"/>
      <c r="J4055" s="114"/>
      <c r="L4055" s="50"/>
      <c r="M4055" s="50"/>
      <c r="Q4055" s="114"/>
    </row>
    <row r="4056" spans="1:17" s="7" customFormat="1" ht="12.75" customHeight="1" x14ac:dyDescent="0.2">
      <c r="A4056" s="16"/>
      <c r="I4056" s="16"/>
      <c r="J4056" s="114"/>
      <c r="L4056" s="50"/>
      <c r="M4056" s="50"/>
      <c r="Q4056" s="114"/>
    </row>
    <row r="4057" spans="1:17" s="7" customFormat="1" ht="12.75" customHeight="1" x14ac:dyDescent="0.2">
      <c r="A4057" s="16"/>
      <c r="I4057" s="16"/>
      <c r="J4057" s="114"/>
      <c r="L4057" s="50"/>
      <c r="M4057" s="50"/>
      <c r="Q4057" s="114"/>
    </row>
    <row r="4058" spans="1:17" s="7" customFormat="1" ht="12.75" customHeight="1" x14ac:dyDescent="0.2">
      <c r="A4058" s="16"/>
      <c r="I4058" s="16"/>
      <c r="J4058" s="114"/>
      <c r="L4058" s="50"/>
      <c r="M4058" s="50"/>
      <c r="Q4058" s="114"/>
    </row>
    <row r="4059" spans="1:17" s="7" customFormat="1" ht="12.75" customHeight="1" x14ac:dyDescent="0.2">
      <c r="A4059" s="16"/>
      <c r="I4059" s="16"/>
      <c r="J4059" s="114"/>
      <c r="L4059" s="50"/>
      <c r="M4059" s="50"/>
      <c r="Q4059" s="114"/>
    </row>
    <row r="4060" spans="1:17" s="7" customFormat="1" ht="12.75" customHeight="1" x14ac:dyDescent="0.2">
      <c r="A4060" s="16"/>
      <c r="I4060" s="16"/>
      <c r="J4060" s="114"/>
      <c r="L4060" s="50"/>
      <c r="M4060" s="50"/>
      <c r="Q4060" s="114"/>
    </row>
    <row r="4061" spans="1:17" s="7" customFormat="1" ht="12.75" customHeight="1" x14ac:dyDescent="0.2">
      <c r="A4061" s="16"/>
      <c r="I4061" s="16"/>
      <c r="J4061" s="114"/>
      <c r="L4061" s="50"/>
      <c r="M4061" s="50"/>
      <c r="Q4061" s="114"/>
    </row>
    <row r="4062" spans="1:17" s="7" customFormat="1" ht="12.75" customHeight="1" x14ac:dyDescent="0.2">
      <c r="A4062" s="16"/>
      <c r="I4062" s="16"/>
      <c r="J4062" s="114"/>
      <c r="L4062" s="50"/>
      <c r="M4062" s="50"/>
      <c r="Q4062" s="114"/>
    </row>
    <row r="4063" spans="1:17" s="7" customFormat="1" ht="12.75" customHeight="1" x14ac:dyDescent="0.2">
      <c r="A4063" s="16"/>
      <c r="I4063" s="16"/>
      <c r="J4063" s="114"/>
      <c r="L4063" s="50"/>
      <c r="M4063" s="50"/>
      <c r="Q4063" s="114"/>
    </row>
    <row r="4064" spans="1:17" s="7" customFormat="1" ht="12.75" customHeight="1" x14ac:dyDescent="0.2">
      <c r="A4064" s="16"/>
      <c r="I4064" s="16"/>
      <c r="J4064" s="114"/>
      <c r="L4064" s="50"/>
      <c r="M4064" s="50"/>
      <c r="Q4064" s="114"/>
    </row>
    <row r="4065" spans="1:17" s="7" customFormat="1" ht="12.75" customHeight="1" x14ac:dyDescent="0.2">
      <c r="A4065" s="16"/>
      <c r="I4065" s="16"/>
      <c r="J4065" s="114"/>
      <c r="L4065" s="50"/>
      <c r="M4065" s="50"/>
      <c r="Q4065" s="114"/>
    </row>
    <row r="4066" spans="1:17" s="7" customFormat="1" ht="12.75" customHeight="1" x14ac:dyDescent="0.2">
      <c r="A4066" s="16"/>
      <c r="I4066" s="16"/>
      <c r="J4066" s="114"/>
      <c r="L4066" s="50"/>
      <c r="M4066" s="50"/>
      <c r="Q4066" s="114"/>
    </row>
    <row r="4067" spans="1:17" s="7" customFormat="1" ht="12.75" customHeight="1" x14ac:dyDescent="0.2">
      <c r="A4067" s="16"/>
      <c r="I4067" s="16"/>
      <c r="J4067" s="114"/>
      <c r="L4067" s="50"/>
      <c r="M4067" s="50"/>
      <c r="Q4067" s="114"/>
    </row>
    <row r="4068" spans="1:17" s="7" customFormat="1" ht="12.75" customHeight="1" x14ac:dyDescent="0.2">
      <c r="A4068" s="16"/>
      <c r="I4068" s="16"/>
      <c r="J4068" s="114"/>
      <c r="L4068" s="50"/>
      <c r="M4068" s="50"/>
      <c r="Q4068" s="114"/>
    </row>
    <row r="4069" spans="1:17" s="7" customFormat="1" ht="12.75" customHeight="1" x14ac:dyDescent="0.2">
      <c r="A4069" s="16"/>
      <c r="I4069" s="16"/>
      <c r="J4069" s="114"/>
      <c r="L4069" s="50"/>
      <c r="M4069" s="50"/>
      <c r="Q4069" s="114"/>
    </row>
    <row r="4070" spans="1:17" s="7" customFormat="1" ht="12.75" customHeight="1" x14ac:dyDescent="0.2">
      <c r="A4070" s="16"/>
      <c r="I4070" s="16"/>
      <c r="J4070" s="114"/>
      <c r="L4070" s="50"/>
      <c r="M4070" s="50"/>
      <c r="Q4070" s="114"/>
    </row>
    <row r="4071" spans="1:17" s="7" customFormat="1" ht="12.75" customHeight="1" x14ac:dyDescent="0.2">
      <c r="A4071" s="16"/>
      <c r="I4071" s="16"/>
      <c r="J4071" s="114"/>
      <c r="L4071" s="50"/>
      <c r="M4071" s="50"/>
      <c r="Q4071" s="114"/>
    </row>
    <row r="4072" spans="1:17" s="7" customFormat="1" ht="12.75" customHeight="1" x14ac:dyDescent="0.2">
      <c r="A4072" s="16"/>
      <c r="I4072" s="16"/>
      <c r="J4072" s="114"/>
      <c r="L4072" s="50"/>
      <c r="M4072" s="50"/>
      <c r="Q4072" s="114"/>
    </row>
    <row r="4073" spans="1:17" s="7" customFormat="1" ht="12.75" customHeight="1" x14ac:dyDescent="0.2">
      <c r="A4073" s="16"/>
      <c r="I4073" s="16"/>
      <c r="J4073" s="114"/>
      <c r="L4073" s="50"/>
      <c r="M4073" s="50"/>
      <c r="Q4073" s="114"/>
    </row>
    <row r="4074" spans="1:17" s="7" customFormat="1" ht="12.75" customHeight="1" x14ac:dyDescent="0.2">
      <c r="A4074" s="16"/>
      <c r="I4074" s="16"/>
      <c r="J4074" s="114"/>
      <c r="L4074" s="50"/>
      <c r="M4074" s="50"/>
      <c r="Q4074" s="114"/>
    </row>
    <row r="4075" spans="1:17" s="7" customFormat="1" ht="12.75" customHeight="1" x14ac:dyDescent="0.2">
      <c r="A4075" s="16"/>
      <c r="I4075" s="16"/>
      <c r="J4075" s="114"/>
      <c r="L4075" s="50"/>
      <c r="M4075" s="50"/>
      <c r="Q4075" s="114"/>
    </row>
    <row r="4076" spans="1:17" s="7" customFormat="1" ht="12.75" customHeight="1" x14ac:dyDescent="0.2">
      <c r="A4076" s="16"/>
      <c r="I4076" s="16"/>
      <c r="J4076" s="114"/>
      <c r="L4076" s="50"/>
      <c r="M4076" s="50"/>
      <c r="Q4076" s="114"/>
    </row>
    <row r="4077" spans="1:17" s="7" customFormat="1" ht="12.75" customHeight="1" x14ac:dyDescent="0.2">
      <c r="A4077" s="16"/>
      <c r="I4077" s="16"/>
      <c r="J4077" s="114"/>
      <c r="L4077" s="50"/>
      <c r="M4077" s="50"/>
      <c r="Q4077" s="114"/>
    </row>
    <row r="4078" spans="1:17" s="7" customFormat="1" ht="12.75" customHeight="1" x14ac:dyDescent="0.2">
      <c r="A4078" s="16"/>
      <c r="I4078" s="16"/>
      <c r="J4078" s="114"/>
      <c r="L4078" s="50"/>
      <c r="M4078" s="50"/>
      <c r="Q4078" s="114"/>
    </row>
    <row r="4079" spans="1:17" s="7" customFormat="1" ht="12.75" customHeight="1" x14ac:dyDescent="0.2">
      <c r="A4079" s="16"/>
      <c r="I4079" s="16"/>
      <c r="J4079" s="114"/>
      <c r="L4079" s="50"/>
      <c r="M4079" s="50"/>
      <c r="Q4079" s="114"/>
    </row>
    <row r="4080" spans="1:17" s="7" customFormat="1" ht="12.75" customHeight="1" x14ac:dyDescent="0.2">
      <c r="A4080" s="16"/>
      <c r="I4080" s="16"/>
      <c r="J4080" s="114"/>
      <c r="L4080" s="50"/>
      <c r="M4080" s="50"/>
      <c r="Q4080" s="114"/>
    </row>
    <row r="4081" spans="1:17" s="7" customFormat="1" ht="12.75" customHeight="1" x14ac:dyDescent="0.2">
      <c r="A4081" s="16"/>
      <c r="I4081" s="16"/>
      <c r="J4081" s="114"/>
      <c r="L4081" s="50"/>
      <c r="M4081" s="50"/>
      <c r="Q4081" s="114"/>
    </row>
    <row r="4082" spans="1:17" s="7" customFormat="1" ht="12.75" customHeight="1" x14ac:dyDescent="0.2">
      <c r="A4082" s="16"/>
      <c r="I4082" s="16"/>
      <c r="J4082" s="114"/>
      <c r="L4082" s="50"/>
      <c r="M4082" s="50"/>
      <c r="Q4082" s="114"/>
    </row>
    <row r="4083" spans="1:17" s="7" customFormat="1" ht="12.75" customHeight="1" x14ac:dyDescent="0.2">
      <c r="A4083" s="16"/>
      <c r="I4083" s="16"/>
      <c r="J4083" s="114"/>
      <c r="L4083" s="50"/>
      <c r="M4083" s="50"/>
      <c r="Q4083" s="114"/>
    </row>
    <row r="4084" spans="1:17" s="7" customFormat="1" ht="12.75" customHeight="1" x14ac:dyDescent="0.2">
      <c r="A4084" s="16"/>
      <c r="I4084" s="16"/>
      <c r="J4084" s="114"/>
      <c r="L4084" s="50"/>
      <c r="M4084" s="50"/>
      <c r="Q4084" s="114"/>
    </row>
    <row r="4085" spans="1:17" s="7" customFormat="1" ht="12.75" customHeight="1" x14ac:dyDescent="0.2">
      <c r="A4085" s="16"/>
      <c r="I4085" s="16"/>
      <c r="J4085" s="114"/>
      <c r="L4085" s="50"/>
      <c r="M4085" s="50"/>
      <c r="Q4085" s="114"/>
    </row>
    <row r="4086" spans="1:17" s="7" customFormat="1" ht="12.75" customHeight="1" x14ac:dyDescent="0.2">
      <c r="A4086" s="16"/>
      <c r="I4086" s="16"/>
      <c r="J4086" s="114"/>
      <c r="L4086" s="50"/>
      <c r="M4086" s="50"/>
      <c r="Q4086" s="114"/>
    </row>
    <row r="4087" spans="1:17" s="7" customFormat="1" ht="12.75" customHeight="1" x14ac:dyDescent="0.2">
      <c r="A4087" s="16"/>
      <c r="I4087" s="16"/>
      <c r="J4087" s="114"/>
      <c r="L4087" s="50"/>
      <c r="M4087" s="50"/>
      <c r="Q4087" s="114"/>
    </row>
    <row r="4088" spans="1:17" s="7" customFormat="1" ht="12.75" customHeight="1" x14ac:dyDescent="0.2">
      <c r="A4088" s="16"/>
      <c r="I4088" s="16"/>
      <c r="J4088" s="114"/>
      <c r="L4088" s="50"/>
      <c r="M4088" s="50"/>
      <c r="Q4088" s="114"/>
    </row>
    <row r="4089" spans="1:17" s="7" customFormat="1" ht="12.75" customHeight="1" x14ac:dyDescent="0.2">
      <c r="A4089" s="16"/>
      <c r="I4089" s="16"/>
      <c r="J4089" s="114"/>
      <c r="L4089" s="50"/>
      <c r="M4089" s="50"/>
      <c r="Q4089" s="114"/>
    </row>
    <row r="4090" spans="1:17" s="7" customFormat="1" ht="12.75" customHeight="1" x14ac:dyDescent="0.2">
      <c r="A4090" s="16"/>
      <c r="I4090" s="16"/>
      <c r="J4090" s="114"/>
      <c r="L4090" s="50"/>
      <c r="M4090" s="50"/>
      <c r="Q4090" s="114"/>
    </row>
    <row r="4091" spans="1:17" s="7" customFormat="1" ht="12.75" customHeight="1" x14ac:dyDescent="0.2">
      <c r="A4091" s="16"/>
      <c r="I4091" s="16"/>
      <c r="J4091" s="114"/>
      <c r="L4091" s="50"/>
      <c r="M4091" s="50"/>
      <c r="Q4091" s="114"/>
    </row>
    <row r="4092" spans="1:17" s="7" customFormat="1" ht="12.75" customHeight="1" x14ac:dyDescent="0.2">
      <c r="A4092" s="16"/>
      <c r="I4092" s="16"/>
      <c r="J4092" s="114"/>
      <c r="L4092" s="50"/>
      <c r="M4092" s="50"/>
      <c r="Q4092" s="114"/>
    </row>
    <row r="4093" spans="1:17" s="7" customFormat="1" ht="12.75" customHeight="1" x14ac:dyDescent="0.2">
      <c r="A4093" s="16"/>
      <c r="I4093" s="16"/>
      <c r="J4093" s="114"/>
      <c r="L4093" s="50"/>
      <c r="M4093" s="50"/>
      <c r="Q4093" s="114"/>
    </row>
    <row r="4094" spans="1:17" s="7" customFormat="1" ht="12.75" customHeight="1" x14ac:dyDescent="0.2">
      <c r="A4094" s="16"/>
      <c r="I4094" s="16"/>
      <c r="J4094" s="114"/>
      <c r="L4094" s="50"/>
      <c r="M4094" s="50"/>
      <c r="Q4094" s="114"/>
    </row>
    <row r="4095" spans="1:17" s="7" customFormat="1" ht="12.75" customHeight="1" x14ac:dyDescent="0.2">
      <c r="A4095" s="16"/>
      <c r="I4095" s="16"/>
      <c r="J4095" s="114"/>
      <c r="L4095" s="50"/>
      <c r="M4095" s="50"/>
      <c r="Q4095" s="114"/>
    </row>
    <row r="4096" spans="1:17" s="7" customFormat="1" ht="12.75" customHeight="1" x14ac:dyDescent="0.2">
      <c r="A4096" s="16"/>
      <c r="I4096" s="16"/>
      <c r="J4096" s="114"/>
      <c r="L4096" s="50"/>
      <c r="M4096" s="50"/>
      <c r="Q4096" s="114"/>
    </row>
    <row r="4097" spans="1:17" s="7" customFormat="1" ht="12.75" customHeight="1" x14ac:dyDescent="0.2">
      <c r="A4097" s="16"/>
      <c r="I4097" s="16"/>
      <c r="J4097" s="114"/>
      <c r="L4097" s="50"/>
      <c r="M4097" s="50"/>
      <c r="Q4097" s="114"/>
    </row>
    <row r="4098" spans="1:17" s="7" customFormat="1" ht="12.75" customHeight="1" x14ac:dyDescent="0.2">
      <c r="A4098" s="16"/>
      <c r="I4098" s="16"/>
      <c r="J4098" s="114"/>
      <c r="L4098" s="50"/>
      <c r="M4098" s="50"/>
      <c r="Q4098" s="114"/>
    </row>
    <row r="4099" spans="1:17" s="7" customFormat="1" ht="12.75" customHeight="1" x14ac:dyDescent="0.2">
      <c r="A4099" s="16"/>
      <c r="I4099" s="16"/>
      <c r="J4099" s="114"/>
      <c r="L4099" s="50"/>
      <c r="M4099" s="50"/>
      <c r="Q4099" s="114"/>
    </row>
    <row r="4100" spans="1:17" s="7" customFormat="1" ht="12.75" customHeight="1" x14ac:dyDescent="0.2">
      <c r="A4100" s="16"/>
      <c r="I4100" s="16"/>
      <c r="J4100" s="114"/>
      <c r="L4100" s="50"/>
      <c r="M4100" s="50"/>
      <c r="Q4100" s="114"/>
    </row>
    <row r="4101" spans="1:17" s="7" customFormat="1" ht="12.75" customHeight="1" x14ac:dyDescent="0.2">
      <c r="A4101" s="16"/>
      <c r="I4101" s="16"/>
      <c r="J4101" s="114"/>
      <c r="L4101" s="50"/>
      <c r="M4101" s="50"/>
      <c r="Q4101" s="114"/>
    </row>
    <row r="4102" spans="1:17" s="7" customFormat="1" ht="12.75" customHeight="1" x14ac:dyDescent="0.2">
      <c r="A4102" s="16"/>
      <c r="I4102" s="16"/>
      <c r="J4102" s="114"/>
      <c r="L4102" s="50"/>
      <c r="M4102" s="50"/>
      <c r="Q4102" s="114"/>
    </row>
    <row r="4103" spans="1:17" s="7" customFormat="1" ht="12.75" customHeight="1" x14ac:dyDescent="0.2">
      <c r="A4103" s="16"/>
      <c r="I4103" s="16"/>
      <c r="J4103" s="114"/>
      <c r="L4103" s="50"/>
      <c r="M4103" s="50"/>
      <c r="Q4103" s="114"/>
    </row>
    <row r="4104" spans="1:17" s="7" customFormat="1" ht="12.75" customHeight="1" x14ac:dyDescent="0.2">
      <c r="A4104" s="16"/>
      <c r="I4104" s="16"/>
      <c r="J4104" s="114"/>
      <c r="L4104" s="50"/>
      <c r="M4104" s="50"/>
      <c r="Q4104" s="114"/>
    </row>
    <row r="4105" spans="1:17" s="7" customFormat="1" ht="12.75" customHeight="1" x14ac:dyDescent="0.2">
      <c r="A4105" s="16"/>
      <c r="I4105" s="16"/>
      <c r="J4105" s="114"/>
      <c r="L4105" s="50"/>
      <c r="M4105" s="50"/>
      <c r="Q4105" s="114"/>
    </row>
    <row r="4106" spans="1:17" s="7" customFormat="1" ht="12.75" customHeight="1" x14ac:dyDescent="0.2">
      <c r="A4106" s="16"/>
      <c r="I4106" s="16"/>
      <c r="J4106" s="114"/>
      <c r="L4106" s="50"/>
      <c r="M4106" s="50"/>
      <c r="Q4106" s="114"/>
    </row>
    <row r="4107" spans="1:17" s="7" customFormat="1" ht="12.75" customHeight="1" x14ac:dyDescent="0.2">
      <c r="A4107" s="16"/>
      <c r="I4107" s="16"/>
      <c r="J4107" s="114"/>
      <c r="L4107" s="50"/>
      <c r="M4107" s="50"/>
      <c r="Q4107" s="114"/>
    </row>
    <row r="4108" spans="1:17" s="7" customFormat="1" ht="12.75" customHeight="1" x14ac:dyDescent="0.2">
      <c r="A4108" s="16"/>
      <c r="I4108" s="16"/>
      <c r="J4108" s="114"/>
      <c r="L4108" s="50"/>
      <c r="M4108" s="50"/>
      <c r="Q4108" s="114"/>
    </row>
    <row r="4109" spans="1:17" s="7" customFormat="1" ht="12.75" customHeight="1" x14ac:dyDescent="0.2">
      <c r="A4109" s="16"/>
      <c r="I4109" s="16"/>
      <c r="J4109" s="114"/>
      <c r="L4109" s="50"/>
      <c r="M4109" s="50"/>
      <c r="Q4109" s="114"/>
    </row>
    <row r="4110" spans="1:17" s="7" customFormat="1" ht="12.75" customHeight="1" x14ac:dyDescent="0.2">
      <c r="A4110" s="16"/>
      <c r="I4110" s="16"/>
      <c r="J4110" s="114"/>
      <c r="L4110" s="50"/>
      <c r="M4110" s="50"/>
      <c r="Q4110" s="114"/>
    </row>
    <row r="4111" spans="1:17" s="7" customFormat="1" ht="12.75" customHeight="1" x14ac:dyDescent="0.2">
      <c r="A4111" s="16"/>
      <c r="I4111" s="16"/>
      <c r="J4111" s="114"/>
      <c r="L4111" s="50"/>
      <c r="M4111" s="50"/>
      <c r="Q4111" s="114"/>
    </row>
    <row r="4112" spans="1:17" s="7" customFormat="1" ht="12.75" customHeight="1" x14ac:dyDescent="0.2">
      <c r="A4112" s="16"/>
      <c r="I4112" s="16"/>
      <c r="J4112" s="114"/>
      <c r="L4112" s="50"/>
      <c r="M4112" s="50"/>
      <c r="Q4112" s="114"/>
    </row>
    <row r="4113" spans="1:17" s="7" customFormat="1" ht="12.75" customHeight="1" x14ac:dyDescent="0.2">
      <c r="A4113" s="16"/>
      <c r="I4113" s="16"/>
      <c r="J4113" s="114"/>
      <c r="L4113" s="50"/>
      <c r="M4113" s="50"/>
      <c r="Q4113" s="114"/>
    </row>
    <row r="4114" spans="1:17" s="7" customFormat="1" ht="12.75" customHeight="1" x14ac:dyDescent="0.2">
      <c r="A4114" s="16"/>
      <c r="I4114" s="16"/>
      <c r="J4114" s="114"/>
      <c r="L4114" s="50"/>
      <c r="M4114" s="50"/>
      <c r="Q4114" s="114"/>
    </row>
    <row r="4115" spans="1:17" s="7" customFormat="1" ht="12.75" customHeight="1" x14ac:dyDescent="0.2">
      <c r="A4115" s="16"/>
      <c r="I4115" s="16"/>
      <c r="J4115" s="114"/>
      <c r="L4115" s="50"/>
      <c r="M4115" s="50"/>
      <c r="Q4115" s="114"/>
    </row>
    <row r="4116" spans="1:17" s="7" customFormat="1" ht="12.75" customHeight="1" x14ac:dyDescent="0.2">
      <c r="A4116" s="16"/>
      <c r="I4116" s="16"/>
      <c r="J4116" s="114"/>
      <c r="L4116" s="50"/>
      <c r="M4116" s="50"/>
      <c r="Q4116" s="114"/>
    </row>
    <row r="4117" spans="1:17" s="7" customFormat="1" ht="12.75" customHeight="1" x14ac:dyDescent="0.2">
      <c r="A4117" s="16"/>
      <c r="I4117" s="16"/>
      <c r="J4117" s="114"/>
      <c r="L4117" s="50"/>
      <c r="M4117" s="50"/>
      <c r="Q4117" s="114"/>
    </row>
    <row r="4118" spans="1:17" s="7" customFormat="1" ht="12.75" customHeight="1" x14ac:dyDescent="0.2">
      <c r="A4118" s="16"/>
      <c r="I4118" s="16"/>
      <c r="J4118" s="114"/>
      <c r="L4118" s="50"/>
      <c r="M4118" s="50"/>
      <c r="Q4118" s="114"/>
    </row>
    <row r="4119" spans="1:17" s="7" customFormat="1" ht="12.75" customHeight="1" x14ac:dyDescent="0.2">
      <c r="A4119" s="16"/>
      <c r="I4119" s="16"/>
      <c r="J4119" s="114"/>
      <c r="L4119" s="50"/>
      <c r="M4119" s="50"/>
      <c r="Q4119" s="114"/>
    </row>
    <row r="4120" spans="1:17" s="7" customFormat="1" ht="12.75" customHeight="1" x14ac:dyDescent="0.2">
      <c r="A4120" s="16"/>
      <c r="I4120" s="16"/>
      <c r="J4120" s="114"/>
      <c r="L4120" s="50"/>
      <c r="M4120" s="50"/>
      <c r="Q4120" s="114"/>
    </row>
    <row r="4121" spans="1:17" s="7" customFormat="1" ht="12.75" customHeight="1" x14ac:dyDescent="0.2">
      <c r="A4121" s="16"/>
      <c r="I4121" s="16"/>
      <c r="J4121" s="114"/>
      <c r="L4121" s="50"/>
      <c r="M4121" s="50"/>
      <c r="Q4121" s="114"/>
    </row>
    <row r="4122" spans="1:17" s="7" customFormat="1" ht="12.75" customHeight="1" x14ac:dyDescent="0.2">
      <c r="A4122" s="16"/>
      <c r="I4122" s="16"/>
      <c r="J4122" s="114"/>
      <c r="L4122" s="50"/>
      <c r="M4122" s="50"/>
      <c r="Q4122" s="114"/>
    </row>
    <row r="4123" spans="1:17" s="7" customFormat="1" ht="12.75" customHeight="1" x14ac:dyDescent="0.2">
      <c r="A4123" s="16"/>
      <c r="I4123" s="16"/>
      <c r="J4123" s="114"/>
      <c r="L4123" s="50"/>
      <c r="M4123" s="50"/>
      <c r="Q4123" s="114"/>
    </row>
    <row r="4124" spans="1:17" s="7" customFormat="1" ht="12.75" customHeight="1" x14ac:dyDescent="0.2">
      <c r="A4124" s="16"/>
      <c r="I4124" s="16"/>
      <c r="J4124" s="114"/>
      <c r="L4124" s="50"/>
      <c r="M4124" s="50"/>
      <c r="Q4124" s="114"/>
    </row>
    <row r="4125" spans="1:17" s="7" customFormat="1" ht="12.75" customHeight="1" x14ac:dyDescent="0.2">
      <c r="A4125" s="16"/>
      <c r="I4125" s="16"/>
      <c r="J4125" s="114"/>
      <c r="L4125" s="50"/>
      <c r="M4125" s="50"/>
      <c r="Q4125" s="114"/>
    </row>
    <row r="4126" spans="1:17" s="7" customFormat="1" ht="12.75" customHeight="1" x14ac:dyDescent="0.2">
      <c r="A4126" s="16"/>
      <c r="I4126" s="16"/>
      <c r="J4126" s="114"/>
      <c r="L4126" s="50"/>
      <c r="M4126" s="50"/>
      <c r="Q4126" s="114"/>
    </row>
    <row r="4127" spans="1:17" s="7" customFormat="1" ht="12.75" customHeight="1" x14ac:dyDescent="0.2">
      <c r="A4127" s="16"/>
      <c r="I4127" s="16"/>
      <c r="J4127" s="114"/>
      <c r="L4127" s="50"/>
      <c r="M4127" s="50"/>
      <c r="Q4127" s="114"/>
    </row>
    <row r="4128" spans="1:17" s="7" customFormat="1" ht="12.75" customHeight="1" x14ac:dyDescent="0.2">
      <c r="A4128" s="16"/>
      <c r="I4128" s="16"/>
      <c r="J4128" s="114"/>
      <c r="L4128" s="50"/>
      <c r="M4128" s="50"/>
      <c r="Q4128" s="114"/>
    </row>
    <row r="4129" spans="1:17" s="7" customFormat="1" ht="12.75" customHeight="1" x14ac:dyDescent="0.2">
      <c r="A4129" s="16"/>
      <c r="I4129" s="16"/>
      <c r="J4129" s="114"/>
      <c r="L4129" s="50"/>
      <c r="M4129" s="50"/>
      <c r="Q4129" s="114"/>
    </row>
    <row r="4130" spans="1:17" s="7" customFormat="1" ht="12.75" customHeight="1" x14ac:dyDescent="0.2">
      <c r="A4130" s="16"/>
      <c r="I4130" s="16"/>
      <c r="J4130" s="114"/>
      <c r="L4130" s="50"/>
      <c r="M4130" s="50"/>
      <c r="Q4130" s="114"/>
    </row>
    <row r="4131" spans="1:17" s="7" customFormat="1" ht="12.75" customHeight="1" x14ac:dyDescent="0.2">
      <c r="A4131" s="16"/>
      <c r="I4131" s="16"/>
      <c r="J4131" s="114"/>
      <c r="L4131" s="50"/>
      <c r="M4131" s="50"/>
      <c r="Q4131" s="114"/>
    </row>
    <row r="4132" spans="1:17" s="7" customFormat="1" ht="12.75" customHeight="1" x14ac:dyDescent="0.2">
      <c r="A4132" s="16"/>
      <c r="I4132" s="16"/>
      <c r="J4132" s="114"/>
      <c r="L4132" s="50"/>
      <c r="M4132" s="50"/>
      <c r="Q4132" s="114"/>
    </row>
    <row r="4133" spans="1:17" s="7" customFormat="1" ht="12.75" customHeight="1" x14ac:dyDescent="0.2">
      <c r="A4133" s="16"/>
      <c r="I4133" s="16"/>
      <c r="J4133" s="114"/>
      <c r="L4133" s="50"/>
      <c r="M4133" s="50"/>
      <c r="Q4133" s="114"/>
    </row>
    <row r="4134" spans="1:17" s="7" customFormat="1" ht="12.75" customHeight="1" x14ac:dyDescent="0.2">
      <c r="A4134" s="16"/>
      <c r="I4134" s="16"/>
      <c r="J4134" s="114"/>
      <c r="L4134" s="50"/>
      <c r="M4134" s="50"/>
      <c r="Q4134" s="114"/>
    </row>
    <row r="4135" spans="1:17" s="7" customFormat="1" ht="12.75" customHeight="1" x14ac:dyDescent="0.2">
      <c r="A4135" s="16"/>
      <c r="I4135" s="16"/>
      <c r="J4135" s="114"/>
      <c r="L4135" s="50"/>
      <c r="M4135" s="50"/>
      <c r="Q4135" s="114"/>
    </row>
    <row r="4136" spans="1:17" s="7" customFormat="1" ht="12.75" customHeight="1" x14ac:dyDescent="0.2">
      <c r="A4136" s="16"/>
      <c r="I4136" s="16"/>
      <c r="J4136" s="114"/>
      <c r="L4136" s="50"/>
      <c r="M4136" s="50"/>
      <c r="Q4136" s="114"/>
    </row>
    <row r="4137" spans="1:17" s="7" customFormat="1" ht="12.75" customHeight="1" x14ac:dyDescent="0.2">
      <c r="A4137" s="16"/>
      <c r="I4137" s="16"/>
      <c r="J4137" s="114"/>
      <c r="L4137" s="50"/>
      <c r="M4137" s="50"/>
      <c r="Q4137" s="114"/>
    </row>
    <row r="4138" spans="1:17" s="7" customFormat="1" ht="12.75" customHeight="1" x14ac:dyDescent="0.2">
      <c r="A4138" s="16"/>
      <c r="I4138" s="16"/>
      <c r="J4138" s="114"/>
      <c r="L4138" s="50"/>
      <c r="M4138" s="50"/>
      <c r="Q4138" s="114"/>
    </row>
    <row r="4139" spans="1:17" s="7" customFormat="1" ht="12.75" customHeight="1" x14ac:dyDescent="0.2">
      <c r="A4139" s="16"/>
      <c r="I4139" s="16"/>
      <c r="J4139" s="114"/>
      <c r="L4139" s="50"/>
      <c r="M4139" s="50"/>
      <c r="Q4139" s="114"/>
    </row>
    <row r="4140" spans="1:17" s="7" customFormat="1" ht="12.75" customHeight="1" x14ac:dyDescent="0.2">
      <c r="A4140" s="16"/>
      <c r="I4140" s="16"/>
      <c r="J4140" s="114"/>
      <c r="L4140" s="50"/>
      <c r="M4140" s="50"/>
      <c r="Q4140" s="114"/>
    </row>
    <row r="4141" spans="1:17" s="7" customFormat="1" ht="12.75" customHeight="1" x14ac:dyDescent="0.2">
      <c r="A4141" s="16"/>
      <c r="I4141" s="16"/>
      <c r="J4141" s="114"/>
      <c r="L4141" s="50"/>
      <c r="M4141" s="50"/>
      <c r="Q4141" s="114"/>
    </row>
    <row r="4142" spans="1:17" s="7" customFormat="1" ht="12.75" customHeight="1" x14ac:dyDescent="0.2">
      <c r="A4142" s="16"/>
      <c r="I4142" s="16"/>
      <c r="J4142" s="114"/>
      <c r="L4142" s="50"/>
      <c r="M4142" s="50"/>
      <c r="Q4142" s="114"/>
    </row>
    <row r="4143" spans="1:17" s="7" customFormat="1" ht="12.75" customHeight="1" x14ac:dyDescent="0.2">
      <c r="A4143" s="16"/>
      <c r="I4143" s="16"/>
      <c r="J4143" s="114"/>
      <c r="L4143" s="50"/>
      <c r="M4143" s="50"/>
      <c r="Q4143" s="114"/>
    </row>
    <row r="4144" spans="1:17" s="7" customFormat="1" ht="12.75" customHeight="1" x14ac:dyDescent="0.2">
      <c r="A4144" s="16"/>
      <c r="I4144" s="16"/>
      <c r="J4144" s="114"/>
      <c r="L4144" s="50"/>
      <c r="M4144" s="50"/>
      <c r="Q4144" s="114"/>
    </row>
    <row r="4145" spans="1:17" s="7" customFormat="1" ht="12.75" customHeight="1" x14ac:dyDescent="0.2">
      <c r="A4145" s="16"/>
      <c r="I4145" s="16"/>
      <c r="J4145" s="114"/>
      <c r="L4145" s="50"/>
      <c r="M4145" s="50"/>
      <c r="Q4145" s="114"/>
    </row>
    <row r="4146" spans="1:17" s="7" customFormat="1" ht="12.75" customHeight="1" x14ac:dyDescent="0.2">
      <c r="A4146" s="16"/>
      <c r="I4146" s="16"/>
      <c r="J4146" s="114"/>
      <c r="L4146" s="50"/>
      <c r="M4146" s="50"/>
      <c r="Q4146" s="114"/>
    </row>
    <row r="4147" spans="1:17" s="7" customFormat="1" ht="12.75" customHeight="1" x14ac:dyDescent="0.2">
      <c r="A4147" s="16"/>
      <c r="I4147" s="16"/>
      <c r="J4147" s="114"/>
      <c r="L4147" s="50"/>
      <c r="M4147" s="50"/>
      <c r="Q4147" s="114"/>
    </row>
    <row r="4148" spans="1:17" s="7" customFormat="1" ht="12.75" customHeight="1" x14ac:dyDescent="0.2">
      <c r="A4148" s="16"/>
      <c r="I4148" s="16"/>
      <c r="J4148" s="114"/>
      <c r="L4148" s="50"/>
      <c r="M4148" s="50"/>
      <c r="Q4148" s="114"/>
    </row>
    <row r="4149" spans="1:17" s="7" customFormat="1" ht="12.75" customHeight="1" x14ac:dyDescent="0.2">
      <c r="A4149" s="16"/>
      <c r="I4149" s="16"/>
      <c r="J4149" s="114"/>
      <c r="L4149" s="50"/>
      <c r="M4149" s="50"/>
      <c r="Q4149" s="114"/>
    </row>
    <row r="4150" spans="1:17" s="7" customFormat="1" ht="12.75" customHeight="1" x14ac:dyDescent="0.2">
      <c r="A4150" s="16"/>
      <c r="I4150" s="16"/>
      <c r="J4150" s="114"/>
      <c r="L4150" s="50"/>
      <c r="M4150" s="50"/>
      <c r="Q4150" s="114"/>
    </row>
    <row r="4151" spans="1:17" s="7" customFormat="1" ht="12.75" customHeight="1" x14ac:dyDescent="0.2">
      <c r="A4151" s="16"/>
      <c r="I4151" s="16"/>
      <c r="J4151" s="114"/>
      <c r="L4151" s="50"/>
      <c r="M4151" s="50"/>
      <c r="Q4151" s="114"/>
    </row>
    <row r="4152" spans="1:17" s="7" customFormat="1" ht="12.75" customHeight="1" x14ac:dyDescent="0.2">
      <c r="A4152" s="16"/>
      <c r="I4152" s="16"/>
      <c r="J4152" s="114"/>
      <c r="L4152" s="50"/>
      <c r="M4152" s="50"/>
      <c r="Q4152" s="114"/>
    </row>
    <row r="4153" spans="1:17" s="7" customFormat="1" ht="12.75" customHeight="1" x14ac:dyDescent="0.2">
      <c r="A4153" s="16"/>
      <c r="I4153" s="16"/>
      <c r="J4153" s="114"/>
      <c r="L4153" s="50"/>
      <c r="M4153" s="50"/>
      <c r="Q4153" s="114"/>
    </row>
    <row r="4154" spans="1:17" s="7" customFormat="1" ht="12.75" customHeight="1" x14ac:dyDescent="0.2">
      <c r="A4154" s="16"/>
      <c r="I4154" s="16"/>
      <c r="J4154" s="114"/>
      <c r="L4154" s="50"/>
      <c r="M4154" s="50"/>
      <c r="Q4154" s="114"/>
    </row>
    <row r="4155" spans="1:17" s="7" customFormat="1" ht="12.75" customHeight="1" x14ac:dyDescent="0.2">
      <c r="A4155" s="16"/>
      <c r="I4155" s="16"/>
      <c r="J4155" s="114"/>
      <c r="L4155" s="50"/>
      <c r="M4155" s="50"/>
      <c r="Q4155" s="114"/>
    </row>
    <row r="4156" spans="1:17" s="7" customFormat="1" ht="12.75" customHeight="1" x14ac:dyDescent="0.2">
      <c r="A4156" s="16"/>
      <c r="I4156" s="16"/>
      <c r="J4156" s="114"/>
      <c r="L4156" s="50"/>
      <c r="M4156" s="50"/>
      <c r="Q4156" s="114"/>
    </row>
    <row r="4157" spans="1:17" s="7" customFormat="1" ht="12.75" customHeight="1" x14ac:dyDescent="0.2">
      <c r="A4157" s="16"/>
      <c r="I4157" s="16"/>
      <c r="J4157" s="114"/>
      <c r="L4157" s="50"/>
      <c r="M4157" s="50"/>
      <c r="Q4157" s="114"/>
    </row>
    <row r="4158" spans="1:17" s="7" customFormat="1" ht="12.75" customHeight="1" x14ac:dyDescent="0.2">
      <c r="A4158" s="16"/>
      <c r="I4158" s="16"/>
      <c r="J4158" s="114"/>
      <c r="L4158" s="50"/>
      <c r="M4158" s="50"/>
      <c r="Q4158" s="114"/>
    </row>
    <row r="4159" spans="1:17" s="7" customFormat="1" ht="12.75" customHeight="1" x14ac:dyDescent="0.2">
      <c r="A4159" s="16"/>
      <c r="I4159" s="16"/>
      <c r="J4159" s="114"/>
      <c r="L4159" s="50"/>
      <c r="M4159" s="50"/>
      <c r="Q4159" s="114"/>
    </row>
    <row r="4160" spans="1:17" s="7" customFormat="1" ht="12.75" customHeight="1" x14ac:dyDescent="0.2">
      <c r="A4160" s="16"/>
      <c r="I4160" s="16"/>
      <c r="J4160" s="114"/>
      <c r="L4160" s="50"/>
      <c r="M4160" s="50"/>
      <c r="Q4160" s="114"/>
    </row>
    <row r="4161" spans="1:17" s="7" customFormat="1" ht="12.75" customHeight="1" x14ac:dyDescent="0.2">
      <c r="A4161" s="16"/>
      <c r="I4161" s="16"/>
      <c r="J4161" s="114"/>
      <c r="L4161" s="50"/>
      <c r="M4161" s="50"/>
      <c r="Q4161" s="114"/>
    </row>
    <row r="4162" spans="1:17" s="7" customFormat="1" ht="12.75" customHeight="1" x14ac:dyDescent="0.2">
      <c r="A4162" s="16"/>
      <c r="I4162" s="16"/>
      <c r="J4162" s="114"/>
      <c r="L4162" s="50"/>
      <c r="M4162" s="50"/>
      <c r="Q4162" s="114"/>
    </row>
    <row r="4163" spans="1:17" s="7" customFormat="1" ht="12.75" customHeight="1" x14ac:dyDescent="0.2">
      <c r="A4163" s="16"/>
      <c r="I4163" s="16"/>
      <c r="J4163" s="114"/>
      <c r="L4163" s="50"/>
      <c r="M4163" s="50"/>
      <c r="Q4163" s="114"/>
    </row>
    <row r="4164" spans="1:17" s="7" customFormat="1" ht="12.75" customHeight="1" x14ac:dyDescent="0.2">
      <c r="A4164" s="16"/>
      <c r="I4164" s="16"/>
      <c r="J4164" s="114"/>
      <c r="L4164" s="50"/>
      <c r="M4164" s="50"/>
      <c r="Q4164" s="114"/>
    </row>
    <row r="4165" spans="1:17" s="7" customFormat="1" ht="12.75" customHeight="1" x14ac:dyDescent="0.2">
      <c r="A4165" s="16"/>
      <c r="I4165" s="16"/>
      <c r="J4165" s="114"/>
      <c r="L4165" s="50"/>
      <c r="M4165" s="50"/>
      <c r="Q4165" s="114"/>
    </row>
    <row r="4166" spans="1:17" s="7" customFormat="1" ht="12.75" customHeight="1" x14ac:dyDescent="0.2">
      <c r="A4166" s="16"/>
      <c r="I4166" s="16"/>
      <c r="J4166" s="114"/>
      <c r="L4166" s="50"/>
      <c r="M4166" s="50"/>
      <c r="Q4166" s="114"/>
    </row>
    <row r="4167" spans="1:17" s="7" customFormat="1" ht="12.75" customHeight="1" x14ac:dyDescent="0.2">
      <c r="A4167" s="16"/>
      <c r="I4167" s="16"/>
      <c r="J4167" s="114"/>
      <c r="L4167" s="50"/>
      <c r="M4167" s="50"/>
      <c r="Q4167" s="114"/>
    </row>
    <row r="4168" spans="1:17" s="7" customFormat="1" ht="12.75" customHeight="1" x14ac:dyDescent="0.2">
      <c r="A4168" s="16"/>
      <c r="I4168" s="16"/>
      <c r="J4168" s="114"/>
      <c r="L4168" s="50"/>
      <c r="M4168" s="50"/>
      <c r="Q4168" s="114"/>
    </row>
    <row r="4169" spans="1:17" s="7" customFormat="1" ht="12.75" customHeight="1" x14ac:dyDescent="0.2">
      <c r="A4169" s="16"/>
      <c r="I4169" s="16"/>
      <c r="J4169" s="114"/>
      <c r="L4169" s="50"/>
      <c r="M4169" s="50"/>
      <c r="Q4169" s="114"/>
    </row>
    <row r="4170" spans="1:17" s="7" customFormat="1" ht="12.75" customHeight="1" x14ac:dyDescent="0.2">
      <c r="A4170" s="16"/>
      <c r="I4170" s="16"/>
      <c r="J4170" s="114"/>
      <c r="L4170" s="50"/>
      <c r="M4170" s="50"/>
      <c r="Q4170" s="114"/>
    </row>
    <row r="4171" spans="1:17" s="7" customFormat="1" ht="12.75" customHeight="1" x14ac:dyDescent="0.2">
      <c r="A4171" s="16"/>
      <c r="I4171" s="16"/>
      <c r="J4171" s="114"/>
      <c r="L4171" s="50"/>
      <c r="M4171" s="50"/>
      <c r="Q4171" s="114"/>
    </row>
    <row r="4172" spans="1:17" s="7" customFormat="1" ht="12.75" customHeight="1" x14ac:dyDescent="0.2">
      <c r="A4172" s="16"/>
      <c r="I4172" s="16"/>
      <c r="J4172" s="114"/>
      <c r="L4172" s="50"/>
      <c r="M4172" s="50"/>
      <c r="Q4172" s="114"/>
    </row>
    <row r="4173" spans="1:17" s="7" customFormat="1" ht="12.75" customHeight="1" x14ac:dyDescent="0.2">
      <c r="A4173" s="16"/>
      <c r="I4173" s="16"/>
      <c r="J4173" s="114"/>
      <c r="L4173" s="50"/>
      <c r="M4173" s="50"/>
      <c r="Q4173" s="114"/>
    </row>
    <row r="4174" spans="1:17" s="7" customFormat="1" ht="12.75" customHeight="1" x14ac:dyDescent="0.2">
      <c r="A4174" s="16"/>
      <c r="I4174" s="16"/>
      <c r="J4174" s="114"/>
      <c r="L4174" s="50"/>
      <c r="M4174" s="50"/>
      <c r="Q4174" s="114"/>
    </row>
    <row r="4175" spans="1:17" s="7" customFormat="1" ht="12.75" customHeight="1" x14ac:dyDescent="0.2">
      <c r="A4175" s="16"/>
      <c r="I4175" s="16"/>
      <c r="J4175" s="114"/>
      <c r="L4175" s="50"/>
      <c r="M4175" s="50"/>
      <c r="Q4175" s="114"/>
    </row>
    <row r="4176" spans="1:17" s="7" customFormat="1" ht="12.75" customHeight="1" x14ac:dyDescent="0.2">
      <c r="A4176" s="16"/>
      <c r="I4176" s="16"/>
      <c r="J4176" s="114"/>
      <c r="L4176" s="50"/>
      <c r="M4176" s="50"/>
      <c r="Q4176" s="114"/>
    </row>
    <row r="4177" spans="1:17" s="7" customFormat="1" ht="12.75" customHeight="1" x14ac:dyDescent="0.2">
      <c r="A4177" s="16"/>
      <c r="I4177" s="16"/>
      <c r="J4177" s="114"/>
      <c r="L4177" s="50"/>
      <c r="M4177" s="50"/>
      <c r="Q4177" s="114"/>
    </row>
    <row r="4178" spans="1:17" s="7" customFormat="1" ht="12.75" customHeight="1" x14ac:dyDescent="0.2">
      <c r="A4178" s="16"/>
      <c r="I4178" s="16"/>
      <c r="J4178" s="114"/>
      <c r="L4178" s="50"/>
      <c r="M4178" s="50"/>
      <c r="Q4178" s="114"/>
    </row>
    <row r="4179" spans="1:17" s="7" customFormat="1" ht="12.75" customHeight="1" x14ac:dyDescent="0.2">
      <c r="A4179" s="16"/>
      <c r="I4179" s="16"/>
      <c r="J4179" s="114"/>
      <c r="L4179" s="50"/>
      <c r="M4179" s="50"/>
      <c r="Q4179" s="114"/>
    </row>
    <row r="4180" spans="1:17" s="7" customFormat="1" ht="12.75" customHeight="1" x14ac:dyDescent="0.2">
      <c r="A4180" s="16"/>
      <c r="I4180" s="16"/>
      <c r="J4180" s="114"/>
      <c r="L4180" s="50"/>
      <c r="M4180" s="50"/>
      <c r="Q4180" s="114"/>
    </row>
    <row r="4181" spans="1:17" s="7" customFormat="1" ht="12.75" customHeight="1" x14ac:dyDescent="0.2">
      <c r="A4181" s="16"/>
      <c r="I4181" s="16"/>
      <c r="J4181" s="114"/>
      <c r="L4181" s="50"/>
      <c r="M4181" s="50"/>
      <c r="Q4181" s="114"/>
    </row>
    <row r="4182" spans="1:17" s="7" customFormat="1" ht="12.75" customHeight="1" x14ac:dyDescent="0.2">
      <c r="A4182" s="16"/>
      <c r="I4182" s="16"/>
      <c r="J4182" s="114"/>
      <c r="L4182" s="50"/>
      <c r="M4182" s="50"/>
      <c r="Q4182" s="114"/>
    </row>
    <row r="4183" spans="1:17" s="7" customFormat="1" ht="12.75" customHeight="1" x14ac:dyDescent="0.2">
      <c r="A4183" s="16"/>
      <c r="I4183" s="16"/>
      <c r="J4183" s="114"/>
      <c r="L4183" s="50"/>
      <c r="M4183" s="50"/>
      <c r="Q4183" s="114"/>
    </row>
    <row r="4184" spans="1:17" s="7" customFormat="1" ht="12.75" customHeight="1" x14ac:dyDescent="0.2">
      <c r="A4184" s="16"/>
      <c r="I4184" s="16"/>
      <c r="J4184" s="114"/>
      <c r="L4184" s="50"/>
      <c r="M4184" s="50"/>
      <c r="Q4184" s="114"/>
    </row>
    <row r="4185" spans="1:17" s="7" customFormat="1" ht="12.75" customHeight="1" x14ac:dyDescent="0.2">
      <c r="A4185" s="16"/>
      <c r="I4185" s="16"/>
      <c r="J4185" s="114"/>
      <c r="L4185" s="50"/>
      <c r="M4185" s="50"/>
      <c r="Q4185" s="114"/>
    </row>
    <row r="4186" spans="1:17" s="7" customFormat="1" ht="12.75" customHeight="1" x14ac:dyDescent="0.2">
      <c r="A4186" s="16"/>
      <c r="I4186" s="16"/>
      <c r="J4186" s="114"/>
      <c r="L4186" s="50"/>
      <c r="M4186" s="50"/>
      <c r="Q4186" s="114"/>
    </row>
    <row r="4187" spans="1:17" s="7" customFormat="1" ht="12.75" customHeight="1" x14ac:dyDescent="0.2">
      <c r="A4187" s="16"/>
      <c r="I4187" s="16"/>
      <c r="J4187" s="114"/>
      <c r="L4187" s="50"/>
      <c r="M4187" s="50"/>
      <c r="Q4187" s="114"/>
    </row>
    <row r="4188" spans="1:17" s="7" customFormat="1" ht="12.75" customHeight="1" x14ac:dyDescent="0.2">
      <c r="A4188" s="16"/>
      <c r="I4188" s="16"/>
      <c r="J4188" s="114"/>
      <c r="L4188" s="50"/>
      <c r="M4188" s="50"/>
      <c r="Q4188" s="114"/>
    </row>
    <row r="4189" spans="1:17" s="7" customFormat="1" ht="12.75" customHeight="1" x14ac:dyDescent="0.2">
      <c r="A4189" s="16"/>
      <c r="I4189" s="16"/>
      <c r="J4189" s="114"/>
      <c r="L4189" s="50"/>
      <c r="M4189" s="50"/>
      <c r="Q4189" s="114"/>
    </row>
    <row r="4190" spans="1:17" s="7" customFormat="1" ht="12.75" customHeight="1" x14ac:dyDescent="0.2">
      <c r="A4190" s="16"/>
      <c r="I4190" s="16"/>
      <c r="J4190" s="114"/>
      <c r="L4190" s="50"/>
      <c r="M4190" s="50"/>
      <c r="Q4190" s="114"/>
    </row>
    <row r="4191" spans="1:17" s="7" customFormat="1" ht="12.75" customHeight="1" x14ac:dyDescent="0.2">
      <c r="A4191" s="16"/>
      <c r="I4191" s="16"/>
      <c r="J4191" s="114"/>
      <c r="L4191" s="50"/>
      <c r="M4191" s="50"/>
      <c r="Q4191" s="114"/>
    </row>
    <row r="4192" spans="1:17" s="7" customFormat="1" ht="12.75" customHeight="1" x14ac:dyDescent="0.2">
      <c r="A4192" s="16"/>
      <c r="I4192" s="16"/>
      <c r="J4192" s="114"/>
      <c r="L4192" s="50"/>
      <c r="M4192" s="50"/>
      <c r="Q4192" s="114"/>
    </row>
    <row r="4193" spans="1:17" s="7" customFormat="1" ht="12.75" customHeight="1" x14ac:dyDescent="0.2">
      <c r="A4193" s="16"/>
      <c r="I4193" s="16"/>
      <c r="J4193" s="114"/>
      <c r="L4193" s="50"/>
      <c r="M4193" s="50"/>
      <c r="Q4193" s="114"/>
    </row>
    <row r="4194" spans="1:17" s="7" customFormat="1" ht="12.75" customHeight="1" x14ac:dyDescent="0.2">
      <c r="A4194" s="16"/>
      <c r="I4194" s="16"/>
      <c r="J4194" s="114"/>
      <c r="L4194" s="50"/>
      <c r="M4194" s="50"/>
      <c r="Q4194" s="114"/>
    </row>
    <row r="4195" spans="1:17" s="7" customFormat="1" ht="12.75" customHeight="1" x14ac:dyDescent="0.2">
      <c r="A4195" s="16"/>
      <c r="I4195" s="16"/>
      <c r="J4195" s="114"/>
      <c r="L4195" s="50"/>
      <c r="M4195" s="50"/>
      <c r="Q4195" s="114"/>
    </row>
    <row r="4196" spans="1:17" s="7" customFormat="1" ht="12.75" customHeight="1" x14ac:dyDescent="0.2">
      <c r="A4196" s="16"/>
      <c r="I4196" s="16"/>
      <c r="J4196" s="114"/>
      <c r="L4196" s="50"/>
      <c r="M4196" s="50"/>
      <c r="Q4196" s="114"/>
    </row>
    <row r="4197" spans="1:17" s="7" customFormat="1" ht="12.75" customHeight="1" x14ac:dyDescent="0.2">
      <c r="A4197" s="16"/>
      <c r="I4197" s="16"/>
      <c r="J4197" s="114"/>
      <c r="L4197" s="50"/>
      <c r="M4197" s="50"/>
      <c r="Q4197" s="114"/>
    </row>
    <row r="4198" spans="1:17" s="7" customFormat="1" ht="12.75" customHeight="1" x14ac:dyDescent="0.2">
      <c r="A4198" s="16"/>
      <c r="I4198" s="16"/>
      <c r="J4198" s="114"/>
      <c r="L4198" s="50"/>
      <c r="M4198" s="50"/>
      <c r="Q4198" s="114"/>
    </row>
    <row r="4199" spans="1:17" s="7" customFormat="1" ht="12.75" customHeight="1" x14ac:dyDescent="0.2">
      <c r="A4199" s="16"/>
      <c r="I4199" s="16"/>
      <c r="J4199" s="114"/>
      <c r="L4199" s="50"/>
      <c r="M4199" s="50"/>
      <c r="Q4199" s="114"/>
    </row>
    <row r="4200" spans="1:17" s="7" customFormat="1" ht="12.75" customHeight="1" x14ac:dyDescent="0.2">
      <c r="A4200" s="16"/>
      <c r="I4200" s="16"/>
      <c r="J4200" s="114"/>
      <c r="L4200" s="50"/>
      <c r="M4200" s="50"/>
      <c r="Q4200" s="114"/>
    </row>
    <row r="4201" spans="1:17" s="7" customFormat="1" ht="12.75" customHeight="1" x14ac:dyDescent="0.2">
      <c r="A4201" s="16"/>
      <c r="I4201" s="16"/>
      <c r="J4201" s="114"/>
      <c r="L4201" s="50"/>
      <c r="M4201" s="50"/>
      <c r="Q4201" s="114"/>
    </row>
    <row r="4202" spans="1:17" s="7" customFormat="1" ht="12.75" customHeight="1" x14ac:dyDescent="0.2">
      <c r="A4202" s="16"/>
      <c r="I4202" s="16"/>
      <c r="J4202" s="114"/>
      <c r="L4202" s="50"/>
      <c r="M4202" s="50"/>
      <c r="Q4202" s="114"/>
    </row>
    <row r="4203" spans="1:17" s="7" customFormat="1" ht="12.75" customHeight="1" x14ac:dyDescent="0.2">
      <c r="A4203" s="16"/>
      <c r="I4203" s="16"/>
      <c r="J4203" s="114"/>
      <c r="L4203" s="50"/>
      <c r="M4203" s="50"/>
      <c r="Q4203" s="114"/>
    </row>
    <row r="4204" spans="1:17" s="7" customFormat="1" ht="12.75" customHeight="1" x14ac:dyDescent="0.2">
      <c r="A4204" s="16"/>
      <c r="I4204" s="16"/>
      <c r="J4204" s="114"/>
      <c r="L4204" s="50"/>
      <c r="M4204" s="50"/>
      <c r="Q4204" s="114"/>
    </row>
    <row r="4205" spans="1:17" s="7" customFormat="1" ht="12.75" customHeight="1" x14ac:dyDescent="0.2">
      <c r="A4205" s="16"/>
      <c r="I4205" s="16"/>
      <c r="J4205" s="114"/>
      <c r="L4205" s="50"/>
      <c r="M4205" s="50"/>
      <c r="Q4205" s="114"/>
    </row>
    <row r="4206" spans="1:17" s="7" customFormat="1" ht="12.75" customHeight="1" x14ac:dyDescent="0.2">
      <c r="A4206" s="16"/>
      <c r="I4206" s="16"/>
      <c r="J4206" s="114"/>
      <c r="L4206" s="50"/>
      <c r="M4206" s="50"/>
      <c r="Q4206" s="114"/>
    </row>
    <row r="4207" spans="1:17" s="7" customFormat="1" ht="12.75" customHeight="1" x14ac:dyDescent="0.2">
      <c r="A4207" s="16"/>
      <c r="I4207" s="16"/>
      <c r="J4207" s="114"/>
      <c r="L4207" s="50"/>
      <c r="M4207" s="50"/>
      <c r="Q4207" s="114"/>
    </row>
    <row r="4208" spans="1:17" s="7" customFormat="1" ht="12.75" customHeight="1" x14ac:dyDescent="0.2">
      <c r="A4208" s="16"/>
      <c r="I4208" s="16"/>
      <c r="J4208" s="114"/>
      <c r="L4208" s="50"/>
      <c r="M4208" s="50"/>
      <c r="Q4208" s="114"/>
    </row>
    <row r="4209" spans="1:17" s="7" customFormat="1" ht="12.75" customHeight="1" x14ac:dyDescent="0.2">
      <c r="A4209" s="16"/>
      <c r="I4209" s="16"/>
      <c r="J4209" s="114"/>
      <c r="L4209" s="50"/>
      <c r="M4209" s="50"/>
      <c r="Q4209" s="114"/>
    </row>
    <row r="4210" spans="1:17" s="7" customFormat="1" ht="12.75" customHeight="1" x14ac:dyDescent="0.2">
      <c r="A4210" s="16"/>
      <c r="I4210" s="16"/>
      <c r="J4210" s="114"/>
      <c r="L4210" s="50"/>
      <c r="M4210" s="50"/>
      <c r="Q4210" s="114"/>
    </row>
    <row r="4211" spans="1:17" s="7" customFormat="1" ht="12.75" customHeight="1" x14ac:dyDescent="0.2">
      <c r="A4211" s="16"/>
      <c r="I4211" s="16"/>
      <c r="J4211" s="114"/>
      <c r="L4211" s="50"/>
      <c r="M4211" s="50"/>
      <c r="Q4211" s="114"/>
    </row>
    <row r="4212" spans="1:17" s="7" customFormat="1" ht="12.75" customHeight="1" x14ac:dyDescent="0.2">
      <c r="A4212" s="16"/>
      <c r="I4212" s="16"/>
      <c r="J4212" s="114"/>
      <c r="L4212" s="50"/>
      <c r="M4212" s="50"/>
      <c r="Q4212" s="114"/>
    </row>
    <row r="4213" spans="1:17" s="7" customFormat="1" ht="12.75" customHeight="1" x14ac:dyDescent="0.2">
      <c r="A4213" s="16"/>
      <c r="I4213" s="16"/>
      <c r="J4213" s="114"/>
      <c r="L4213" s="50"/>
      <c r="M4213" s="50"/>
      <c r="Q4213" s="114"/>
    </row>
    <row r="4214" spans="1:17" s="7" customFormat="1" ht="12.75" customHeight="1" x14ac:dyDescent="0.2">
      <c r="A4214" s="16"/>
      <c r="I4214" s="16"/>
      <c r="J4214" s="114"/>
      <c r="L4214" s="50"/>
      <c r="M4214" s="50"/>
      <c r="Q4214" s="114"/>
    </row>
    <row r="4215" spans="1:17" s="7" customFormat="1" ht="12.75" customHeight="1" x14ac:dyDescent="0.2">
      <c r="A4215" s="16"/>
      <c r="I4215" s="16"/>
      <c r="J4215" s="114"/>
      <c r="L4215" s="50"/>
      <c r="M4215" s="50"/>
      <c r="Q4215" s="114"/>
    </row>
    <row r="4216" spans="1:17" s="7" customFormat="1" ht="12.75" customHeight="1" x14ac:dyDescent="0.2">
      <c r="A4216" s="16"/>
      <c r="I4216" s="16"/>
      <c r="J4216" s="114"/>
      <c r="L4216" s="50"/>
      <c r="M4216" s="50"/>
      <c r="Q4216" s="114"/>
    </row>
    <row r="4217" spans="1:17" s="7" customFormat="1" ht="12.75" customHeight="1" x14ac:dyDescent="0.2">
      <c r="A4217" s="16"/>
      <c r="I4217" s="16"/>
      <c r="J4217" s="114"/>
      <c r="L4217" s="50"/>
      <c r="M4217" s="50"/>
      <c r="Q4217" s="114"/>
    </row>
    <row r="4218" spans="1:17" s="7" customFormat="1" ht="12.75" customHeight="1" x14ac:dyDescent="0.2">
      <c r="A4218" s="16"/>
      <c r="I4218" s="16"/>
      <c r="J4218" s="114"/>
      <c r="L4218" s="50"/>
      <c r="M4218" s="50"/>
      <c r="Q4218" s="114"/>
    </row>
    <row r="4219" spans="1:17" s="7" customFormat="1" ht="12.75" customHeight="1" x14ac:dyDescent="0.2">
      <c r="A4219" s="16"/>
      <c r="I4219" s="16"/>
      <c r="J4219" s="114"/>
      <c r="L4219" s="50"/>
      <c r="M4219" s="50"/>
      <c r="Q4219" s="114"/>
    </row>
    <row r="4220" spans="1:17" s="7" customFormat="1" ht="12.75" customHeight="1" x14ac:dyDescent="0.2">
      <c r="A4220" s="16"/>
      <c r="I4220" s="16"/>
      <c r="J4220" s="114"/>
      <c r="L4220" s="50"/>
      <c r="M4220" s="50"/>
      <c r="Q4220" s="114"/>
    </row>
    <row r="4221" spans="1:17" s="7" customFormat="1" ht="12.75" customHeight="1" x14ac:dyDescent="0.2">
      <c r="A4221" s="16"/>
      <c r="I4221" s="16"/>
      <c r="J4221" s="114"/>
      <c r="L4221" s="50"/>
      <c r="M4221" s="50"/>
      <c r="Q4221" s="114"/>
    </row>
    <row r="4222" spans="1:17" s="7" customFormat="1" ht="12.75" customHeight="1" x14ac:dyDescent="0.2">
      <c r="A4222" s="16"/>
      <c r="I4222" s="16"/>
      <c r="J4222" s="114"/>
      <c r="L4222" s="50"/>
      <c r="M4222" s="50"/>
      <c r="Q4222" s="114"/>
    </row>
    <row r="4223" spans="1:17" s="7" customFormat="1" ht="12.75" customHeight="1" x14ac:dyDescent="0.2">
      <c r="A4223" s="16"/>
      <c r="I4223" s="16"/>
      <c r="J4223" s="114"/>
      <c r="L4223" s="50"/>
      <c r="M4223" s="50"/>
      <c r="Q4223" s="114"/>
    </row>
    <row r="4224" spans="1:17" s="7" customFormat="1" ht="12.75" customHeight="1" x14ac:dyDescent="0.2">
      <c r="A4224" s="16"/>
      <c r="I4224" s="16"/>
      <c r="J4224" s="114"/>
      <c r="L4224" s="50"/>
      <c r="M4224" s="50"/>
      <c r="Q4224" s="114"/>
    </row>
    <row r="4225" spans="1:17" s="7" customFormat="1" ht="12.75" customHeight="1" x14ac:dyDescent="0.2">
      <c r="A4225" s="16"/>
      <c r="I4225" s="16"/>
      <c r="J4225" s="114"/>
      <c r="L4225" s="50"/>
      <c r="M4225" s="50"/>
      <c r="Q4225" s="114"/>
    </row>
    <row r="4226" spans="1:17" s="7" customFormat="1" ht="12.75" customHeight="1" x14ac:dyDescent="0.2">
      <c r="A4226" s="16"/>
      <c r="I4226" s="16"/>
      <c r="J4226" s="114"/>
      <c r="L4226" s="50"/>
      <c r="M4226" s="50"/>
      <c r="Q4226" s="114"/>
    </row>
    <row r="4227" spans="1:17" s="7" customFormat="1" ht="12.75" customHeight="1" x14ac:dyDescent="0.2">
      <c r="A4227" s="16"/>
      <c r="I4227" s="16"/>
      <c r="J4227" s="114"/>
      <c r="L4227" s="50"/>
      <c r="M4227" s="50"/>
      <c r="Q4227" s="114"/>
    </row>
    <row r="4228" spans="1:17" s="7" customFormat="1" ht="12.75" customHeight="1" x14ac:dyDescent="0.2">
      <c r="A4228" s="16"/>
      <c r="I4228" s="16"/>
      <c r="J4228" s="114"/>
      <c r="L4228" s="50"/>
      <c r="M4228" s="50"/>
      <c r="Q4228" s="114"/>
    </row>
    <row r="4229" spans="1:17" s="7" customFormat="1" ht="12.75" customHeight="1" x14ac:dyDescent="0.2">
      <c r="A4229" s="16"/>
      <c r="I4229" s="16"/>
      <c r="J4229" s="114"/>
      <c r="L4229" s="50"/>
      <c r="M4229" s="50"/>
      <c r="Q4229" s="114"/>
    </row>
    <row r="4230" spans="1:17" s="7" customFormat="1" ht="12.75" customHeight="1" x14ac:dyDescent="0.2">
      <c r="A4230" s="16"/>
      <c r="I4230" s="16"/>
      <c r="J4230" s="114"/>
      <c r="L4230" s="50"/>
      <c r="M4230" s="50"/>
      <c r="Q4230" s="114"/>
    </row>
    <row r="4231" spans="1:17" s="7" customFormat="1" ht="12.75" customHeight="1" x14ac:dyDescent="0.2">
      <c r="A4231" s="16"/>
      <c r="I4231" s="16"/>
      <c r="J4231" s="114"/>
      <c r="L4231" s="50"/>
      <c r="M4231" s="50"/>
      <c r="Q4231" s="114"/>
    </row>
    <row r="4232" spans="1:17" s="7" customFormat="1" ht="12.75" customHeight="1" x14ac:dyDescent="0.2">
      <c r="A4232" s="16"/>
      <c r="I4232" s="16"/>
      <c r="J4232" s="114"/>
      <c r="L4232" s="50"/>
      <c r="M4232" s="50"/>
      <c r="Q4232" s="114"/>
    </row>
    <row r="4233" spans="1:17" s="7" customFormat="1" ht="12.75" customHeight="1" x14ac:dyDescent="0.2">
      <c r="A4233" s="16"/>
      <c r="I4233" s="16"/>
      <c r="J4233" s="114"/>
      <c r="L4233" s="50"/>
      <c r="M4233" s="50"/>
      <c r="Q4233" s="114"/>
    </row>
    <row r="4234" spans="1:17" s="7" customFormat="1" ht="12.75" customHeight="1" x14ac:dyDescent="0.2">
      <c r="A4234" s="16"/>
      <c r="I4234" s="16"/>
      <c r="J4234" s="114"/>
      <c r="L4234" s="50"/>
      <c r="M4234" s="50"/>
      <c r="Q4234" s="114"/>
    </row>
    <row r="4235" spans="1:17" s="7" customFormat="1" ht="12.75" customHeight="1" x14ac:dyDescent="0.2">
      <c r="A4235" s="16"/>
      <c r="I4235" s="16"/>
      <c r="J4235" s="114"/>
      <c r="L4235" s="50"/>
      <c r="M4235" s="50"/>
      <c r="Q4235" s="114"/>
    </row>
    <row r="4236" spans="1:17" s="7" customFormat="1" ht="12.75" customHeight="1" x14ac:dyDescent="0.2">
      <c r="A4236" s="16"/>
      <c r="I4236" s="16"/>
      <c r="J4236" s="114"/>
      <c r="L4236" s="50"/>
      <c r="M4236" s="50"/>
      <c r="Q4236" s="114"/>
    </row>
    <row r="4237" spans="1:17" s="7" customFormat="1" ht="12.75" customHeight="1" x14ac:dyDescent="0.2">
      <c r="A4237" s="16"/>
      <c r="I4237" s="16"/>
      <c r="J4237" s="114"/>
      <c r="L4237" s="50"/>
      <c r="M4237" s="50"/>
      <c r="Q4237" s="114"/>
    </row>
    <row r="4238" spans="1:17" s="7" customFormat="1" ht="12.75" customHeight="1" x14ac:dyDescent="0.2">
      <c r="A4238" s="16"/>
      <c r="I4238" s="16"/>
      <c r="J4238" s="114"/>
      <c r="L4238" s="50"/>
      <c r="M4238" s="50"/>
      <c r="Q4238" s="114"/>
    </row>
    <row r="4239" spans="1:17" s="7" customFormat="1" ht="12.75" customHeight="1" x14ac:dyDescent="0.2">
      <c r="A4239" s="16"/>
      <c r="I4239" s="16"/>
      <c r="J4239" s="114"/>
      <c r="L4239" s="50"/>
      <c r="M4239" s="50"/>
      <c r="Q4239" s="114"/>
    </row>
    <row r="4240" spans="1:17" s="7" customFormat="1" ht="12.75" customHeight="1" x14ac:dyDescent="0.2">
      <c r="A4240" s="16"/>
      <c r="I4240" s="16"/>
      <c r="J4240" s="114"/>
      <c r="L4240" s="50"/>
      <c r="M4240" s="50"/>
      <c r="Q4240" s="114"/>
    </row>
    <row r="4241" spans="1:17" s="7" customFormat="1" ht="12.75" customHeight="1" x14ac:dyDescent="0.2">
      <c r="A4241" s="16"/>
      <c r="I4241" s="16"/>
      <c r="J4241" s="114"/>
      <c r="L4241" s="50"/>
      <c r="M4241" s="50"/>
      <c r="Q4241" s="114"/>
    </row>
    <row r="4242" spans="1:17" s="7" customFormat="1" ht="12.75" customHeight="1" x14ac:dyDescent="0.2">
      <c r="A4242" s="16"/>
      <c r="I4242" s="16"/>
      <c r="J4242" s="114"/>
      <c r="L4242" s="50"/>
      <c r="M4242" s="50"/>
      <c r="Q4242" s="114"/>
    </row>
    <row r="4243" spans="1:17" s="7" customFormat="1" ht="12.75" customHeight="1" x14ac:dyDescent="0.2">
      <c r="A4243" s="16"/>
      <c r="I4243" s="16"/>
      <c r="J4243" s="114"/>
      <c r="L4243" s="50"/>
      <c r="M4243" s="50"/>
      <c r="Q4243" s="114"/>
    </row>
    <row r="4244" spans="1:17" s="7" customFormat="1" ht="12.75" customHeight="1" x14ac:dyDescent="0.2">
      <c r="A4244" s="16"/>
      <c r="I4244" s="16"/>
      <c r="J4244" s="114"/>
      <c r="L4244" s="50"/>
      <c r="M4244" s="50"/>
      <c r="Q4244" s="114"/>
    </row>
    <row r="4245" spans="1:17" s="7" customFormat="1" ht="12.75" customHeight="1" x14ac:dyDescent="0.2">
      <c r="A4245" s="16"/>
      <c r="I4245" s="16"/>
      <c r="J4245" s="114"/>
      <c r="L4245" s="50"/>
      <c r="M4245" s="50"/>
      <c r="Q4245" s="114"/>
    </row>
    <row r="4246" spans="1:17" s="7" customFormat="1" ht="12.75" customHeight="1" x14ac:dyDescent="0.2">
      <c r="A4246" s="16"/>
      <c r="I4246" s="16"/>
      <c r="J4246" s="114"/>
      <c r="L4246" s="50"/>
      <c r="M4246" s="50"/>
      <c r="Q4246" s="114"/>
    </row>
    <row r="4247" spans="1:17" s="7" customFormat="1" ht="12.75" customHeight="1" x14ac:dyDescent="0.2">
      <c r="A4247" s="16"/>
      <c r="I4247" s="16"/>
      <c r="J4247" s="114"/>
      <c r="L4247" s="50"/>
      <c r="M4247" s="50"/>
      <c r="Q4247" s="114"/>
    </row>
    <row r="4248" spans="1:17" s="7" customFormat="1" ht="12.75" customHeight="1" x14ac:dyDescent="0.2">
      <c r="A4248" s="16"/>
      <c r="I4248" s="16"/>
      <c r="J4248" s="114"/>
      <c r="L4248" s="50"/>
      <c r="M4248" s="50"/>
      <c r="Q4248" s="114"/>
    </row>
    <row r="4249" spans="1:17" s="7" customFormat="1" ht="12.75" customHeight="1" x14ac:dyDescent="0.2">
      <c r="A4249" s="16"/>
      <c r="I4249" s="16"/>
      <c r="J4249" s="114"/>
      <c r="L4249" s="50"/>
      <c r="M4249" s="50"/>
      <c r="Q4249" s="114"/>
    </row>
    <row r="4250" spans="1:17" s="7" customFormat="1" ht="12.75" customHeight="1" x14ac:dyDescent="0.2">
      <c r="A4250" s="16"/>
      <c r="I4250" s="16"/>
      <c r="J4250" s="114"/>
      <c r="L4250" s="50"/>
      <c r="M4250" s="50"/>
      <c r="Q4250" s="114"/>
    </row>
    <row r="4251" spans="1:17" s="7" customFormat="1" ht="12.75" customHeight="1" x14ac:dyDescent="0.2">
      <c r="A4251" s="16"/>
      <c r="I4251" s="16"/>
      <c r="J4251" s="114"/>
      <c r="L4251" s="50"/>
      <c r="M4251" s="50"/>
      <c r="Q4251" s="114"/>
    </row>
    <row r="4252" spans="1:17" s="7" customFormat="1" ht="12.75" customHeight="1" x14ac:dyDescent="0.2">
      <c r="A4252" s="16"/>
      <c r="I4252" s="16"/>
      <c r="J4252" s="114"/>
      <c r="L4252" s="50"/>
      <c r="M4252" s="50"/>
      <c r="Q4252" s="114"/>
    </row>
    <row r="4253" spans="1:17" s="7" customFormat="1" ht="12.75" customHeight="1" x14ac:dyDescent="0.2">
      <c r="A4253" s="16"/>
      <c r="I4253" s="16"/>
      <c r="J4253" s="114"/>
      <c r="L4253" s="50"/>
      <c r="M4253" s="50"/>
      <c r="Q4253" s="114"/>
    </row>
    <row r="4254" spans="1:17" s="7" customFormat="1" ht="12.75" customHeight="1" x14ac:dyDescent="0.2">
      <c r="A4254" s="16"/>
      <c r="I4254" s="16"/>
      <c r="J4254" s="114"/>
      <c r="L4254" s="50"/>
      <c r="M4254" s="50"/>
      <c r="Q4254" s="114"/>
    </row>
    <row r="4255" spans="1:17" s="7" customFormat="1" ht="12.75" customHeight="1" x14ac:dyDescent="0.2">
      <c r="A4255" s="16"/>
      <c r="I4255" s="16"/>
      <c r="J4255" s="114"/>
      <c r="L4255" s="50"/>
      <c r="M4255" s="50"/>
      <c r="Q4255" s="114"/>
    </row>
    <row r="4256" spans="1:17" s="7" customFormat="1" ht="12.75" customHeight="1" x14ac:dyDescent="0.2">
      <c r="A4256" s="16"/>
      <c r="I4256" s="16"/>
      <c r="J4256" s="114"/>
      <c r="L4256" s="50"/>
      <c r="M4256" s="50"/>
      <c r="Q4256" s="114"/>
    </row>
    <row r="4257" spans="1:17" s="7" customFormat="1" ht="12.75" customHeight="1" x14ac:dyDescent="0.2">
      <c r="A4257" s="16"/>
      <c r="I4257" s="16"/>
      <c r="J4257" s="114"/>
      <c r="L4257" s="50"/>
      <c r="M4257" s="50"/>
      <c r="Q4257" s="114"/>
    </row>
    <row r="4258" spans="1:17" s="7" customFormat="1" ht="12.75" customHeight="1" x14ac:dyDescent="0.2">
      <c r="A4258" s="16"/>
      <c r="I4258" s="16"/>
      <c r="J4258" s="114"/>
      <c r="L4258" s="50"/>
      <c r="M4258" s="50"/>
      <c r="Q4258" s="114"/>
    </row>
    <row r="4259" spans="1:17" s="7" customFormat="1" ht="12.75" customHeight="1" x14ac:dyDescent="0.2">
      <c r="A4259" s="16"/>
      <c r="I4259" s="16"/>
      <c r="J4259" s="114"/>
      <c r="L4259" s="50"/>
      <c r="M4259" s="50"/>
      <c r="Q4259" s="114"/>
    </row>
    <row r="4260" spans="1:17" s="7" customFormat="1" ht="12.75" customHeight="1" x14ac:dyDescent="0.2">
      <c r="A4260" s="16"/>
      <c r="I4260" s="16"/>
      <c r="J4260" s="114"/>
      <c r="L4260" s="50"/>
      <c r="M4260" s="50"/>
      <c r="Q4260" s="114"/>
    </row>
    <row r="4261" spans="1:17" s="7" customFormat="1" ht="12.75" customHeight="1" x14ac:dyDescent="0.2">
      <c r="A4261" s="16"/>
      <c r="I4261" s="16"/>
      <c r="J4261" s="114"/>
      <c r="L4261" s="50"/>
      <c r="M4261" s="50"/>
      <c r="Q4261" s="114"/>
    </row>
    <row r="4262" spans="1:17" s="7" customFormat="1" ht="12.75" customHeight="1" x14ac:dyDescent="0.2">
      <c r="A4262" s="16"/>
      <c r="I4262" s="16"/>
      <c r="J4262" s="114"/>
      <c r="L4262" s="50"/>
      <c r="M4262" s="50"/>
      <c r="Q4262" s="114"/>
    </row>
    <row r="4263" spans="1:17" s="7" customFormat="1" ht="12.75" customHeight="1" x14ac:dyDescent="0.2">
      <c r="A4263" s="16"/>
      <c r="I4263" s="16"/>
      <c r="J4263" s="114"/>
      <c r="L4263" s="50"/>
      <c r="M4263" s="50"/>
      <c r="Q4263" s="114"/>
    </row>
    <row r="4264" spans="1:17" s="7" customFormat="1" ht="12.75" customHeight="1" x14ac:dyDescent="0.2">
      <c r="A4264" s="16"/>
      <c r="I4264" s="16"/>
      <c r="J4264" s="114"/>
      <c r="L4264" s="50"/>
      <c r="M4264" s="50"/>
      <c r="Q4264" s="114"/>
    </row>
    <row r="4265" spans="1:17" s="7" customFormat="1" ht="12.75" customHeight="1" x14ac:dyDescent="0.2">
      <c r="A4265" s="16"/>
      <c r="I4265" s="16"/>
      <c r="J4265" s="114"/>
      <c r="L4265" s="50"/>
      <c r="M4265" s="50"/>
      <c r="Q4265" s="114"/>
    </row>
    <row r="4266" spans="1:17" s="7" customFormat="1" ht="12.75" customHeight="1" x14ac:dyDescent="0.2">
      <c r="A4266" s="16"/>
      <c r="I4266" s="16"/>
      <c r="J4266" s="114"/>
      <c r="L4266" s="50"/>
      <c r="M4266" s="50"/>
      <c r="Q4266" s="114"/>
    </row>
    <row r="4267" spans="1:17" s="7" customFormat="1" ht="12.75" customHeight="1" x14ac:dyDescent="0.2">
      <c r="A4267" s="16"/>
      <c r="I4267" s="16"/>
      <c r="J4267" s="114"/>
      <c r="L4267" s="50"/>
      <c r="M4267" s="50"/>
      <c r="Q4267" s="114"/>
    </row>
    <row r="4268" spans="1:17" s="7" customFormat="1" ht="12.75" customHeight="1" x14ac:dyDescent="0.2">
      <c r="A4268" s="16"/>
      <c r="I4268" s="16"/>
      <c r="J4268" s="114"/>
      <c r="L4268" s="50"/>
      <c r="M4268" s="50"/>
      <c r="Q4268" s="114"/>
    </row>
    <row r="4269" spans="1:17" s="7" customFormat="1" ht="12.75" customHeight="1" x14ac:dyDescent="0.2">
      <c r="A4269" s="16"/>
      <c r="I4269" s="16"/>
      <c r="J4269" s="114"/>
      <c r="L4269" s="50"/>
      <c r="M4269" s="50"/>
      <c r="Q4269" s="114"/>
    </row>
    <row r="4270" spans="1:17" s="7" customFormat="1" ht="12.75" customHeight="1" x14ac:dyDescent="0.2">
      <c r="A4270" s="16"/>
      <c r="I4270" s="16"/>
      <c r="J4270" s="114"/>
      <c r="L4270" s="50"/>
      <c r="M4270" s="50"/>
      <c r="Q4270" s="114"/>
    </row>
    <row r="4271" spans="1:17" s="7" customFormat="1" ht="12.75" customHeight="1" x14ac:dyDescent="0.2">
      <c r="A4271" s="16"/>
      <c r="I4271" s="16"/>
      <c r="J4271" s="114"/>
      <c r="L4271" s="50"/>
      <c r="M4271" s="50"/>
      <c r="Q4271" s="114"/>
    </row>
    <row r="4272" spans="1:17" s="7" customFormat="1" ht="12.75" customHeight="1" x14ac:dyDescent="0.2">
      <c r="A4272" s="16"/>
      <c r="I4272" s="16"/>
      <c r="J4272" s="114"/>
      <c r="L4272" s="50"/>
      <c r="M4272" s="50"/>
      <c r="Q4272" s="114"/>
    </row>
    <row r="4273" spans="1:17" s="7" customFormat="1" ht="12.75" customHeight="1" x14ac:dyDescent="0.2">
      <c r="A4273" s="16"/>
      <c r="I4273" s="16"/>
      <c r="J4273" s="114"/>
      <c r="L4273" s="50"/>
      <c r="M4273" s="50"/>
      <c r="Q4273" s="114"/>
    </row>
    <row r="4274" spans="1:17" s="7" customFormat="1" ht="12.75" customHeight="1" x14ac:dyDescent="0.2">
      <c r="A4274" s="16"/>
      <c r="I4274" s="16"/>
      <c r="J4274" s="114"/>
      <c r="L4274" s="50"/>
      <c r="M4274" s="50"/>
      <c r="Q4274" s="114"/>
    </row>
    <row r="4275" spans="1:17" s="7" customFormat="1" ht="12.75" customHeight="1" x14ac:dyDescent="0.2">
      <c r="A4275" s="16"/>
      <c r="I4275" s="16"/>
      <c r="J4275" s="114"/>
      <c r="L4275" s="50"/>
      <c r="M4275" s="50"/>
      <c r="Q4275" s="114"/>
    </row>
    <row r="4276" spans="1:17" s="7" customFormat="1" ht="12.75" customHeight="1" x14ac:dyDescent="0.2">
      <c r="A4276" s="16"/>
      <c r="I4276" s="16"/>
      <c r="J4276" s="114"/>
      <c r="L4276" s="50"/>
      <c r="M4276" s="50"/>
      <c r="Q4276" s="114"/>
    </row>
    <row r="4277" spans="1:17" s="7" customFormat="1" ht="12.75" customHeight="1" x14ac:dyDescent="0.2">
      <c r="A4277" s="16"/>
      <c r="I4277" s="16"/>
      <c r="J4277" s="114"/>
      <c r="L4277" s="50"/>
      <c r="M4277" s="50"/>
      <c r="Q4277" s="114"/>
    </row>
    <row r="4278" spans="1:17" s="7" customFormat="1" ht="12.75" customHeight="1" x14ac:dyDescent="0.2">
      <c r="A4278" s="16"/>
      <c r="I4278" s="16"/>
      <c r="J4278" s="114"/>
      <c r="L4278" s="50"/>
      <c r="M4278" s="50"/>
      <c r="Q4278" s="114"/>
    </row>
    <row r="4279" spans="1:17" s="7" customFormat="1" ht="12.75" customHeight="1" x14ac:dyDescent="0.2">
      <c r="A4279" s="16"/>
      <c r="I4279" s="16"/>
      <c r="J4279" s="114"/>
      <c r="L4279" s="50"/>
      <c r="M4279" s="50"/>
      <c r="Q4279" s="114"/>
    </row>
    <row r="4280" spans="1:17" s="7" customFormat="1" ht="12.75" customHeight="1" x14ac:dyDescent="0.2">
      <c r="A4280" s="16"/>
      <c r="I4280" s="16"/>
      <c r="J4280" s="114"/>
      <c r="L4280" s="50"/>
      <c r="M4280" s="50"/>
      <c r="Q4280" s="114"/>
    </row>
    <row r="4281" spans="1:17" s="7" customFormat="1" ht="12.75" customHeight="1" x14ac:dyDescent="0.2">
      <c r="A4281" s="16"/>
      <c r="I4281" s="16"/>
      <c r="J4281" s="114"/>
      <c r="L4281" s="50"/>
      <c r="M4281" s="50"/>
      <c r="Q4281" s="114"/>
    </row>
    <row r="4282" spans="1:17" s="7" customFormat="1" ht="12.75" customHeight="1" x14ac:dyDescent="0.2">
      <c r="A4282" s="16"/>
      <c r="I4282" s="16"/>
      <c r="J4282" s="114"/>
      <c r="L4282" s="50"/>
      <c r="M4282" s="50"/>
      <c r="Q4282" s="114"/>
    </row>
    <row r="4283" spans="1:17" s="7" customFormat="1" ht="12.75" customHeight="1" x14ac:dyDescent="0.2">
      <c r="A4283" s="16"/>
      <c r="I4283" s="16"/>
      <c r="J4283" s="114"/>
      <c r="L4283" s="50"/>
      <c r="M4283" s="50"/>
      <c r="Q4283" s="114"/>
    </row>
    <row r="4284" spans="1:17" s="7" customFormat="1" ht="12.75" customHeight="1" x14ac:dyDescent="0.2">
      <c r="A4284" s="16"/>
      <c r="I4284" s="16"/>
      <c r="J4284" s="114"/>
      <c r="L4284" s="50"/>
      <c r="M4284" s="50"/>
      <c r="Q4284" s="114"/>
    </row>
    <row r="4285" spans="1:17" s="7" customFormat="1" ht="12.75" customHeight="1" x14ac:dyDescent="0.2">
      <c r="A4285" s="16"/>
      <c r="I4285" s="16"/>
      <c r="J4285" s="114"/>
      <c r="L4285" s="50"/>
      <c r="M4285" s="50"/>
      <c r="Q4285" s="114"/>
    </row>
    <row r="4286" spans="1:17" s="7" customFormat="1" ht="12.75" customHeight="1" x14ac:dyDescent="0.2">
      <c r="A4286" s="16"/>
      <c r="I4286" s="16"/>
      <c r="J4286" s="114"/>
      <c r="L4286" s="50"/>
      <c r="M4286" s="50"/>
      <c r="Q4286" s="114"/>
    </row>
    <row r="4287" spans="1:17" s="7" customFormat="1" ht="12.75" customHeight="1" x14ac:dyDescent="0.2">
      <c r="A4287" s="16"/>
      <c r="I4287" s="16"/>
      <c r="J4287" s="114"/>
      <c r="L4287" s="50"/>
      <c r="M4287" s="50"/>
      <c r="Q4287" s="114"/>
    </row>
    <row r="4288" spans="1:17" s="7" customFormat="1" ht="12.75" customHeight="1" x14ac:dyDescent="0.2">
      <c r="A4288" s="16"/>
      <c r="I4288" s="16"/>
      <c r="J4288" s="114"/>
      <c r="L4288" s="50"/>
      <c r="M4288" s="50"/>
      <c r="Q4288" s="114"/>
    </row>
    <row r="4289" spans="1:17" s="7" customFormat="1" ht="12.75" customHeight="1" x14ac:dyDescent="0.2">
      <c r="A4289" s="16"/>
      <c r="I4289" s="16"/>
      <c r="J4289" s="114"/>
      <c r="L4289" s="50"/>
      <c r="M4289" s="50"/>
      <c r="Q4289" s="114"/>
    </row>
    <row r="4290" spans="1:17" s="7" customFormat="1" ht="12.75" customHeight="1" x14ac:dyDescent="0.2">
      <c r="A4290" s="16"/>
      <c r="I4290" s="16"/>
      <c r="J4290" s="114"/>
      <c r="L4290" s="50"/>
      <c r="M4290" s="50"/>
      <c r="Q4290" s="114"/>
    </row>
    <row r="4291" spans="1:17" s="7" customFormat="1" ht="12.75" customHeight="1" x14ac:dyDescent="0.2">
      <c r="A4291" s="16"/>
      <c r="I4291" s="16"/>
      <c r="J4291" s="114"/>
      <c r="L4291" s="50"/>
      <c r="M4291" s="50"/>
      <c r="Q4291" s="114"/>
    </row>
    <row r="4292" spans="1:17" s="7" customFormat="1" ht="12.75" customHeight="1" x14ac:dyDescent="0.2">
      <c r="A4292" s="16"/>
      <c r="I4292" s="16"/>
      <c r="J4292" s="114"/>
      <c r="L4292" s="50"/>
      <c r="M4292" s="50"/>
      <c r="Q4292" s="114"/>
    </row>
    <row r="4293" spans="1:17" s="7" customFormat="1" ht="12.75" customHeight="1" x14ac:dyDescent="0.2">
      <c r="A4293" s="16"/>
      <c r="I4293" s="16"/>
      <c r="J4293" s="114"/>
      <c r="L4293" s="50"/>
      <c r="M4293" s="50"/>
      <c r="Q4293" s="114"/>
    </row>
    <row r="4294" spans="1:17" s="7" customFormat="1" ht="12.75" customHeight="1" x14ac:dyDescent="0.2">
      <c r="A4294" s="16"/>
      <c r="I4294" s="16"/>
      <c r="J4294" s="114"/>
      <c r="L4294" s="50"/>
      <c r="M4294" s="50"/>
      <c r="Q4294" s="114"/>
    </row>
    <row r="4295" spans="1:17" s="7" customFormat="1" ht="12.75" customHeight="1" x14ac:dyDescent="0.2">
      <c r="A4295" s="16"/>
      <c r="I4295" s="16"/>
      <c r="J4295" s="114"/>
      <c r="L4295" s="50"/>
      <c r="M4295" s="50"/>
      <c r="Q4295" s="114"/>
    </row>
    <row r="4296" spans="1:17" s="7" customFormat="1" ht="12.75" customHeight="1" x14ac:dyDescent="0.2">
      <c r="A4296" s="16"/>
      <c r="I4296" s="16"/>
      <c r="J4296" s="114"/>
      <c r="L4296" s="50"/>
      <c r="M4296" s="50"/>
      <c r="Q4296" s="114"/>
    </row>
    <row r="4297" spans="1:17" s="7" customFormat="1" ht="12.75" customHeight="1" x14ac:dyDescent="0.2">
      <c r="A4297" s="16"/>
      <c r="I4297" s="16"/>
      <c r="J4297" s="114"/>
      <c r="L4297" s="50"/>
      <c r="M4297" s="50"/>
      <c r="Q4297" s="114"/>
    </row>
    <row r="4298" spans="1:17" s="7" customFormat="1" ht="12.75" customHeight="1" x14ac:dyDescent="0.2">
      <c r="A4298" s="16"/>
      <c r="I4298" s="16"/>
      <c r="J4298" s="114"/>
      <c r="L4298" s="50"/>
      <c r="M4298" s="50"/>
      <c r="Q4298" s="114"/>
    </row>
    <row r="4299" spans="1:17" s="7" customFormat="1" ht="12.75" customHeight="1" x14ac:dyDescent="0.2">
      <c r="A4299" s="16"/>
      <c r="I4299" s="16"/>
      <c r="J4299" s="114"/>
      <c r="L4299" s="50"/>
      <c r="M4299" s="50"/>
      <c r="Q4299" s="114"/>
    </row>
    <row r="4300" spans="1:17" s="7" customFormat="1" ht="12.75" customHeight="1" x14ac:dyDescent="0.2">
      <c r="A4300" s="16"/>
      <c r="I4300" s="16"/>
      <c r="J4300" s="114"/>
      <c r="L4300" s="50"/>
      <c r="M4300" s="50"/>
      <c r="Q4300" s="114"/>
    </row>
    <row r="4301" spans="1:17" s="7" customFormat="1" ht="12.75" customHeight="1" x14ac:dyDescent="0.2">
      <c r="A4301" s="16"/>
      <c r="I4301" s="16"/>
      <c r="J4301" s="114"/>
      <c r="L4301" s="50"/>
      <c r="M4301" s="50"/>
      <c r="Q4301" s="114"/>
    </row>
    <row r="4302" spans="1:17" s="7" customFormat="1" ht="12.75" customHeight="1" x14ac:dyDescent="0.2">
      <c r="A4302" s="16"/>
      <c r="I4302" s="16"/>
      <c r="J4302" s="114"/>
      <c r="L4302" s="50"/>
      <c r="M4302" s="50"/>
      <c r="Q4302" s="114"/>
    </row>
    <row r="4303" spans="1:17" s="7" customFormat="1" ht="12.75" customHeight="1" x14ac:dyDescent="0.2">
      <c r="A4303" s="16"/>
      <c r="I4303" s="16"/>
      <c r="J4303" s="114"/>
      <c r="L4303" s="50"/>
      <c r="M4303" s="50"/>
      <c r="Q4303" s="114"/>
    </row>
    <row r="4304" spans="1:17" s="7" customFormat="1" ht="12.75" customHeight="1" x14ac:dyDescent="0.2">
      <c r="A4304" s="16"/>
      <c r="I4304" s="16"/>
      <c r="J4304" s="114"/>
      <c r="L4304" s="50"/>
      <c r="M4304" s="50"/>
      <c r="Q4304" s="114"/>
    </row>
    <row r="4305" spans="1:17" s="7" customFormat="1" ht="12.75" customHeight="1" x14ac:dyDescent="0.2">
      <c r="A4305" s="16"/>
      <c r="I4305" s="16"/>
      <c r="J4305" s="114"/>
      <c r="L4305" s="50"/>
      <c r="M4305" s="50"/>
      <c r="Q4305" s="114"/>
    </row>
    <row r="4306" spans="1:17" s="7" customFormat="1" ht="12.75" customHeight="1" x14ac:dyDescent="0.2">
      <c r="A4306" s="16"/>
      <c r="I4306" s="16"/>
      <c r="J4306" s="114"/>
      <c r="L4306" s="50"/>
      <c r="M4306" s="50"/>
      <c r="Q4306" s="114"/>
    </row>
    <row r="4307" spans="1:17" s="7" customFormat="1" ht="12.75" customHeight="1" x14ac:dyDescent="0.2">
      <c r="A4307" s="16"/>
      <c r="I4307" s="16"/>
      <c r="J4307" s="114"/>
      <c r="L4307" s="50"/>
      <c r="M4307" s="50"/>
      <c r="Q4307" s="114"/>
    </row>
    <row r="4308" spans="1:17" s="7" customFormat="1" ht="12.75" customHeight="1" x14ac:dyDescent="0.2">
      <c r="A4308" s="16"/>
      <c r="I4308" s="16"/>
      <c r="J4308" s="114"/>
      <c r="L4308" s="50"/>
      <c r="M4308" s="50"/>
      <c r="Q4308" s="114"/>
    </row>
    <row r="4309" spans="1:17" s="7" customFormat="1" ht="12.75" customHeight="1" x14ac:dyDescent="0.2">
      <c r="A4309" s="16"/>
      <c r="I4309" s="16"/>
      <c r="J4309" s="114"/>
      <c r="L4309" s="50"/>
      <c r="M4309" s="50"/>
      <c r="Q4309" s="114"/>
    </row>
    <row r="4310" spans="1:17" s="7" customFormat="1" ht="12.75" customHeight="1" x14ac:dyDescent="0.2">
      <c r="A4310" s="16"/>
      <c r="I4310" s="16"/>
      <c r="J4310" s="114"/>
      <c r="L4310" s="50"/>
      <c r="M4310" s="50"/>
      <c r="Q4310" s="114"/>
    </row>
    <row r="4311" spans="1:17" s="7" customFormat="1" ht="12.75" customHeight="1" x14ac:dyDescent="0.2">
      <c r="A4311" s="16"/>
      <c r="I4311" s="16"/>
      <c r="J4311" s="114"/>
      <c r="L4311" s="50"/>
      <c r="M4311" s="50"/>
      <c r="Q4311" s="114"/>
    </row>
    <row r="4312" spans="1:17" s="7" customFormat="1" ht="12.75" customHeight="1" x14ac:dyDescent="0.2">
      <c r="A4312" s="16"/>
      <c r="I4312" s="16"/>
      <c r="J4312" s="114"/>
      <c r="L4312" s="50"/>
      <c r="M4312" s="50"/>
      <c r="Q4312" s="114"/>
    </row>
    <row r="4313" spans="1:17" s="7" customFormat="1" ht="12.75" customHeight="1" x14ac:dyDescent="0.2">
      <c r="A4313" s="16"/>
      <c r="I4313" s="16"/>
      <c r="J4313" s="114"/>
      <c r="L4313" s="50"/>
      <c r="M4313" s="50"/>
      <c r="Q4313" s="114"/>
    </row>
    <row r="4314" spans="1:17" s="7" customFormat="1" ht="12.75" customHeight="1" x14ac:dyDescent="0.2">
      <c r="A4314" s="16"/>
      <c r="I4314" s="16"/>
      <c r="J4314" s="114"/>
      <c r="L4314" s="50"/>
      <c r="M4314" s="50"/>
      <c r="Q4314" s="114"/>
    </row>
    <row r="4315" spans="1:17" s="7" customFormat="1" ht="12.75" customHeight="1" x14ac:dyDescent="0.2">
      <c r="A4315" s="16"/>
      <c r="I4315" s="16"/>
      <c r="J4315" s="114"/>
      <c r="L4315" s="50"/>
      <c r="M4315" s="50"/>
      <c r="Q4315" s="114"/>
    </row>
    <row r="4316" spans="1:17" s="7" customFormat="1" ht="12.75" customHeight="1" x14ac:dyDescent="0.2">
      <c r="A4316" s="16"/>
      <c r="I4316" s="16"/>
      <c r="J4316" s="114"/>
      <c r="L4316" s="50"/>
      <c r="M4316" s="50"/>
      <c r="Q4316" s="114"/>
    </row>
    <row r="4317" spans="1:17" s="7" customFormat="1" ht="12.75" customHeight="1" x14ac:dyDescent="0.2">
      <c r="A4317" s="16"/>
      <c r="I4317" s="16"/>
      <c r="J4317" s="114"/>
      <c r="L4317" s="50"/>
      <c r="M4317" s="50"/>
      <c r="Q4317" s="114"/>
    </row>
    <row r="4318" spans="1:17" s="7" customFormat="1" ht="12.75" customHeight="1" x14ac:dyDescent="0.2">
      <c r="A4318" s="16"/>
      <c r="I4318" s="16"/>
      <c r="J4318" s="114"/>
      <c r="L4318" s="50"/>
      <c r="M4318" s="50"/>
      <c r="Q4318" s="114"/>
    </row>
    <row r="4319" spans="1:17" s="7" customFormat="1" ht="12.75" customHeight="1" x14ac:dyDescent="0.2">
      <c r="A4319" s="16"/>
      <c r="I4319" s="16"/>
      <c r="J4319" s="114"/>
      <c r="L4319" s="50"/>
      <c r="M4319" s="50"/>
      <c r="Q4319" s="114"/>
    </row>
    <row r="4320" spans="1:17" s="7" customFormat="1" ht="12.75" customHeight="1" x14ac:dyDescent="0.2">
      <c r="A4320" s="16"/>
      <c r="I4320" s="16"/>
      <c r="J4320" s="114"/>
      <c r="L4320" s="50"/>
      <c r="M4320" s="50"/>
      <c r="Q4320" s="114"/>
    </row>
    <row r="4321" spans="1:17" s="7" customFormat="1" ht="12.75" customHeight="1" x14ac:dyDescent="0.2">
      <c r="A4321" s="16"/>
      <c r="I4321" s="16"/>
      <c r="J4321" s="114"/>
      <c r="L4321" s="50"/>
      <c r="M4321" s="50"/>
      <c r="Q4321" s="114"/>
    </row>
    <row r="4322" spans="1:17" s="7" customFormat="1" ht="12.75" customHeight="1" x14ac:dyDescent="0.2">
      <c r="A4322" s="16"/>
      <c r="I4322" s="16"/>
      <c r="J4322" s="114"/>
      <c r="L4322" s="50"/>
      <c r="M4322" s="50"/>
      <c r="Q4322" s="114"/>
    </row>
    <row r="4323" spans="1:17" s="7" customFormat="1" ht="12.75" customHeight="1" x14ac:dyDescent="0.2">
      <c r="A4323" s="16"/>
      <c r="I4323" s="16"/>
      <c r="J4323" s="114"/>
      <c r="L4323" s="50"/>
      <c r="M4323" s="50"/>
      <c r="Q4323" s="114"/>
    </row>
    <row r="4324" spans="1:17" s="7" customFormat="1" ht="12.75" customHeight="1" x14ac:dyDescent="0.2">
      <c r="A4324" s="16"/>
      <c r="I4324" s="16"/>
      <c r="J4324" s="114"/>
      <c r="L4324" s="50"/>
      <c r="M4324" s="50"/>
      <c r="Q4324" s="114"/>
    </row>
    <row r="4325" spans="1:17" s="7" customFormat="1" ht="12.75" customHeight="1" x14ac:dyDescent="0.2">
      <c r="A4325" s="16"/>
      <c r="I4325" s="16"/>
      <c r="J4325" s="114"/>
      <c r="L4325" s="50"/>
      <c r="M4325" s="50"/>
      <c r="Q4325" s="114"/>
    </row>
    <row r="4326" spans="1:17" s="7" customFormat="1" ht="12.75" customHeight="1" x14ac:dyDescent="0.2">
      <c r="A4326" s="16"/>
      <c r="I4326" s="16"/>
      <c r="J4326" s="114"/>
      <c r="L4326" s="50"/>
      <c r="M4326" s="50"/>
      <c r="Q4326" s="114"/>
    </row>
    <row r="4327" spans="1:17" s="7" customFormat="1" ht="12.75" customHeight="1" x14ac:dyDescent="0.2">
      <c r="A4327" s="16"/>
      <c r="I4327" s="16"/>
      <c r="J4327" s="114"/>
      <c r="L4327" s="50"/>
      <c r="M4327" s="50"/>
      <c r="Q4327" s="114"/>
    </row>
    <row r="4328" spans="1:17" s="7" customFormat="1" ht="12.75" customHeight="1" x14ac:dyDescent="0.2">
      <c r="A4328" s="16"/>
      <c r="I4328" s="16"/>
      <c r="J4328" s="114"/>
      <c r="L4328" s="50"/>
      <c r="M4328" s="50"/>
      <c r="Q4328" s="114"/>
    </row>
    <row r="4329" spans="1:17" s="7" customFormat="1" ht="12.75" customHeight="1" x14ac:dyDescent="0.2">
      <c r="A4329" s="16"/>
      <c r="I4329" s="16"/>
      <c r="J4329" s="114"/>
      <c r="L4329" s="50"/>
      <c r="M4329" s="50"/>
      <c r="Q4329" s="114"/>
    </row>
    <row r="4330" spans="1:17" s="7" customFormat="1" ht="12.75" customHeight="1" x14ac:dyDescent="0.2">
      <c r="A4330" s="16"/>
      <c r="I4330" s="16"/>
      <c r="J4330" s="114"/>
      <c r="L4330" s="50"/>
      <c r="M4330" s="50"/>
      <c r="Q4330" s="114"/>
    </row>
    <row r="4331" spans="1:17" s="7" customFormat="1" ht="12.75" customHeight="1" x14ac:dyDescent="0.2">
      <c r="A4331" s="16"/>
      <c r="I4331" s="16"/>
      <c r="J4331" s="114"/>
      <c r="L4331" s="50"/>
      <c r="M4331" s="50"/>
      <c r="Q4331" s="114"/>
    </row>
    <row r="4332" spans="1:17" s="7" customFormat="1" ht="12.75" customHeight="1" x14ac:dyDescent="0.2">
      <c r="A4332" s="16"/>
      <c r="I4332" s="16"/>
      <c r="J4332" s="114"/>
      <c r="L4332" s="50"/>
      <c r="M4332" s="50"/>
      <c r="Q4332" s="114"/>
    </row>
    <row r="4333" spans="1:17" s="7" customFormat="1" ht="12.75" customHeight="1" x14ac:dyDescent="0.2">
      <c r="A4333" s="16"/>
      <c r="I4333" s="16"/>
      <c r="J4333" s="114"/>
      <c r="L4333" s="50"/>
      <c r="M4333" s="50"/>
      <c r="Q4333" s="114"/>
    </row>
    <row r="4334" spans="1:17" s="7" customFormat="1" ht="12.75" customHeight="1" x14ac:dyDescent="0.2">
      <c r="A4334" s="16"/>
      <c r="I4334" s="16"/>
      <c r="J4334" s="114"/>
      <c r="L4334" s="50"/>
      <c r="M4334" s="50"/>
      <c r="Q4334" s="114"/>
    </row>
    <row r="4335" spans="1:17" s="7" customFormat="1" ht="12.75" customHeight="1" x14ac:dyDescent="0.2">
      <c r="A4335" s="16"/>
      <c r="I4335" s="16"/>
      <c r="J4335" s="114"/>
      <c r="L4335" s="50"/>
      <c r="M4335" s="50"/>
      <c r="Q4335" s="114"/>
    </row>
    <row r="4336" spans="1:17" s="7" customFormat="1" ht="12.75" customHeight="1" x14ac:dyDescent="0.2">
      <c r="A4336" s="16"/>
      <c r="I4336" s="16"/>
      <c r="J4336" s="114"/>
      <c r="L4336" s="50"/>
      <c r="M4336" s="50"/>
      <c r="Q4336" s="114"/>
    </row>
    <row r="4337" spans="1:17" s="7" customFormat="1" ht="12.75" customHeight="1" x14ac:dyDescent="0.2">
      <c r="A4337" s="16"/>
      <c r="I4337" s="16"/>
      <c r="J4337" s="114"/>
      <c r="L4337" s="50"/>
      <c r="M4337" s="50"/>
      <c r="Q4337" s="114"/>
    </row>
    <row r="4338" spans="1:17" s="7" customFormat="1" ht="12.75" customHeight="1" x14ac:dyDescent="0.2">
      <c r="A4338" s="16"/>
      <c r="I4338" s="16"/>
      <c r="J4338" s="114"/>
      <c r="L4338" s="50"/>
      <c r="M4338" s="50"/>
      <c r="Q4338" s="114"/>
    </row>
    <row r="4339" spans="1:17" s="7" customFormat="1" ht="12.75" customHeight="1" x14ac:dyDescent="0.2">
      <c r="A4339" s="16"/>
      <c r="I4339" s="16"/>
      <c r="J4339" s="114"/>
      <c r="L4339" s="50"/>
      <c r="M4339" s="50"/>
      <c r="Q4339" s="114"/>
    </row>
    <row r="4340" spans="1:17" s="7" customFormat="1" ht="12.75" customHeight="1" x14ac:dyDescent="0.2">
      <c r="A4340" s="16"/>
      <c r="I4340" s="16"/>
      <c r="J4340" s="114"/>
      <c r="L4340" s="50"/>
      <c r="M4340" s="50"/>
      <c r="Q4340" s="114"/>
    </row>
    <row r="4341" spans="1:17" s="7" customFormat="1" ht="12.75" customHeight="1" x14ac:dyDescent="0.2">
      <c r="A4341" s="16"/>
      <c r="I4341" s="16"/>
      <c r="J4341" s="114"/>
      <c r="L4341" s="50"/>
      <c r="M4341" s="50"/>
      <c r="Q4341" s="114"/>
    </row>
    <row r="4342" spans="1:17" s="7" customFormat="1" ht="12.75" customHeight="1" x14ac:dyDescent="0.2">
      <c r="A4342" s="16"/>
      <c r="I4342" s="16"/>
      <c r="J4342" s="114"/>
      <c r="L4342" s="50"/>
      <c r="M4342" s="50"/>
      <c r="Q4342" s="114"/>
    </row>
    <row r="4343" spans="1:17" s="7" customFormat="1" ht="12.75" customHeight="1" x14ac:dyDescent="0.2">
      <c r="A4343" s="16"/>
      <c r="I4343" s="16"/>
      <c r="J4343" s="114"/>
      <c r="L4343" s="50"/>
      <c r="M4343" s="50"/>
      <c r="Q4343" s="114"/>
    </row>
    <row r="4344" spans="1:17" s="7" customFormat="1" ht="12.75" customHeight="1" x14ac:dyDescent="0.2">
      <c r="A4344" s="16"/>
      <c r="I4344" s="16"/>
      <c r="J4344" s="114"/>
      <c r="L4344" s="50"/>
      <c r="M4344" s="50"/>
      <c r="Q4344" s="114"/>
    </row>
    <row r="4345" spans="1:17" s="7" customFormat="1" ht="12.75" customHeight="1" x14ac:dyDescent="0.2">
      <c r="A4345" s="16"/>
      <c r="I4345" s="16"/>
      <c r="J4345" s="114"/>
      <c r="L4345" s="50"/>
      <c r="M4345" s="50"/>
      <c r="Q4345" s="114"/>
    </row>
    <row r="4346" spans="1:17" s="7" customFormat="1" ht="12.75" customHeight="1" x14ac:dyDescent="0.2">
      <c r="A4346" s="16"/>
      <c r="I4346" s="16"/>
      <c r="J4346" s="114"/>
      <c r="L4346" s="50"/>
      <c r="M4346" s="50"/>
      <c r="Q4346" s="114"/>
    </row>
    <row r="4347" spans="1:17" s="7" customFormat="1" ht="12.75" customHeight="1" x14ac:dyDescent="0.2">
      <c r="A4347" s="16"/>
      <c r="I4347" s="16"/>
      <c r="J4347" s="114"/>
      <c r="L4347" s="50"/>
      <c r="M4347" s="50"/>
      <c r="Q4347" s="114"/>
    </row>
    <row r="4348" spans="1:17" s="7" customFormat="1" ht="12.75" customHeight="1" x14ac:dyDescent="0.2">
      <c r="A4348" s="16"/>
      <c r="I4348" s="16"/>
      <c r="J4348" s="114"/>
      <c r="L4348" s="50"/>
      <c r="M4348" s="50"/>
      <c r="Q4348" s="114"/>
    </row>
    <row r="4349" spans="1:17" s="7" customFormat="1" ht="12.75" customHeight="1" x14ac:dyDescent="0.2">
      <c r="A4349" s="16"/>
      <c r="I4349" s="16"/>
      <c r="J4349" s="114"/>
      <c r="L4349" s="50"/>
      <c r="M4349" s="50"/>
      <c r="Q4349" s="114"/>
    </row>
    <row r="4350" spans="1:17" s="7" customFormat="1" ht="12.75" customHeight="1" x14ac:dyDescent="0.2">
      <c r="A4350" s="16"/>
      <c r="I4350" s="16"/>
      <c r="J4350" s="114"/>
      <c r="L4350" s="50"/>
      <c r="M4350" s="50"/>
      <c r="Q4350" s="114"/>
    </row>
    <row r="4351" spans="1:17" s="7" customFormat="1" ht="12.75" customHeight="1" x14ac:dyDescent="0.2">
      <c r="A4351" s="16"/>
      <c r="I4351" s="16"/>
      <c r="J4351" s="114"/>
      <c r="L4351" s="50"/>
      <c r="M4351" s="50"/>
      <c r="Q4351" s="114"/>
    </row>
    <row r="4352" spans="1:17" s="7" customFormat="1" ht="12.75" customHeight="1" x14ac:dyDescent="0.2">
      <c r="A4352" s="16"/>
      <c r="I4352" s="16"/>
      <c r="J4352" s="114"/>
      <c r="L4352" s="50"/>
      <c r="M4352" s="50"/>
      <c r="Q4352" s="114"/>
    </row>
    <row r="4353" spans="1:17" s="7" customFormat="1" ht="12.75" customHeight="1" x14ac:dyDescent="0.2">
      <c r="A4353" s="16"/>
      <c r="I4353" s="16"/>
      <c r="J4353" s="114"/>
      <c r="L4353" s="50"/>
      <c r="M4353" s="50"/>
      <c r="Q4353" s="114"/>
    </row>
    <row r="4354" spans="1:17" s="7" customFormat="1" ht="12.75" customHeight="1" x14ac:dyDescent="0.2">
      <c r="A4354" s="16"/>
      <c r="I4354" s="16"/>
      <c r="J4354" s="114"/>
      <c r="L4354" s="50"/>
      <c r="M4354" s="50"/>
      <c r="Q4354" s="114"/>
    </row>
    <row r="4355" spans="1:17" s="7" customFormat="1" ht="12.75" customHeight="1" x14ac:dyDescent="0.2">
      <c r="A4355" s="16"/>
      <c r="I4355" s="16"/>
      <c r="J4355" s="114"/>
      <c r="L4355" s="50"/>
      <c r="M4355" s="50"/>
      <c r="Q4355" s="114"/>
    </row>
    <row r="4356" spans="1:17" s="7" customFormat="1" ht="12.75" customHeight="1" x14ac:dyDescent="0.2">
      <c r="A4356" s="16"/>
      <c r="I4356" s="16"/>
      <c r="J4356" s="114"/>
      <c r="L4356" s="50"/>
      <c r="M4356" s="50"/>
      <c r="Q4356" s="114"/>
    </row>
    <row r="4357" spans="1:17" s="7" customFormat="1" ht="12.75" customHeight="1" x14ac:dyDescent="0.2">
      <c r="A4357" s="16"/>
      <c r="I4357" s="16"/>
      <c r="J4357" s="114"/>
      <c r="L4357" s="50"/>
      <c r="M4357" s="50"/>
      <c r="Q4357" s="114"/>
    </row>
    <row r="4358" spans="1:17" s="7" customFormat="1" ht="12.75" customHeight="1" x14ac:dyDescent="0.2">
      <c r="A4358" s="16"/>
      <c r="I4358" s="16"/>
      <c r="J4358" s="114"/>
      <c r="L4358" s="50"/>
      <c r="M4358" s="50"/>
      <c r="Q4358" s="114"/>
    </row>
    <row r="4359" spans="1:17" s="7" customFormat="1" ht="12.75" customHeight="1" x14ac:dyDescent="0.2">
      <c r="A4359" s="16"/>
      <c r="I4359" s="16"/>
      <c r="J4359" s="114"/>
      <c r="L4359" s="50"/>
      <c r="M4359" s="50"/>
      <c r="Q4359" s="114"/>
    </row>
    <row r="4360" spans="1:17" s="7" customFormat="1" ht="12.75" customHeight="1" x14ac:dyDescent="0.2">
      <c r="A4360" s="16"/>
      <c r="I4360" s="16"/>
      <c r="J4360" s="114"/>
      <c r="L4360" s="50"/>
      <c r="M4360" s="50"/>
      <c r="Q4360" s="114"/>
    </row>
    <row r="4361" spans="1:17" s="7" customFormat="1" ht="12.75" customHeight="1" x14ac:dyDescent="0.2">
      <c r="A4361" s="16"/>
      <c r="I4361" s="16"/>
      <c r="J4361" s="114"/>
      <c r="L4361" s="50"/>
      <c r="M4361" s="50"/>
      <c r="Q4361" s="114"/>
    </row>
    <row r="4362" spans="1:17" s="7" customFormat="1" ht="12.75" customHeight="1" x14ac:dyDescent="0.2">
      <c r="A4362" s="16"/>
      <c r="I4362" s="16"/>
      <c r="J4362" s="114"/>
      <c r="L4362" s="50"/>
      <c r="M4362" s="50"/>
      <c r="Q4362" s="114"/>
    </row>
    <row r="4363" spans="1:17" s="7" customFormat="1" ht="12.75" customHeight="1" x14ac:dyDescent="0.2">
      <c r="A4363" s="16"/>
      <c r="I4363" s="16"/>
      <c r="J4363" s="114"/>
      <c r="L4363" s="50"/>
      <c r="M4363" s="50"/>
      <c r="Q4363" s="114"/>
    </row>
    <row r="4364" spans="1:17" s="7" customFormat="1" ht="12.75" customHeight="1" x14ac:dyDescent="0.2">
      <c r="A4364" s="16"/>
      <c r="I4364" s="16"/>
      <c r="J4364" s="114"/>
      <c r="L4364" s="50"/>
      <c r="M4364" s="50"/>
      <c r="Q4364" s="114"/>
    </row>
    <row r="4365" spans="1:17" s="7" customFormat="1" ht="12.75" customHeight="1" x14ac:dyDescent="0.2">
      <c r="A4365" s="16"/>
      <c r="I4365" s="16"/>
      <c r="J4365" s="114"/>
      <c r="L4365" s="50"/>
      <c r="M4365" s="50"/>
      <c r="Q4365" s="114"/>
    </row>
    <row r="4366" spans="1:17" s="7" customFormat="1" ht="12.75" customHeight="1" x14ac:dyDescent="0.2">
      <c r="A4366" s="16"/>
      <c r="I4366" s="16"/>
      <c r="J4366" s="114"/>
      <c r="L4366" s="50"/>
      <c r="M4366" s="50"/>
      <c r="Q4366" s="114"/>
    </row>
    <row r="4367" spans="1:17" s="7" customFormat="1" ht="12.75" customHeight="1" x14ac:dyDescent="0.2">
      <c r="A4367" s="16"/>
      <c r="I4367" s="16"/>
      <c r="J4367" s="114"/>
      <c r="L4367" s="50"/>
      <c r="M4367" s="50"/>
      <c r="Q4367" s="114"/>
    </row>
    <row r="4368" spans="1:17" s="7" customFormat="1" ht="12.75" customHeight="1" x14ac:dyDescent="0.2">
      <c r="A4368" s="16"/>
      <c r="I4368" s="16"/>
      <c r="J4368" s="114"/>
      <c r="L4368" s="50"/>
      <c r="M4368" s="50"/>
      <c r="Q4368" s="114"/>
    </row>
    <row r="4369" spans="1:17" s="7" customFormat="1" ht="12.75" customHeight="1" x14ac:dyDescent="0.2">
      <c r="A4369" s="16"/>
      <c r="I4369" s="16"/>
      <c r="J4369" s="114"/>
      <c r="L4369" s="50"/>
      <c r="M4369" s="50"/>
      <c r="Q4369" s="114"/>
    </row>
    <row r="4370" spans="1:17" s="7" customFormat="1" ht="12.75" customHeight="1" x14ac:dyDescent="0.2">
      <c r="A4370" s="16"/>
      <c r="I4370" s="16"/>
      <c r="J4370" s="114"/>
      <c r="L4370" s="50"/>
      <c r="M4370" s="50"/>
      <c r="Q4370" s="114"/>
    </row>
    <row r="4371" spans="1:17" s="7" customFormat="1" ht="12.75" customHeight="1" x14ac:dyDescent="0.2">
      <c r="A4371" s="16"/>
      <c r="I4371" s="16"/>
      <c r="J4371" s="114"/>
      <c r="L4371" s="50"/>
      <c r="M4371" s="50"/>
      <c r="Q4371" s="114"/>
    </row>
    <row r="4372" spans="1:17" s="7" customFormat="1" ht="12.75" customHeight="1" x14ac:dyDescent="0.2">
      <c r="A4372" s="16"/>
      <c r="I4372" s="16"/>
      <c r="J4372" s="114"/>
      <c r="L4372" s="50"/>
      <c r="M4372" s="50"/>
      <c r="Q4372" s="114"/>
    </row>
    <row r="4373" spans="1:17" s="7" customFormat="1" ht="12.75" customHeight="1" x14ac:dyDescent="0.2">
      <c r="A4373" s="16"/>
      <c r="I4373" s="16"/>
      <c r="J4373" s="114"/>
      <c r="L4373" s="50"/>
      <c r="M4373" s="50"/>
      <c r="Q4373" s="114"/>
    </row>
    <row r="4374" spans="1:17" s="7" customFormat="1" ht="12.75" customHeight="1" x14ac:dyDescent="0.2">
      <c r="A4374" s="16"/>
      <c r="I4374" s="16"/>
      <c r="J4374" s="114"/>
      <c r="L4374" s="50"/>
      <c r="M4374" s="50"/>
      <c r="Q4374" s="114"/>
    </row>
    <row r="4375" spans="1:17" s="7" customFormat="1" ht="12.75" customHeight="1" x14ac:dyDescent="0.2">
      <c r="A4375" s="16"/>
      <c r="I4375" s="16"/>
      <c r="J4375" s="114"/>
      <c r="L4375" s="50"/>
      <c r="M4375" s="50"/>
      <c r="Q4375" s="114"/>
    </row>
    <row r="4376" spans="1:17" s="7" customFormat="1" ht="12.75" customHeight="1" x14ac:dyDescent="0.2">
      <c r="A4376" s="16"/>
      <c r="I4376" s="16"/>
      <c r="J4376" s="114"/>
      <c r="L4376" s="50"/>
      <c r="M4376" s="50"/>
      <c r="Q4376" s="114"/>
    </row>
    <row r="4377" spans="1:17" s="7" customFormat="1" ht="12.75" customHeight="1" x14ac:dyDescent="0.2">
      <c r="A4377" s="16"/>
      <c r="I4377" s="16"/>
      <c r="J4377" s="114"/>
      <c r="L4377" s="50"/>
      <c r="M4377" s="50"/>
      <c r="Q4377" s="114"/>
    </row>
    <row r="4378" spans="1:17" s="7" customFormat="1" ht="12.75" customHeight="1" x14ac:dyDescent="0.2">
      <c r="A4378" s="16"/>
      <c r="I4378" s="16"/>
      <c r="J4378" s="114"/>
      <c r="L4378" s="50"/>
      <c r="M4378" s="50"/>
      <c r="Q4378" s="114"/>
    </row>
    <row r="4379" spans="1:17" s="7" customFormat="1" ht="12.75" customHeight="1" x14ac:dyDescent="0.2">
      <c r="A4379" s="16"/>
      <c r="I4379" s="16"/>
      <c r="J4379" s="114"/>
      <c r="L4379" s="50"/>
      <c r="M4379" s="50"/>
      <c r="Q4379" s="114"/>
    </row>
    <row r="4380" spans="1:17" s="7" customFormat="1" ht="12.75" customHeight="1" x14ac:dyDescent="0.2">
      <c r="A4380" s="16"/>
      <c r="I4380" s="16"/>
      <c r="J4380" s="114"/>
      <c r="L4380" s="50"/>
      <c r="M4380" s="50"/>
      <c r="Q4380" s="114"/>
    </row>
    <row r="4381" spans="1:17" s="7" customFormat="1" ht="12.75" customHeight="1" x14ac:dyDescent="0.2">
      <c r="A4381" s="16"/>
      <c r="I4381" s="16"/>
      <c r="J4381" s="114"/>
      <c r="L4381" s="50"/>
      <c r="M4381" s="50"/>
      <c r="Q4381" s="114"/>
    </row>
    <row r="4382" spans="1:17" s="7" customFormat="1" ht="12.75" customHeight="1" x14ac:dyDescent="0.2">
      <c r="A4382" s="16"/>
      <c r="I4382" s="16"/>
      <c r="J4382" s="114"/>
      <c r="L4382" s="50"/>
      <c r="M4382" s="50"/>
      <c r="Q4382" s="114"/>
    </row>
    <row r="4383" spans="1:17" s="7" customFormat="1" ht="12.75" customHeight="1" x14ac:dyDescent="0.2">
      <c r="A4383" s="16"/>
      <c r="I4383" s="16"/>
      <c r="J4383" s="114"/>
      <c r="L4383" s="50"/>
      <c r="M4383" s="50"/>
      <c r="Q4383" s="114"/>
    </row>
    <row r="4384" spans="1:17" s="7" customFormat="1" ht="12.75" customHeight="1" x14ac:dyDescent="0.2">
      <c r="A4384" s="16"/>
      <c r="I4384" s="16"/>
      <c r="J4384" s="114"/>
      <c r="L4384" s="50"/>
      <c r="M4384" s="50"/>
      <c r="Q4384" s="114"/>
    </row>
    <row r="4385" spans="1:17" s="7" customFormat="1" ht="12.75" customHeight="1" x14ac:dyDescent="0.2">
      <c r="A4385" s="16"/>
      <c r="I4385" s="16"/>
      <c r="J4385" s="114"/>
      <c r="L4385" s="50"/>
      <c r="M4385" s="50"/>
      <c r="Q4385" s="114"/>
    </row>
    <row r="4386" spans="1:17" s="7" customFormat="1" ht="12.75" customHeight="1" x14ac:dyDescent="0.2">
      <c r="A4386" s="16"/>
      <c r="I4386" s="16"/>
      <c r="J4386" s="114"/>
      <c r="L4386" s="50"/>
      <c r="M4386" s="50"/>
      <c r="Q4386" s="114"/>
    </row>
    <row r="4387" spans="1:17" s="7" customFormat="1" ht="12.75" customHeight="1" x14ac:dyDescent="0.2">
      <c r="A4387" s="16"/>
      <c r="I4387" s="16"/>
      <c r="J4387" s="114"/>
      <c r="L4387" s="50"/>
      <c r="M4387" s="50"/>
      <c r="Q4387" s="114"/>
    </row>
    <row r="4388" spans="1:17" s="7" customFormat="1" ht="12.75" customHeight="1" x14ac:dyDescent="0.2">
      <c r="A4388" s="16"/>
      <c r="I4388" s="16"/>
      <c r="J4388" s="114"/>
      <c r="L4388" s="50"/>
      <c r="M4388" s="50"/>
      <c r="Q4388" s="114"/>
    </row>
    <row r="4389" spans="1:17" s="7" customFormat="1" ht="12.75" customHeight="1" x14ac:dyDescent="0.2">
      <c r="A4389" s="16"/>
      <c r="I4389" s="16"/>
      <c r="J4389" s="114"/>
      <c r="L4389" s="50"/>
      <c r="M4389" s="50"/>
      <c r="Q4389" s="114"/>
    </row>
    <row r="4390" spans="1:17" s="7" customFormat="1" ht="12.75" customHeight="1" x14ac:dyDescent="0.2">
      <c r="A4390" s="16"/>
      <c r="I4390" s="16"/>
      <c r="J4390" s="114"/>
      <c r="L4390" s="50"/>
      <c r="M4390" s="50"/>
      <c r="Q4390" s="114"/>
    </row>
    <row r="4391" spans="1:17" s="7" customFormat="1" ht="12.75" customHeight="1" x14ac:dyDescent="0.2">
      <c r="A4391" s="16"/>
      <c r="I4391" s="16"/>
      <c r="J4391" s="114"/>
      <c r="L4391" s="50"/>
      <c r="M4391" s="50"/>
      <c r="Q4391" s="114"/>
    </row>
    <row r="4392" spans="1:17" s="7" customFormat="1" ht="12.75" customHeight="1" x14ac:dyDescent="0.2">
      <c r="A4392" s="16"/>
      <c r="I4392" s="16"/>
      <c r="J4392" s="114"/>
      <c r="L4392" s="50"/>
      <c r="M4392" s="50"/>
      <c r="Q4392" s="114"/>
    </row>
    <row r="4393" spans="1:17" s="7" customFormat="1" ht="12.75" customHeight="1" x14ac:dyDescent="0.2">
      <c r="A4393" s="16"/>
      <c r="I4393" s="16"/>
      <c r="J4393" s="114"/>
      <c r="L4393" s="50"/>
      <c r="M4393" s="50"/>
      <c r="Q4393" s="114"/>
    </row>
    <row r="4394" spans="1:17" s="7" customFormat="1" ht="12.75" customHeight="1" x14ac:dyDescent="0.2">
      <c r="A4394" s="16"/>
      <c r="I4394" s="16"/>
      <c r="J4394" s="114"/>
      <c r="L4394" s="50"/>
      <c r="M4394" s="50"/>
      <c r="Q4394" s="114"/>
    </row>
    <row r="4395" spans="1:17" s="7" customFormat="1" ht="12.75" customHeight="1" x14ac:dyDescent="0.2">
      <c r="A4395" s="16"/>
      <c r="I4395" s="16"/>
      <c r="J4395" s="114"/>
      <c r="L4395" s="50"/>
      <c r="M4395" s="50"/>
      <c r="Q4395" s="114"/>
    </row>
    <row r="4396" spans="1:17" s="7" customFormat="1" ht="12.75" customHeight="1" x14ac:dyDescent="0.2">
      <c r="A4396" s="16"/>
      <c r="I4396" s="16"/>
      <c r="J4396" s="114"/>
      <c r="L4396" s="50"/>
      <c r="M4396" s="50"/>
      <c r="Q4396" s="114"/>
    </row>
    <row r="4397" spans="1:17" s="7" customFormat="1" ht="12.75" customHeight="1" x14ac:dyDescent="0.2">
      <c r="A4397" s="16"/>
      <c r="I4397" s="16"/>
      <c r="J4397" s="114"/>
      <c r="L4397" s="50"/>
      <c r="M4397" s="50"/>
      <c r="Q4397" s="114"/>
    </row>
    <row r="4398" spans="1:17" s="7" customFormat="1" ht="12.75" customHeight="1" x14ac:dyDescent="0.2">
      <c r="A4398" s="16"/>
      <c r="I4398" s="16"/>
      <c r="J4398" s="114"/>
      <c r="L4398" s="50"/>
      <c r="M4398" s="50"/>
      <c r="Q4398" s="114"/>
    </row>
    <row r="4399" spans="1:17" s="7" customFormat="1" ht="12.75" customHeight="1" x14ac:dyDescent="0.2">
      <c r="A4399" s="16"/>
      <c r="I4399" s="16"/>
      <c r="J4399" s="114"/>
      <c r="L4399" s="50"/>
      <c r="M4399" s="50"/>
      <c r="Q4399" s="114"/>
    </row>
    <row r="4400" spans="1:17" s="7" customFormat="1" ht="12.75" customHeight="1" x14ac:dyDescent="0.2">
      <c r="A4400" s="16"/>
      <c r="I4400" s="16"/>
      <c r="J4400" s="114"/>
      <c r="L4400" s="50"/>
      <c r="M4400" s="50"/>
      <c r="Q4400" s="114"/>
    </row>
    <row r="4401" spans="1:17" s="7" customFormat="1" ht="12.75" customHeight="1" x14ac:dyDescent="0.2">
      <c r="A4401" s="16"/>
      <c r="I4401" s="16"/>
      <c r="J4401" s="114"/>
      <c r="L4401" s="50"/>
      <c r="M4401" s="50"/>
      <c r="Q4401" s="114"/>
    </row>
    <row r="4402" spans="1:17" s="7" customFormat="1" ht="12.75" customHeight="1" x14ac:dyDescent="0.2">
      <c r="A4402" s="16"/>
      <c r="I4402" s="16"/>
      <c r="J4402" s="114"/>
      <c r="L4402" s="50"/>
      <c r="M4402" s="50"/>
      <c r="Q4402" s="114"/>
    </row>
    <row r="4403" spans="1:17" s="7" customFormat="1" ht="12.75" customHeight="1" x14ac:dyDescent="0.2">
      <c r="A4403" s="16"/>
      <c r="I4403" s="16"/>
      <c r="J4403" s="114"/>
      <c r="L4403" s="50"/>
      <c r="M4403" s="50"/>
      <c r="Q4403" s="114"/>
    </row>
    <row r="4404" spans="1:17" s="7" customFormat="1" ht="12.75" customHeight="1" x14ac:dyDescent="0.2">
      <c r="A4404" s="16"/>
      <c r="I4404" s="16"/>
      <c r="J4404" s="114"/>
      <c r="L4404" s="50"/>
      <c r="M4404" s="50"/>
      <c r="Q4404" s="114"/>
    </row>
    <row r="4405" spans="1:17" s="7" customFormat="1" ht="12.75" customHeight="1" x14ac:dyDescent="0.2">
      <c r="A4405" s="16"/>
      <c r="I4405" s="16"/>
      <c r="J4405" s="114"/>
      <c r="L4405" s="50"/>
      <c r="M4405" s="50"/>
      <c r="Q4405" s="114"/>
    </row>
    <row r="4406" spans="1:17" s="7" customFormat="1" ht="12.75" customHeight="1" x14ac:dyDescent="0.2">
      <c r="A4406" s="16"/>
      <c r="I4406" s="16"/>
      <c r="J4406" s="114"/>
      <c r="L4406" s="50"/>
      <c r="M4406" s="50"/>
      <c r="Q4406" s="114"/>
    </row>
    <row r="4407" spans="1:17" s="7" customFormat="1" ht="12.75" customHeight="1" x14ac:dyDescent="0.2">
      <c r="A4407" s="16"/>
      <c r="I4407" s="16"/>
      <c r="J4407" s="114"/>
      <c r="L4407" s="50"/>
      <c r="M4407" s="50"/>
      <c r="Q4407" s="114"/>
    </row>
    <row r="4408" spans="1:17" s="7" customFormat="1" ht="12.75" customHeight="1" x14ac:dyDescent="0.2">
      <c r="A4408" s="16"/>
      <c r="I4408" s="16"/>
      <c r="J4408" s="114"/>
      <c r="L4408" s="50"/>
      <c r="M4408" s="50"/>
      <c r="Q4408" s="114"/>
    </row>
    <row r="4409" spans="1:17" s="7" customFormat="1" ht="12.75" customHeight="1" x14ac:dyDescent="0.2">
      <c r="A4409" s="16"/>
      <c r="I4409" s="16"/>
      <c r="J4409" s="114"/>
      <c r="L4409" s="50"/>
      <c r="M4409" s="50"/>
      <c r="Q4409" s="114"/>
    </row>
    <row r="4410" spans="1:17" s="7" customFormat="1" ht="12.75" customHeight="1" x14ac:dyDescent="0.2">
      <c r="A4410" s="16"/>
      <c r="I4410" s="16"/>
      <c r="J4410" s="114"/>
      <c r="L4410" s="50"/>
      <c r="M4410" s="50"/>
      <c r="Q4410" s="114"/>
    </row>
    <row r="4411" spans="1:17" s="7" customFormat="1" ht="12.75" customHeight="1" x14ac:dyDescent="0.2">
      <c r="A4411" s="16"/>
      <c r="I4411" s="16"/>
      <c r="J4411" s="114"/>
      <c r="L4411" s="50"/>
      <c r="M4411" s="50"/>
      <c r="Q4411" s="114"/>
    </row>
    <row r="4412" spans="1:17" s="7" customFormat="1" ht="12.75" customHeight="1" x14ac:dyDescent="0.2">
      <c r="A4412" s="16"/>
      <c r="I4412" s="16"/>
      <c r="J4412" s="114"/>
      <c r="L4412" s="50"/>
      <c r="M4412" s="50"/>
      <c r="Q4412" s="114"/>
    </row>
    <row r="4413" spans="1:17" s="7" customFormat="1" ht="12.75" customHeight="1" x14ac:dyDescent="0.2">
      <c r="A4413" s="16"/>
      <c r="I4413" s="16"/>
      <c r="J4413" s="114"/>
      <c r="L4413" s="50"/>
      <c r="M4413" s="50"/>
      <c r="Q4413" s="114"/>
    </row>
    <row r="4414" spans="1:17" s="7" customFormat="1" ht="12.75" customHeight="1" x14ac:dyDescent="0.2">
      <c r="A4414" s="16"/>
      <c r="I4414" s="16"/>
      <c r="J4414" s="114"/>
      <c r="L4414" s="50"/>
      <c r="M4414" s="50"/>
      <c r="Q4414" s="114"/>
    </row>
    <row r="4415" spans="1:17" s="7" customFormat="1" ht="12.75" customHeight="1" x14ac:dyDescent="0.2">
      <c r="A4415" s="16"/>
      <c r="I4415" s="16"/>
      <c r="J4415" s="114"/>
      <c r="L4415" s="50"/>
      <c r="M4415" s="50"/>
      <c r="Q4415" s="114"/>
    </row>
    <row r="4416" spans="1:17" s="7" customFormat="1" ht="12.75" customHeight="1" x14ac:dyDescent="0.2">
      <c r="A4416" s="16"/>
      <c r="I4416" s="16"/>
      <c r="J4416" s="114"/>
      <c r="L4416" s="50"/>
      <c r="M4416" s="50"/>
      <c r="Q4416" s="114"/>
    </row>
    <row r="4417" spans="1:17" s="7" customFormat="1" ht="12.75" customHeight="1" x14ac:dyDescent="0.2">
      <c r="A4417" s="16"/>
      <c r="I4417" s="16"/>
      <c r="J4417" s="114"/>
      <c r="L4417" s="50"/>
      <c r="M4417" s="50"/>
      <c r="Q4417" s="114"/>
    </row>
    <row r="4418" spans="1:17" s="7" customFormat="1" ht="12.75" customHeight="1" x14ac:dyDescent="0.2">
      <c r="A4418" s="16"/>
      <c r="I4418" s="16"/>
      <c r="J4418" s="114"/>
      <c r="L4418" s="50"/>
      <c r="M4418" s="50"/>
      <c r="Q4418" s="114"/>
    </row>
    <row r="4419" spans="1:17" s="7" customFormat="1" ht="12.75" customHeight="1" x14ac:dyDescent="0.2">
      <c r="A4419" s="16"/>
      <c r="I4419" s="16"/>
      <c r="J4419" s="114"/>
      <c r="L4419" s="50"/>
      <c r="M4419" s="50"/>
      <c r="Q4419" s="114"/>
    </row>
    <row r="4420" spans="1:17" s="7" customFormat="1" ht="12.75" customHeight="1" x14ac:dyDescent="0.2">
      <c r="A4420" s="16"/>
      <c r="I4420" s="16"/>
      <c r="J4420" s="114"/>
      <c r="L4420" s="50"/>
      <c r="M4420" s="50"/>
      <c r="Q4420" s="114"/>
    </row>
    <row r="4421" spans="1:17" s="7" customFormat="1" ht="12.75" customHeight="1" x14ac:dyDescent="0.2">
      <c r="A4421" s="16"/>
      <c r="I4421" s="16"/>
      <c r="J4421" s="114"/>
      <c r="L4421" s="50"/>
      <c r="M4421" s="50"/>
      <c r="Q4421" s="114"/>
    </row>
    <row r="4422" spans="1:17" s="7" customFormat="1" ht="12.75" customHeight="1" x14ac:dyDescent="0.2">
      <c r="A4422" s="16"/>
      <c r="I4422" s="16"/>
      <c r="J4422" s="114"/>
      <c r="L4422" s="50"/>
      <c r="M4422" s="50"/>
      <c r="Q4422" s="114"/>
    </row>
    <row r="4423" spans="1:17" s="7" customFormat="1" ht="12.75" customHeight="1" x14ac:dyDescent="0.2">
      <c r="A4423" s="16"/>
      <c r="I4423" s="16"/>
      <c r="J4423" s="114"/>
      <c r="L4423" s="50"/>
      <c r="M4423" s="50"/>
      <c r="Q4423" s="114"/>
    </row>
    <row r="4424" spans="1:17" s="7" customFormat="1" ht="12.75" customHeight="1" x14ac:dyDescent="0.2">
      <c r="A4424" s="16"/>
      <c r="I4424" s="16"/>
      <c r="J4424" s="114"/>
      <c r="L4424" s="50"/>
      <c r="M4424" s="50"/>
      <c r="Q4424" s="114"/>
    </row>
    <row r="4425" spans="1:17" s="7" customFormat="1" ht="12.75" customHeight="1" x14ac:dyDescent="0.2">
      <c r="A4425" s="16"/>
      <c r="I4425" s="16"/>
      <c r="J4425" s="114"/>
      <c r="L4425" s="50"/>
      <c r="M4425" s="50"/>
      <c r="Q4425" s="114"/>
    </row>
    <row r="4426" spans="1:17" s="7" customFormat="1" ht="12.75" customHeight="1" x14ac:dyDescent="0.2">
      <c r="A4426" s="16"/>
      <c r="I4426" s="16"/>
      <c r="J4426" s="114"/>
      <c r="L4426" s="50"/>
      <c r="M4426" s="50"/>
      <c r="Q4426" s="114"/>
    </row>
    <row r="4427" spans="1:17" s="7" customFormat="1" ht="12.75" customHeight="1" x14ac:dyDescent="0.2">
      <c r="A4427" s="16"/>
      <c r="I4427" s="16"/>
      <c r="J4427" s="114"/>
      <c r="L4427" s="50"/>
      <c r="M4427" s="50"/>
      <c r="Q4427" s="114"/>
    </row>
    <row r="4428" spans="1:17" s="7" customFormat="1" ht="12.75" customHeight="1" x14ac:dyDescent="0.2">
      <c r="A4428" s="16"/>
      <c r="I4428" s="16"/>
      <c r="J4428" s="114"/>
      <c r="L4428" s="50"/>
      <c r="M4428" s="50"/>
      <c r="Q4428" s="114"/>
    </row>
    <row r="4429" spans="1:17" s="7" customFormat="1" ht="12.75" customHeight="1" x14ac:dyDescent="0.2">
      <c r="A4429" s="16"/>
      <c r="I4429" s="16"/>
      <c r="J4429" s="114"/>
      <c r="L4429" s="50"/>
      <c r="M4429" s="50"/>
      <c r="Q4429" s="114"/>
    </row>
    <row r="4430" spans="1:17" s="7" customFormat="1" ht="12.75" customHeight="1" x14ac:dyDescent="0.2">
      <c r="A4430" s="16"/>
      <c r="I4430" s="16"/>
      <c r="J4430" s="114"/>
      <c r="L4430" s="50"/>
      <c r="M4430" s="50"/>
      <c r="Q4430" s="114"/>
    </row>
    <row r="4431" spans="1:17" s="7" customFormat="1" ht="12.75" customHeight="1" x14ac:dyDescent="0.2">
      <c r="A4431" s="16"/>
      <c r="I4431" s="16"/>
      <c r="J4431" s="114"/>
      <c r="L4431" s="50"/>
      <c r="M4431" s="50"/>
      <c r="Q4431" s="114"/>
    </row>
    <row r="4432" spans="1:17" s="7" customFormat="1" ht="12.75" customHeight="1" x14ac:dyDescent="0.2">
      <c r="A4432" s="16"/>
      <c r="I4432" s="16"/>
      <c r="J4432" s="114"/>
      <c r="L4432" s="50"/>
      <c r="M4432" s="50"/>
      <c r="Q4432" s="114"/>
    </row>
    <row r="4433" spans="1:17" s="7" customFormat="1" ht="12.75" customHeight="1" x14ac:dyDescent="0.2">
      <c r="A4433" s="16"/>
      <c r="I4433" s="16"/>
      <c r="J4433" s="114"/>
      <c r="L4433" s="50"/>
      <c r="M4433" s="50"/>
      <c r="Q4433" s="114"/>
    </row>
    <row r="4434" spans="1:17" s="7" customFormat="1" ht="12.75" customHeight="1" x14ac:dyDescent="0.2">
      <c r="A4434" s="16"/>
      <c r="I4434" s="16"/>
      <c r="J4434" s="114"/>
      <c r="L4434" s="50"/>
      <c r="M4434" s="50"/>
      <c r="Q4434" s="114"/>
    </row>
    <row r="4435" spans="1:17" s="7" customFormat="1" ht="12.75" customHeight="1" x14ac:dyDescent="0.2">
      <c r="A4435" s="16"/>
      <c r="I4435" s="16"/>
      <c r="J4435" s="114"/>
      <c r="L4435" s="50"/>
      <c r="M4435" s="50"/>
      <c r="Q4435" s="114"/>
    </row>
    <row r="4436" spans="1:17" s="7" customFormat="1" ht="12.75" customHeight="1" x14ac:dyDescent="0.2">
      <c r="A4436" s="16"/>
      <c r="I4436" s="16"/>
      <c r="J4436" s="114"/>
      <c r="L4436" s="50"/>
      <c r="M4436" s="50"/>
      <c r="Q4436" s="114"/>
    </row>
    <row r="4437" spans="1:17" s="7" customFormat="1" ht="12.75" customHeight="1" x14ac:dyDescent="0.2">
      <c r="A4437" s="16"/>
      <c r="I4437" s="16"/>
      <c r="J4437" s="114"/>
      <c r="L4437" s="50"/>
      <c r="M4437" s="50"/>
      <c r="Q4437" s="114"/>
    </row>
    <row r="4438" spans="1:17" s="7" customFormat="1" ht="12.75" customHeight="1" x14ac:dyDescent="0.2">
      <c r="A4438" s="16"/>
      <c r="I4438" s="16"/>
      <c r="J4438" s="114"/>
      <c r="L4438" s="50"/>
      <c r="M4438" s="50"/>
      <c r="Q4438" s="114"/>
    </row>
    <row r="4439" spans="1:17" s="7" customFormat="1" ht="12.75" customHeight="1" x14ac:dyDescent="0.2">
      <c r="A4439" s="16"/>
      <c r="I4439" s="16"/>
      <c r="J4439" s="114"/>
      <c r="L4439" s="50"/>
      <c r="M4439" s="50"/>
      <c r="Q4439" s="114"/>
    </row>
    <row r="4440" spans="1:17" s="7" customFormat="1" ht="12.75" customHeight="1" x14ac:dyDescent="0.2">
      <c r="A4440" s="16"/>
      <c r="I4440" s="16"/>
      <c r="J4440" s="114"/>
      <c r="L4440" s="50"/>
      <c r="M4440" s="50"/>
      <c r="Q4440" s="114"/>
    </row>
    <row r="4441" spans="1:17" s="7" customFormat="1" ht="12.75" customHeight="1" x14ac:dyDescent="0.2">
      <c r="A4441" s="16"/>
      <c r="I4441" s="16"/>
      <c r="J4441" s="114"/>
      <c r="L4441" s="50"/>
      <c r="M4441" s="50"/>
      <c r="Q4441" s="114"/>
    </row>
    <row r="4442" spans="1:17" s="7" customFormat="1" ht="12.75" customHeight="1" x14ac:dyDescent="0.2">
      <c r="A4442" s="16"/>
      <c r="I4442" s="16"/>
      <c r="J4442" s="114"/>
      <c r="L4442" s="50"/>
      <c r="M4442" s="50"/>
      <c r="Q4442" s="114"/>
    </row>
    <row r="4443" spans="1:17" s="7" customFormat="1" ht="12.75" customHeight="1" x14ac:dyDescent="0.2">
      <c r="A4443" s="16"/>
      <c r="I4443" s="16"/>
      <c r="J4443" s="114"/>
      <c r="L4443" s="50"/>
      <c r="M4443" s="50"/>
      <c r="Q4443" s="114"/>
    </row>
    <row r="4444" spans="1:17" s="7" customFormat="1" ht="12.75" customHeight="1" x14ac:dyDescent="0.2">
      <c r="A4444" s="16"/>
      <c r="I4444" s="16"/>
      <c r="J4444" s="114"/>
      <c r="L4444" s="50"/>
      <c r="M4444" s="50"/>
      <c r="Q4444" s="114"/>
    </row>
    <row r="4445" spans="1:17" s="7" customFormat="1" ht="12.75" customHeight="1" x14ac:dyDescent="0.2">
      <c r="A4445" s="16"/>
      <c r="I4445" s="16"/>
      <c r="J4445" s="114"/>
      <c r="L4445" s="50"/>
      <c r="M4445" s="50"/>
      <c r="Q4445" s="114"/>
    </row>
    <row r="4446" spans="1:17" s="7" customFormat="1" ht="12.75" customHeight="1" x14ac:dyDescent="0.2">
      <c r="A4446" s="16"/>
      <c r="I4446" s="16"/>
      <c r="J4446" s="114"/>
      <c r="L4446" s="50"/>
      <c r="M4446" s="50"/>
      <c r="Q4446" s="114"/>
    </row>
    <row r="4447" spans="1:17" s="7" customFormat="1" ht="12.75" customHeight="1" x14ac:dyDescent="0.2">
      <c r="A4447" s="16"/>
      <c r="I4447" s="16"/>
      <c r="J4447" s="114"/>
      <c r="L4447" s="50"/>
      <c r="M4447" s="50"/>
      <c r="Q4447" s="114"/>
    </row>
    <row r="4448" spans="1:17" s="7" customFormat="1" ht="12.75" customHeight="1" x14ac:dyDescent="0.2">
      <c r="A4448" s="16"/>
      <c r="I4448" s="16"/>
      <c r="J4448" s="114"/>
      <c r="L4448" s="50"/>
      <c r="M4448" s="50"/>
      <c r="Q4448" s="114"/>
    </row>
    <row r="4449" spans="1:17" s="7" customFormat="1" ht="12.75" customHeight="1" x14ac:dyDescent="0.2">
      <c r="A4449" s="16"/>
      <c r="I4449" s="16"/>
      <c r="J4449" s="114"/>
      <c r="L4449" s="50"/>
      <c r="M4449" s="50"/>
      <c r="Q4449" s="114"/>
    </row>
    <row r="4450" spans="1:17" s="7" customFormat="1" ht="12.75" customHeight="1" x14ac:dyDescent="0.2">
      <c r="A4450" s="16"/>
      <c r="I4450" s="16"/>
      <c r="J4450" s="114"/>
      <c r="L4450" s="50"/>
      <c r="M4450" s="50"/>
      <c r="Q4450" s="114"/>
    </row>
    <row r="4451" spans="1:17" s="7" customFormat="1" ht="12.75" customHeight="1" x14ac:dyDescent="0.2">
      <c r="A4451" s="16"/>
      <c r="I4451" s="16"/>
      <c r="J4451" s="114"/>
      <c r="L4451" s="50"/>
      <c r="M4451" s="50"/>
      <c r="Q4451" s="114"/>
    </row>
    <row r="4452" spans="1:17" s="7" customFormat="1" ht="12.75" customHeight="1" x14ac:dyDescent="0.2">
      <c r="A4452" s="16"/>
      <c r="I4452" s="16"/>
      <c r="J4452" s="114"/>
      <c r="L4452" s="50"/>
      <c r="M4452" s="50"/>
      <c r="Q4452" s="114"/>
    </row>
    <row r="4453" spans="1:17" s="7" customFormat="1" ht="12.75" customHeight="1" x14ac:dyDescent="0.2">
      <c r="A4453" s="16"/>
      <c r="I4453" s="16"/>
      <c r="J4453" s="114"/>
      <c r="L4453" s="50"/>
      <c r="M4453" s="50"/>
      <c r="Q4453" s="114"/>
    </row>
    <row r="4454" spans="1:17" s="7" customFormat="1" ht="12.75" customHeight="1" x14ac:dyDescent="0.2">
      <c r="A4454" s="16"/>
      <c r="I4454" s="16"/>
      <c r="J4454" s="114"/>
      <c r="L4454" s="50"/>
      <c r="M4454" s="50"/>
      <c r="Q4454" s="114"/>
    </row>
    <row r="4455" spans="1:17" s="7" customFormat="1" ht="12.75" customHeight="1" x14ac:dyDescent="0.2">
      <c r="A4455" s="16"/>
      <c r="I4455" s="16"/>
      <c r="J4455" s="114"/>
      <c r="L4455" s="50"/>
      <c r="M4455" s="50"/>
      <c r="Q4455" s="114"/>
    </row>
    <row r="4456" spans="1:17" s="7" customFormat="1" ht="12.75" customHeight="1" x14ac:dyDescent="0.2">
      <c r="A4456" s="16"/>
      <c r="I4456" s="16"/>
      <c r="J4456" s="114"/>
      <c r="L4456" s="50"/>
      <c r="M4456" s="50"/>
      <c r="Q4456" s="114"/>
    </row>
    <row r="4457" spans="1:17" s="7" customFormat="1" ht="12.75" customHeight="1" x14ac:dyDescent="0.2">
      <c r="A4457" s="16"/>
      <c r="I4457" s="16"/>
      <c r="J4457" s="114"/>
      <c r="L4457" s="50"/>
      <c r="M4457" s="50"/>
      <c r="Q4457" s="114"/>
    </row>
    <row r="4458" spans="1:17" s="7" customFormat="1" ht="12.75" customHeight="1" x14ac:dyDescent="0.2">
      <c r="A4458" s="16"/>
      <c r="I4458" s="16"/>
      <c r="J4458" s="114"/>
      <c r="L4458" s="50"/>
      <c r="M4458" s="50"/>
      <c r="Q4458" s="114"/>
    </row>
    <row r="4459" spans="1:17" s="7" customFormat="1" ht="12.75" customHeight="1" x14ac:dyDescent="0.2">
      <c r="A4459" s="16"/>
      <c r="I4459" s="16"/>
      <c r="J4459" s="114"/>
      <c r="L4459" s="50"/>
      <c r="M4459" s="50"/>
      <c r="Q4459" s="114"/>
    </row>
    <row r="4460" spans="1:17" s="7" customFormat="1" ht="12.75" customHeight="1" x14ac:dyDescent="0.2">
      <c r="A4460" s="16"/>
      <c r="I4460" s="16"/>
      <c r="J4460" s="114"/>
      <c r="L4460" s="50"/>
      <c r="M4460" s="50"/>
      <c r="Q4460" s="114"/>
    </row>
    <row r="4461" spans="1:17" s="7" customFormat="1" ht="12.75" customHeight="1" x14ac:dyDescent="0.2">
      <c r="A4461" s="16"/>
      <c r="I4461" s="16"/>
      <c r="J4461" s="114"/>
      <c r="L4461" s="50"/>
      <c r="M4461" s="50"/>
      <c r="Q4461" s="114"/>
    </row>
    <row r="4462" spans="1:17" s="7" customFormat="1" ht="12.75" customHeight="1" x14ac:dyDescent="0.2">
      <c r="A4462" s="16"/>
      <c r="I4462" s="16"/>
      <c r="J4462" s="114"/>
      <c r="L4462" s="50"/>
      <c r="M4462" s="50"/>
      <c r="Q4462" s="114"/>
    </row>
    <row r="4463" spans="1:17" s="7" customFormat="1" ht="12.75" customHeight="1" x14ac:dyDescent="0.2">
      <c r="A4463" s="16"/>
      <c r="I4463" s="16"/>
      <c r="J4463" s="114"/>
      <c r="L4463" s="50"/>
      <c r="M4463" s="50"/>
      <c r="Q4463" s="114"/>
    </row>
    <row r="4464" spans="1:17" s="7" customFormat="1" ht="12.75" customHeight="1" x14ac:dyDescent="0.2">
      <c r="A4464" s="16"/>
      <c r="I4464" s="16"/>
      <c r="J4464" s="114"/>
      <c r="L4464" s="50"/>
      <c r="M4464" s="50"/>
      <c r="Q4464" s="114"/>
    </row>
    <row r="4465" spans="1:17" s="7" customFormat="1" ht="12.75" customHeight="1" x14ac:dyDescent="0.2">
      <c r="A4465" s="16"/>
      <c r="I4465" s="16"/>
      <c r="J4465" s="114"/>
      <c r="L4465" s="50"/>
      <c r="M4465" s="50"/>
      <c r="Q4465" s="114"/>
    </row>
    <row r="4466" spans="1:17" s="7" customFormat="1" ht="12.75" customHeight="1" x14ac:dyDescent="0.2">
      <c r="A4466" s="16"/>
      <c r="I4466" s="16"/>
      <c r="J4466" s="114"/>
      <c r="L4466" s="50"/>
      <c r="M4466" s="50"/>
      <c r="Q4466" s="114"/>
    </row>
    <row r="4467" spans="1:17" s="7" customFormat="1" ht="12.75" customHeight="1" x14ac:dyDescent="0.2">
      <c r="A4467" s="16"/>
      <c r="I4467" s="16"/>
      <c r="J4467" s="114"/>
      <c r="L4467" s="50"/>
      <c r="M4467" s="50"/>
      <c r="Q4467" s="114"/>
    </row>
    <row r="4468" spans="1:17" s="7" customFormat="1" ht="12.75" customHeight="1" x14ac:dyDescent="0.2">
      <c r="A4468" s="16"/>
      <c r="I4468" s="16"/>
      <c r="J4468" s="114"/>
      <c r="L4468" s="50"/>
      <c r="M4468" s="50"/>
      <c r="Q4468" s="114"/>
    </row>
    <row r="4469" spans="1:17" s="7" customFormat="1" ht="12.75" customHeight="1" x14ac:dyDescent="0.2">
      <c r="A4469" s="16"/>
      <c r="I4469" s="16"/>
      <c r="J4469" s="114"/>
      <c r="L4469" s="50"/>
      <c r="M4469" s="50"/>
      <c r="Q4469" s="114"/>
    </row>
    <row r="4470" spans="1:17" s="7" customFormat="1" ht="12.75" customHeight="1" x14ac:dyDescent="0.2">
      <c r="A4470" s="16"/>
      <c r="I4470" s="16"/>
      <c r="J4470" s="114"/>
      <c r="L4470" s="50"/>
      <c r="M4470" s="50"/>
      <c r="Q4470" s="114"/>
    </row>
    <row r="4471" spans="1:17" s="7" customFormat="1" ht="12.75" customHeight="1" x14ac:dyDescent="0.2">
      <c r="A4471" s="16"/>
      <c r="I4471" s="16"/>
      <c r="J4471" s="114"/>
      <c r="L4471" s="50"/>
      <c r="M4471" s="50"/>
      <c r="Q4471" s="114"/>
    </row>
    <row r="4472" spans="1:17" s="7" customFormat="1" ht="12.75" customHeight="1" x14ac:dyDescent="0.2">
      <c r="A4472" s="16"/>
      <c r="I4472" s="16"/>
      <c r="J4472" s="114"/>
      <c r="L4472" s="50"/>
      <c r="M4472" s="50"/>
      <c r="Q4472" s="114"/>
    </row>
    <row r="4473" spans="1:17" s="7" customFormat="1" ht="12.75" customHeight="1" x14ac:dyDescent="0.2">
      <c r="A4473" s="16"/>
      <c r="I4473" s="16"/>
      <c r="J4473" s="114"/>
      <c r="L4473" s="50"/>
      <c r="M4473" s="50"/>
      <c r="Q4473" s="114"/>
    </row>
    <row r="4474" spans="1:17" s="7" customFormat="1" ht="12.75" customHeight="1" x14ac:dyDescent="0.2">
      <c r="A4474" s="16"/>
      <c r="I4474" s="16"/>
      <c r="J4474" s="114"/>
      <c r="L4474" s="50"/>
      <c r="M4474" s="50"/>
      <c r="Q4474" s="114"/>
    </row>
    <row r="4475" spans="1:17" s="7" customFormat="1" ht="12.75" customHeight="1" x14ac:dyDescent="0.2">
      <c r="A4475" s="16"/>
      <c r="I4475" s="16"/>
      <c r="J4475" s="114"/>
      <c r="L4475" s="50"/>
      <c r="M4475" s="50"/>
      <c r="Q4475" s="114"/>
    </row>
    <row r="4476" spans="1:17" s="7" customFormat="1" ht="12.75" customHeight="1" x14ac:dyDescent="0.2">
      <c r="A4476" s="16"/>
      <c r="I4476" s="16"/>
      <c r="J4476" s="114"/>
      <c r="L4476" s="50"/>
      <c r="M4476" s="50"/>
      <c r="Q4476" s="114"/>
    </row>
    <row r="4477" spans="1:17" s="7" customFormat="1" ht="12.75" customHeight="1" x14ac:dyDescent="0.2">
      <c r="A4477" s="16"/>
      <c r="I4477" s="16"/>
      <c r="J4477" s="114"/>
      <c r="L4477" s="50"/>
      <c r="M4477" s="50"/>
      <c r="Q4477" s="114"/>
    </row>
    <row r="4478" spans="1:17" s="7" customFormat="1" ht="12.75" customHeight="1" x14ac:dyDescent="0.2">
      <c r="A4478" s="16"/>
      <c r="I4478" s="16"/>
      <c r="J4478" s="114"/>
      <c r="L4478" s="50"/>
      <c r="M4478" s="50"/>
      <c r="Q4478" s="114"/>
    </row>
    <row r="4479" spans="1:17" s="7" customFormat="1" ht="12.75" customHeight="1" x14ac:dyDescent="0.2">
      <c r="A4479" s="16"/>
      <c r="I4479" s="16"/>
      <c r="J4479" s="114"/>
      <c r="L4479" s="50"/>
      <c r="M4479" s="50"/>
      <c r="Q4479" s="114"/>
    </row>
    <row r="4480" spans="1:17" s="7" customFormat="1" ht="12.75" customHeight="1" x14ac:dyDescent="0.2">
      <c r="A4480" s="16"/>
      <c r="I4480" s="16"/>
      <c r="J4480" s="114"/>
      <c r="L4480" s="50"/>
      <c r="M4480" s="50"/>
      <c r="Q4480" s="114"/>
    </row>
    <row r="4481" spans="1:17" s="7" customFormat="1" ht="12.75" customHeight="1" x14ac:dyDescent="0.2">
      <c r="A4481" s="16"/>
      <c r="I4481" s="16"/>
      <c r="J4481" s="114"/>
      <c r="L4481" s="50"/>
      <c r="M4481" s="50"/>
      <c r="Q4481" s="114"/>
    </row>
    <row r="4482" spans="1:17" s="7" customFormat="1" ht="12.75" customHeight="1" x14ac:dyDescent="0.2">
      <c r="A4482" s="16"/>
      <c r="I4482" s="16"/>
      <c r="J4482" s="114"/>
      <c r="L4482" s="50"/>
      <c r="M4482" s="50"/>
      <c r="Q4482" s="114"/>
    </row>
    <row r="4483" spans="1:17" s="7" customFormat="1" ht="12.75" customHeight="1" x14ac:dyDescent="0.2">
      <c r="A4483" s="16"/>
      <c r="I4483" s="16"/>
      <c r="J4483" s="114"/>
      <c r="L4483" s="50"/>
      <c r="M4483" s="50"/>
      <c r="Q4483" s="114"/>
    </row>
    <row r="4484" spans="1:17" s="7" customFormat="1" ht="12.75" customHeight="1" x14ac:dyDescent="0.2">
      <c r="A4484" s="16"/>
      <c r="I4484" s="16"/>
      <c r="J4484" s="114"/>
      <c r="L4484" s="50"/>
      <c r="M4484" s="50"/>
      <c r="Q4484" s="114"/>
    </row>
    <row r="4485" spans="1:17" s="7" customFormat="1" ht="12.75" customHeight="1" x14ac:dyDescent="0.2">
      <c r="A4485" s="16"/>
      <c r="I4485" s="16"/>
      <c r="J4485" s="114"/>
      <c r="L4485" s="50"/>
      <c r="M4485" s="50"/>
      <c r="Q4485" s="114"/>
    </row>
    <row r="4486" spans="1:17" s="7" customFormat="1" ht="12.75" customHeight="1" x14ac:dyDescent="0.2">
      <c r="A4486" s="16"/>
      <c r="I4486" s="16"/>
      <c r="J4486" s="114"/>
      <c r="L4486" s="50"/>
      <c r="M4486" s="50"/>
      <c r="Q4486" s="114"/>
    </row>
    <row r="4487" spans="1:17" s="7" customFormat="1" ht="12.75" customHeight="1" x14ac:dyDescent="0.2">
      <c r="A4487" s="16"/>
      <c r="I4487" s="16"/>
      <c r="J4487" s="114"/>
      <c r="L4487" s="50"/>
      <c r="M4487" s="50"/>
      <c r="Q4487" s="114"/>
    </row>
    <row r="4488" spans="1:17" s="7" customFormat="1" ht="12.75" customHeight="1" x14ac:dyDescent="0.2">
      <c r="A4488" s="16"/>
      <c r="I4488" s="16"/>
      <c r="J4488" s="114"/>
      <c r="L4488" s="50"/>
      <c r="M4488" s="50"/>
      <c r="Q4488" s="114"/>
    </row>
    <row r="4489" spans="1:17" s="7" customFormat="1" ht="12.75" customHeight="1" x14ac:dyDescent="0.2">
      <c r="A4489" s="16"/>
      <c r="I4489" s="16"/>
      <c r="J4489" s="114"/>
      <c r="L4489" s="50"/>
      <c r="M4489" s="50"/>
      <c r="Q4489" s="114"/>
    </row>
    <row r="4490" spans="1:17" s="7" customFormat="1" ht="12.75" customHeight="1" x14ac:dyDescent="0.2">
      <c r="A4490" s="16"/>
      <c r="I4490" s="16"/>
      <c r="J4490" s="114"/>
      <c r="L4490" s="50"/>
      <c r="M4490" s="50"/>
      <c r="Q4490" s="114"/>
    </row>
    <row r="4491" spans="1:17" s="7" customFormat="1" ht="12.75" customHeight="1" x14ac:dyDescent="0.2">
      <c r="A4491" s="16"/>
      <c r="I4491" s="16"/>
      <c r="J4491" s="114"/>
      <c r="L4491" s="50"/>
      <c r="M4491" s="50"/>
      <c r="Q4491" s="114"/>
    </row>
    <row r="4492" spans="1:17" s="7" customFormat="1" ht="12.75" customHeight="1" x14ac:dyDescent="0.2">
      <c r="A4492" s="16"/>
      <c r="I4492" s="16"/>
      <c r="J4492" s="114"/>
      <c r="L4492" s="50"/>
      <c r="M4492" s="50"/>
      <c r="Q4492" s="114"/>
    </row>
    <row r="4493" spans="1:17" s="7" customFormat="1" ht="12.75" customHeight="1" x14ac:dyDescent="0.2">
      <c r="A4493" s="16"/>
      <c r="I4493" s="16"/>
      <c r="J4493" s="114"/>
      <c r="L4493" s="50"/>
      <c r="M4493" s="50"/>
      <c r="Q4493" s="114"/>
    </row>
    <row r="4494" spans="1:17" s="7" customFormat="1" ht="12.75" customHeight="1" x14ac:dyDescent="0.2">
      <c r="A4494" s="16"/>
      <c r="I4494" s="16"/>
      <c r="J4494" s="114"/>
      <c r="L4494" s="50"/>
      <c r="M4494" s="50"/>
      <c r="Q4494" s="114"/>
    </row>
    <row r="4495" spans="1:17" s="7" customFormat="1" ht="12.75" customHeight="1" x14ac:dyDescent="0.2">
      <c r="A4495" s="16"/>
      <c r="I4495" s="16"/>
      <c r="J4495" s="114"/>
      <c r="L4495" s="50"/>
      <c r="M4495" s="50"/>
      <c r="Q4495" s="114"/>
    </row>
    <row r="4496" spans="1:17" s="7" customFormat="1" ht="12.75" customHeight="1" x14ac:dyDescent="0.2">
      <c r="A4496" s="16"/>
      <c r="I4496" s="16"/>
      <c r="J4496" s="114"/>
      <c r="L4496" s="50"/>
      <c r="M4496" s="50"/>
      <c r="Q4496" s="114"/>
    </row>
    <row r="4497" spans="1:17" s="7" customFormat="1" ht="12.75" customHeight="1" x14ac:dyDescent="0.2">
      <c r="A4497" s="16"/>
      <c r="I4497" s="16"/>
      <c r="J4497" s="114"/>
      <c r="L4497" s="50"/>
      <c r="M4497" s="50"/>
      <c r="Q4497" s="114"/>
    </row>
    <row r="4498" spans="1:17" s="7" customFormat="1" ht="12.75" customHeight="1" x14ac:dyDescent="0.2">
      <c r="A4498" s="16"/>
      <c r="I4498" s="16"/>
      <c r="J4498" s="114"/>
      <c r="L4498" s="50"/>
      <c r="M4498" s="50"/>
      <c r="Q4498" s="114"/>
    </row>
    <row r="4499" spans="1:17" s="7" customFormat="1" ht="12.75" customHeight="1" x14ac:dyDescent="0.2">
      <c r="A4499" s="16"/>
      <c r="I4499" s="16"/>
      <c r="J4499" s="114"/>
      <c r="L4499" s="50"/>
      <c r="M4499" s="50"/>
      <c r="Q4499" s="114"/>
    </row>
    <row r="4500" spans="1:17" s="7" customFormat="1" ht="12.75" customHeight="1" x14ac:dyDescent="0.2">
      <c r="A4500" s="16"/>
      <c r="I4500" s="16"/>
      <c r="J4500" s="114"/>
      <c r="L4500" s="50"/>
      <c r="M4500" s="50"/>
      <c r="Q4500" s="114"/>
    </row>
    <row r="4501" spans="1:17" s="7" customFormat="1" ht="12.75" customHeight="1" x14ac:dyDescent="0.2">
      <c r="A4501" s="16"/>
      <c r="I4501" s="16"/>
      <c r="J4501" s="114"/>
      <c r="L4501" s="50"/>
      <c r="M4501" s="50"/>
      <c r="Q4501" s="114"/>
    </row>
    <row r="4502" spans="1:17" s="7" customFormat="1" ht="12.75" customHeight="1" x14ac:dyDescent="0.2">
      <c r="A4502" s="16"/>
      <c r="I4502" s="16"/>
      <c r="J4502" s="114"/>
      <c r="L4502" s="50"/>
      <c r="M4502" s="50"/>
      <c r="Q4502" s="114"/>
    </row>
    <row r="4503" spans="1:17" s="7" customFormat="1" ht="12.75" customHeight="1" x14ac:dyDescent="0.2">
      <c r="A4503" s="16"/>
      <c r="I4503" s="16"/>
      <c r="J4503" s="114"/>
      <c r="L4503" s="50"/>
      <c r="M4503" s="50"/>
      <c r="Q4503" s="114"/>
    </row>
    <row r="4504" spans="1:17" s="7" customFormat="1" ht="12.75" customHeight="1" x14ac:dyDescent="0.2">
      <c r="A4504" s="16"/>
      <c r="I4504" s="16"/>
      <c r="J4504" s="114"/>
      <c r="L4504" s="50"/>
      <c r="M4504" s="50"/>
      <c r="Q4504" s="114"/>
    </row>
    <row r="4505" spans="1:17" s="7" customFormat="1" ht="12.75" customHeight="1" x14ac:dyDescent="0.2">
      <c r="A4505" s="16"/>
      <c r="I4505" s="16"/>
      <c r="J4505" s="114"/>
      <c r="L4505" s="50"/>
      <c r="M4505" s="50"/>
      <c r="Q4505" s="114"/>
    </row>
    <row r="4506" spans="1:17" s="7" customFormat="1" ht="12.75" customHeight="1" x14ac:dyDescent="0.2">
      <c r="A4506" s="16"/>
      <c r="I4506" s="16"/>
      <c r="J4506" s="114"/>
      <c r="L4506" s="50"/>
      <c r="M4506" s="50"/>
      <c r="Q4506" s="114"/>
    </row>
    <row r="4507" spans="1:17" s="7" customFormat="1" ht="12.75" customHeight="1" x14ac:dyDescent="0.2">
      <c r="A4507" s="16"/>
      <c r="I4507" s="16"/>
      <c r="J4507" s="114"/>
      <c r="L4507" s="50"/>
      <c r="M4507" s="50"/>
      <c r="Q4507" s="114"/>
    </row>
    <row r="4508" spans="1:17" s="7" customFormat="1" ht="12.75" customHeight="1" x14ac:dyDescent="0.2">
      <c r="A4508" s="16"/>
      <c r="I4508" s="16"/>
      <c r="J4508" s="114"/>
      <c r="L4508" s="50"/>
      <c r="M4508" s="50"/>
      <c r="Q4508" s="114"/>
    </row>
    <row r="4509" spans="1:17" s="7" customFormat="1" ht="12.75" customHeight="1" x14ac:dyDescent="0.2">
      <c r="A4509" s="16"/>
      <c r="I4509" s="16"/>
      <c r="J4509" s="114"/>
      <c r="L4509" s="50"/>
      <c r="M4509" s="50"/>
      <c r="Q4509" s="114"/>
    </row>
    <row r="4510" spans="1:17" s="7" customFormat="1" ht="12.75" customHeight="1" x14ac:dyDescent="0.2">
      <c r="A4510" s="16"/>
      <c r="I4510" s="16"/>
      <c r="J4510" s="114"/>
      <c r="L4510" s="50"/>
      <c r="M4510" s="50"/>
      <c r="Q4510" s="114"/>
    </row>
    <row r="4511" spans="1:17" s="7" customFormat="1" ht="12.75" customHeight="1" x14ac:dyDescent="0.2">
      <c r="A4511" s="16"/>
      <c r="I4511" s="16"/>
      <c r="J4511" s="114"/>
      <c r="L4511" s="50"/>
      <c r="M4511" s="50"/>
      <c r="Q4511" s="114"/>
    </row>
    <row r="4512" spans="1:17" s="7" customFormat="1" ht="12.75" customHeight="1" x14ac:dyDescent="0.2">
      <c r="A4512" s="16"/>
      <c r="I4512" s="16"/>
      <c r="J4512" s="114"/>
      <c r="L4512" s="50"/>
      <c r="M4512" s="50"/>
      <c r="Q4512" s="114"/>
    </row>
    <row r="4513" spans="1:17" s="7" customFormat="1" ht="12.75" customHeight="1" x14ac:dyDescent="0.2">
      <c r="A4513" s="16"/>
      <c r="I4513" s="16"/>
      <c r="J4513" s="114"/>
      <c r="L4513" s="50"/>
      <c r="M4513" s="50"/>
      <c r="Q4513" s="114"/>
    </row>
    <row r="4514" spans="1:17" s="7" customFormat="1" ht="12.75" customHeight="1" x14ac:dyDescent="0.2">
      <c r="A4514" s="16"/>
      <c r="I4514" s="16"/>
      <c r="J4514" s="114"/>
      <c r="L4514" s="50"/>
      <c r="M4514" s="50"/>
      <c r="Q4514" s="114"/>
    </row>
    <row r="4515" spans="1:17" s="7" customFormat="1" ht="12.75" customHeight="1" x14ac:dyDescent="0.2">
      <c r="A4515" s="16"/>
      <c r="I4515" s="16"/>
      <c r="J4515" s="114"/>
      <c r="L4515" s="50"/>
      <c r="M4515" s="50"/>
      <c r="Q4515" s="114"/>
    </row>
    <row r="4516" spans="1:17" s="7" customFormat="1" ht="12.75" customHeight="1" x14ac:dyDescent="0.2">
      <c r="A4516" s="16"/>
      <c r="I4516" s="16"/>
      <c r="J4516" s="114"/>
      <c r="L4516" s="50"/>
      <c r="M4516" s="50"/>
      <c r="Q4516" s="114"/>
    </row>
    <row r="4517" spans="1:17" s="7" customFormat="1" ht="12.75" customHeight="1" x14ac:dyDescent="0.2">
      <c r="A4517" s="16"/>
      <c r="I4517" s="16"/>
      <c r="J4517" s="114"/>
      <c r="L4517" s="50"/>
      <c r="M4517" s="50"/>
      <c r="Q4517" s="114"/>
    </row>
    <row r="4518" spans="1:17" s="7" customFormat="1" ht="12.75" customHeight="1" x14ac:dyDescent="0.2">
      <c r="A4518" s="16"/>
      <c r="I4518" s="16"/>
      <c r="J4518" s="114"/>
      <c r="L4518" s="50"/>
      <c r="M4518" s="50"/>
      <c r="Q4518" s="114"/>
    </row>
    <row r="4519" spans="1:17" s="7" customFormat="1" ht="12.75" customHeight="1" x14ac:dyDescent="0.2">
      <c r="A4519" s="16"/>
      <c r="I4519" s="16"/>
      <c r="J4519" s="114"/>
      <c r="L4519" s="50"/>
      <c r="M4519" s="50"/>
      <c r="Q4519" s="114"/>
    </row>
    <row r="4520" spans="1:17" s="7" customFormat="1" ht="12.75" customHeight="1" x14ac:dyDescent="0.2">
      <c r="A4520" s="16"/>
      <c r="I4520" s="16"/>
      <c r="J4520" s="114"/>
      <c r="L4520" s="50"/>
      <c r="M4520" s="50"/>
      <c r="Q4520" s="114"/>
    </row>
    <row r="4521" spans="1:17" s="7" customFormat="1" ht="12.75" customHeight="1" x14ac:dyDescent="0.2">
      <c r="A4521" s="16"/>
      <c r="I4521" s="16"/>
      <c r="J4521" s="114"/>
      <c r="L4521" s="50"/>
      <c r="M4521" s="50"/>
      <c r="Q4521" s="114"/>
    </row>
    <row r="4522" spans="1:17" s="7" customFormat="1" ht="12.75" customHeight="1" x14ac:dyDescent="0.2">
      <c r="A4522" s="16"/>
      <c r="I4522" s="16"/>
      <c r="J4522" s="114"/>
      <c r="L4522" s="50"/>
      <c r="M4522" s="50"/>
      <c r="Q4522" s="114"/>
    </row>
    <row r="4523" spans="1:17" s="7" customFormat="1" ht="12.75" customHeight="1" x14ac:dyDescent="0.2">
      <c r="A4523" s="16"/>
      <c r="I4523" s="16"/>
      <c r="J4523" s="114"/>
      <c r="L4523" s="50"/>
      <c r="M4523" s="50"/>
      <c r="Q4523" s="114"/>
    </row>
    <row r="4524" spans="1:17" s="7" customFormat="1" ht="12.75" customHeight="1" x14ac:dyDescent="0.2">
      <c r="A4524" s="16"/>
      <c r="I4524" s="16"/>
      <c r="J4524" s="114"/>
      <c r="L4524" s="50"/>
      <c r="M4524" s="50"/>
      <c r="Q4524" s="114"/>
    </row>
    <row r="4525" spans="1:17" s="7" customFormat="1" ht="12.75" customHeight="1" x14ac:dyDescent="0.2">
      <c r="A4525" s="16"/>
      <c r="I4525" s="16"/>
      <c r="J4525" s="114"/>
      <c r="L4525" s="50"/>
      <c r="M4525" s="50"/>
      <c r="Q4525" s="114"/>
    </row>
    <row r="4526" spans="1:17" s="7" customFormat="1" ht="12.75" customHeight="1" x14ac:dyDescent="0.2">
      <c r="A4526" s="16"/>
      <c r="I4526" s="16"/>
      <c r="J4526" s="114"/>
      <c r="L4526" s="50"/>
      <c r="M4526" s="50"/>
      <c r="Q4526" s="114"/>
    </row>
    <row r="4527" spans="1:17" s="7" customFormat="1" ht="12.75" customHeight="1" x14ac:dyDescent="0.2">
      <c r="A4527" s="16"/>
      <c r="I4527" s="16"/>
      <c r="J4527" s="114"/>
      <c r="L4527" s="50"/>
      <c r="M4527" s="50"/>
      <c r="Q4527" s="114"/>
    </row>
    <row r="4528" spans="1:17" s="7" customFormat="1" ht="12.75" customHeight="1" x14ac:dyDescent="0.2">
      <c r="A4528" s="16"/>
      <c r="I4528" s="16"/>
      <c r="J4528" s="114"/>
      <c r="L4528" s="50"/>
      <c r="M4528" s="50"/>
      <c r="Q4528" s="114"/>
    </row>
    <row r="4529" spans="1:17" s="7" customFormat="1" ht="12.75" customHeight="1" x14ac:dyDescent="0.2">
      <c r="A4529" s="16"/>
      <c r="I4529" s="16"/>
      <c r="J4529" s="114"/>
      <c r="L4529" s="50"/>
      <c r="M4529" s="50"/>
      <c r="Q4529" s="114"/>
    </row>
    <row r="4530" spans="1:17" s="7" customFormat="1" ht="12.75" customHeight="1" x14ac:dyDescent="0.2">
      <c r="A4530" s="16"/>
      <c r="I4530" s="16"/>
      <c r="J4530" s="114"/>
      <c r="L4530" s="50"/>
      <c r="M4530" s="50"/>
      <c r="Q4530" s="114"/>
    </row>
    <row r="4531" spans="1:17" s="7" customFormat="1" ht="12.75" customHeight="1" x14ac:dyDescent="0.2">
      <c r="A4531" s="16"/>
      <c r="I4531" s="16"/>
      <c r="J4531" s="114"/>
      <c r="L4531" s="50"/>
      <c r="M4531" s="50"/>
      <c r="Q4531" s="114"/>
    </row>
    <row r="4532" spans="1:17" s="7" customFormat="1" ht="12.75" customHeight="1" x14ac:dyDescent="0.2">
      <c r="A4532" s="16"/>
      <c r="I4532" s="16"/>
      <c r="J4532" s="114"/>
      <c r="L4532" s="50"/>
      <c r="M4532" s="50"/>
      <c r="Q4532" s="114"/>
    </row>
    <row r="4533" spans="1:17" s="7" customFormat="1" ht="12.75" customHeight="1" x14ac:dyDescent="0.2">
      <c r="A4533" s="16"/>
      <c r="I4533" s="16"/>
      <c r="J4533" s="114"/>
      <c r="L4533" s="50"/>
      <c r="M4533" s="50"/>
      <c r="Q4533" s="114"/>
    </row>
    <row r="4534" spans="1:17" s="7" customFormat="1" ht="12.75" customHeight="1" x14ac:dyDescent="0.2">
      <c r="A4534" s="16"/>
      <c r="I4534" s="16"/>
      <c r="J4534" s="114"/>
      <c r="L4534" s="50"/>
      <c r="M4534" s="50"/>
      <c r="Q4534" s="114"/>
    </row>
    <row r="4535" spans="1:17" s="7" customFormat="1" ht="12.75" customHeight="1" x14ac:dyDescent="0.2">
      <c r="A4535" s="16"/>
      <c r="I4535" s="16"/>
      <c r="J4535" s="114"/>
      <c r="L4535" s="50"/>
      <c r="M4535" s="50"/>
      <c r="Q4535" s="114"/>
    </row>
    <row r="4536" spans="1:17" s="7" customFormat="1" ht="12.75" customHeight="1" x14ac:dyDescent="0.2">
      <c r="A4536" s="16"/>
      <c r="I4536" s="16"/>
      <c r="J4536" s="114"/>
      <c r="L4536" s="50"/>
      <c r="M4536" s="50"/>
      <c r="Q4536" s="114"/>
    </row>
    <row r="4537" spans="1:17" s="7" customFormat="1" ht="12.75" customHeight="1" x14ac:dyDescent="0.2">
      <c r="A4537" s="16"/>
      <c r="I4537" s="16"/>
      <c r="J4537" s="114"/>
      <c r="L4537" s="50"/>
      <c r="M4537" s="50"/>
      <c r="Q4537" s="114"/>
    </row>
    <row r="4538" spans="1:17" s="7" customFormat="1" ht="12.75" customHeight="1" x14ac:dyDescent="0.2">
      <c r="A4538" s="16"/>
      <c r="I4538" s="16"/>
      <c r="J4538" s="114"/>
      <c r="L4538" s="50"/>
      <c r="M4538" s="50"/>
      <c r="Q4538" s="114"/>
    </row>
    <row r="4539" spans="1:17" s="7" customFormat="1" ht="12.75" customHeight="1" x14ac:dyDescent="0.2">
      <c r="A4539" s="16"/>
      <c r="I4539" s="16"/>
      <c r="J4539" s="114"/>
      <c r="L4539" s="50"/>
      <c r="M4539" s="50"/>
      <c r="Q4539" s="114"/>
    </row>
    <row r="4540" spans="1:17" s="7" customFormat="1" ht="12.75" customHeight="1" x14ac:dyDescent="0.2">
      <c r="A4540" s="16"/>
      <c r="I4540" s="16"/>
      <c r="J4540" s="114"/>
      <c r="L4540" s="50"/>
      <c r="M4540" s="50"/>
      <c r="Q4540" s="114"/>
    </row>
    <row r="4541" spans="1:17" s="7" customFormat="1" ht="12.75" customHeight="1" x14ac:dyDescent="0.2">
      <c r="A4541" s="16"/>
      <c r="I4541" s="16"/>
      <c r="J4541" s="114"/>
      <c r="L4541" s="50"/>
      <c r="M4541" s="50"/>
      <c r="Q4541" s="114"/>
    </row>
    <row r="4542" spans="1:17" s="7" customFormat="1" ht="12.75" customHeight="1" x14ac:dyDescent="0.2">
      <c r="A4542" s="16"/>
      <c r="I4542" s="16"/>
      <c r="J4542" s="114"/>
      <c r="L4542" s="50"/>
      <c r="M4542" s="50"/>
      <c r="Q4542" s="114"/>
    </row>
    <row r="4543" spans="1:17" s="7" customFormat="1" ht="12.75" customHeight="1" x14ac:dyDescent="0.2">
      <c r="A4543" s="16"/>
      <c r="I4543" s="16"/>
      <c r="J4543" s="114"/>
      <c r="L4543" s="50"/>
      <c r="M4543" s="50"/>
      <c r="Q4543" s="114"/>
    </row>
    <row r="4544" spans="1:17" s="7" customFormat="1" ht="12.75" customHeight="1" x14ac:dyDescent="0.2">
      <c r="A4544" s="16"/>
      <c r="I4544" s="16"/>
      <c r="J4544" s="114"/>
      <c r="L4544" s="50"/>
      <c r="M4544" s="50"/>
      <c r="Q4544" s="114"/>
    </row>
    <row r="4545" spans="1:17" s="7" customFormat="1" ht="12.75" customHeight="1" x14ac:dyDescent="0.2">
      <c r="A4545" s="16"/>
      <c r="I4545" s="16"/>
      <c r="J4545" s="114"/>
      <c r="L4545" s="50"/>
      <c r="M4545" s="50"/>
      <c r="Q4545" s="114"/>
    </row>
    <row r="4546" spans="1:17" s="7" customFormat="1" ht="12.75" customHeight="1" x14ac:dyDescent="0.2">
      <c r="A4546" s="16"/>
      <c r="I4546" s="16"/>
      <c r="J4546" s="114"/>
      <c r="L4546" s="50"/>
      <c r="M4546" s="50"/>
      <c r="Q4546" s="114"/>
    </row>
    <row r="4547" spans="1:17" s="7" customFormat="1" ht="12.75" customHeight="1" x14ac:dyDescent="0.2">
      <c r="A4547" s="16"/>
      <c r="I4547" s="16"/>
      <c r="J4547" s="114"/>
      <c r="L4547" s="50"/>
      <c r="M4547" s="50"/>
      <c r="Q4547" s="114"/>
    </row>
    <row r="4548" spans="1:17" s="7" customFormat="1" ht="12.75" customHeight="1" x14ac:dyDescent="0.2">
      <c r="A4548" s="16"/>
      <c r="I4548" s="16"/>
      <c r="J4548" s="114"/>
      <c r="L4548" s="50"/>
      <c r="M4548" s="50"/>
      <c r="Q4548" s="114"/>
    </row>
    <row r="4549" spans="1:17" s="7" customFormat="1" ht="12.75" customHeight="1" x14ac:dyDescent="0.2">
      <c r="A4549" s="16"/>
      <c r="I4549" s="16"/>
      <c r="J4549" s="114"/>
      <c r="L4549" s="50"/>
      <c r="M4549" s="50"/>
      <c r="Q4549" s="114"/>
    </row>
    <row r="4550" spans="1:17" s="7" customFormat="1" ht="12.75" customHeight="1" x14ac:dyDescent="0.2">
      <c r="A4550" s="16"/>
      <c r="I4550" s="16"/>
      <c r="J4550" s="114"/>
      <c r="L4550" s="50"/>
      <c r="M4550" s="50"/>
      <c r="Q4550" s="114"/>
    </row>
    <row r="4551" spans="1:17" s="7" customFormat="1" ht="12.75" customHeight="1" x14ac:dyDescent="0.2">
      <c r="A4551" s="16"/>
      <c r="I4551" s="16"/>
      <c r="J4551" s="114"/>
      <c r="L4551" s="50"/>
      <c r="M4551" s="50"/>
      <c r="Q4551" s="114"/>
    </row>
    <row r="4552" spans="1:17" s="7" customFormat="1" ht="12.75" customHeight="1" x14ac:dyDescent="0.2">
      <c r="A4552" s="16"/>
      <c r="I4552" s="16"/>
      <c r="J4552" s="114"/>
      <c r="L4552" s="50"/>
      <c r="M4552" s="50"/>
      <c r="Q4552" s="114"/>
    </row>
    <row r="4553" spans="1:17" s="7" customFormat="1" ht="12.75" customHeight="1" x14ac:dyDescent="0.2">
      <c r="A4553" s="16"/>
      <c r="I4553" s="16"/>
      <c r="J4553" s="114"/>
      <c r="L4553" s="50"/>
      <c r="M4553" s="50"/>
      <c r="Q4553" s="114"/>
    </row>
    <row r="4554" spans="1:17" s="7" customFormat="1" ht="12.75" customHeight="1" x14ac:dyDescent="0.2">
      <c r="A4554" s="16"/>
      <c r="I4554" s="16"/>
      <c r="J4554" s="114"/>
      <c r="L4554" s="50"/>
      <c r="M4554" s="50"/>
      <c r="Q4554" s="114"/>
    </row>
    <row r="4555" spans="1:17" s="7" customFormat="1" ht="12.75" customHeight="1" x14ac:dyDescent="0.2">
      <c r="A4555" s="16"/>
      <c r="I4555" s="16"/>
      <c r="J4555" s="114"/>
      <c r="L4555" s="50"/>
      <c r="M4555" s="50"/>
      <c r="Q4555" s="114"/>
    </row>
    <row r="4556" spans="1:17" s="7" customFormat="1" ht="12.75" customHeight="1" x14ac:dyDescent="0.2">
      <c r="A4556" s="16"/>
      <c r="I4556" s="16"/>
      <c r="J4556" s="114"/>
      <c r="L4556" s="50"/>
      <c r="M4556" s="50"/>
      <c r="Q4556" s="114"/>
    </row>
    <row r="4557" spans="1:17" s="7" customFormat="1" ht="12.75" customHeight="1" x14ac:dyDescent="0.2">
      <c r="A4557" s="16"/>
      <c r="I4557" s="16"/>
      <c r="J4557" s="114"/>
      <c r="L4557" s="50"/>
      <c r="M4557" s="50"/>
      <c r="Q4557" s="114"/>
    </row>
    <row r="4558" spans="1:17" s="7" customFormat="1" ht="12.75" customHeight="1" x14ac:dyDescent="0.2">
      <c r="A4558" s="16"/>
      <c r="I4558" s="16"/>
      <c r="J4558" s="114"/>
      <c r="L4558" s="50"/>
      <c r="M4558" s="50"/>
      <c r="Q4558" s="114"/>
    </row>
    <row r="4559" spans="1:17" s="7" customFormat="1" ht="12.75" customHeight="1" x14ac:dyDescent="0.2">
      <c r="A4559" s="16"/>
      <c r="I4559" s="16"/>
      <c r="J4559" s="114"/>
      <c r="L4559" s="50"/>
      <c r="M4559" s="50"/>
      <c r="Q4559" s="114"/>
    </row>
    <row r="4560" spans="1:17" s="7" customFormat="1" ht="12.75" customHeight="1" x14ac:dyDescent="0.2">
      <c r="A4560" s="16"/>
      <c r="I4560" s="16"/>
      <c r="J4560" s="114"/>
      <c r="L4560" s="50"/>
      <c r="M4560" s="50"/>
      <c r="Q4560" s="114"/>
    </row>
    <row r="4561" spans="1:17" s="7" customFormat="1" ht="12.75" customHeight="1" x14ac:dyDescent="0.2">
      <c r="A4561" s="16"/>
      <c r="I4561" s="16"/>
      <c r="J4561" s="114"/>
      <c r="L4561" s="50"/>
      <c r="M4561" s="50"/>
      <c r="Q4561" s="114"/>
    </row>
    <row r="4562" spans="1:17" s="7" customFormat="1" ht="12.75" customHeight="1" x14ac:dyDescent="0.2">
      <c r="A4562" s="16"/>
      <c r="I4562" s="16"/>
      <c r="J4562" s="114"/>
      <c r="L4562" s="50"/>
      <c r="M4562" s="50"/>
      <c r="Q4562" s="114"/>
    </row>
    <row r="4563" spans="1:17" s="7" customFormat="1" ht="12.75" customHeight="1" x14ac:dyDescent="0.2">
      <c r="A4563" s="16"/>
      <c r="I4563" s="16"/>
      <c r="J4563" s="114"/>
      <c r="L4563" s="50"/>
      <c r="M4563" s="50"/>
      <c r="Q4563" s="114"/>
    </row>
    <row r="4564" spans="1:17" s="7" customFormat="1" ht="12.75" customHeight="1" x14ac:dyDescent="0.2">
      <c r="A4564" s="16"/>
      <c r="I4564" s="16"/>
      <c r="J4564" s="114"/>
      <c r="L4564" s="50"/>
      <c r="M4564" s="50"/>
      <c r="Q4564" s="114"/>
    </row>
    <row r="4565" spans="1:17" s="7" customFormat="1" ht="12.75" customHeight="1" x14ac:dyDescent="0.2">
      <c r="A4565" s="16"/>
      <c r="I4565" s="16"/>
      <c r="J4565" s="114"/>
      <c r="L4565" s="50"/>
      <c r="M4565" s="50"/>
      <c r="Q4565" s="114"/>
    </row>
    <row r="4566" spans="1:17" s="7" customFormat="1" ht="12.75" customHeight="1" x14ac:dyDescent="0.2">
      <c r="A4566" s="16"/>
      <c r="I4566" s="16"/>
      <c r="J4566" s="114"/>
      <c r="L4566" s="50"/>
      <c r="M4566" s="50"/>
      <c r="Q4566" s="114"/>
    </row>
    <row r="4567" spans="1:17" s="7" customFormat="1" ht="12.75" customHeight="1" x14ac:dyDescent="0.2">
      <c r="A4567" s="16"/>
      <c r="I4567" s="16"/>
      <c r="J4567" s="114"/>
      <c r="L4567" s="50"/>
      <c r="M4567" s="50"/>
      <c r="Q4567" s="114"/>
    </row>
    <row r="4568" spans="1:17" s="7" customFormat="1" ht="12.75" customHeight="1" x14ac:dyDescent="0.2">
      <c r="A4568" s="16"/>
      <c r="I4568" s="16"/>
      <c r="J4568" s="114"/>
      <c r="L4568" s="50"/>
      <c r="M4568" s="50"/>
      <c r="Q4568" s="114"/>
    </row>
    <row r="4569" spans="1:17" s="7" customFormat="1" ht="12.75" customHeight="1" x14ac:dyDescent="0.2">
      <c r="A4569" s="16"/>
      <c r="I4569" s="16"/>
      <c r="J4569" s="114"/>
      <c r="L4569" s="50"/>
      <c r="M4569" s="50"/>
      <c r="Q4569" s="114"/>
    </row>
    <row r="4570" spans="1:17" s="7" customFormat="1" ht="12.75" customHeight="1" x14ac:dyDescent="0.2">
      <c r="A4570" s="16"/>
      <c r="I4570" s="16"/>
      <c r="J4570" s="114"/>
      <c r="L4570" s="50"/>
      <c r="M4570" s="50"/>
      <c r="Q4570" s="114"/>
    </row>
    <row r="4571" spans="1:17" s="7" customFormat="1" ht="12.75" customHeight="1" x14ac:dyDescent="0.2">
      <c r="A4571" s="16"/>
      <c r="I4571" s="16"/>
      <c r="J4571" s="114"/>
      <c r="L4571" s="50"/>
      <c r="M4571" s="50"/>
      <c r="Q4571" s="114"/>
    </row>
    <row r="4572" spans="1:17" s="7" customFormat="1" ht="12.75" customHeight="1" x14ac:dyDescent="0.2">
      <c r="A4572" s="16"/>
      <c r="I4572" s="16"/>
      <c r="J4572" s="114"/>
      <c r="L4572" s="50"/>
      <c r="M4572" s="50"/>
      <c r="Q4572" s="114"/>
    </row>
    <row r="4573" spans="1:17" s="7" customFormat="1" ht="12.75" customHeight="1" x14ac:dyDescent="0.2">
      <c r="A4573" s="16"/>
      <c r="I4573" s="16"/>
      <c r="J4573" s="114"/>
      <c r="L4573" s="50"/>
      <c r="M4573" s="50"/>
      <c r="Q4573" s="114"/>
    </row>
    <row r="4574" spans="1:17" s="7" customFormat="1" ht="12.75" customHeight="1" x14ac:dyDescent="0.2">
      <c r="A4574" s="16"/>
      <c r="I4574" s="16"/>
      <c r="J4574" s="114"/>
      <c r="L4574" s="50"/>
      <c r="M4574" s="50"/>
      <c r="Q4574" s="114"/>
    </row>
    <row r="4575" spans="1:17" s="7" customFormat="1" ht="12.75" customHeight="1" x14ac:dyDescent="0.2">
      <c r="A4575" s="16"/>
      <c r="I4575" s="16"/>
      <c r="J4575" s="114"/>
      <c r="L4575" s="50"/>
      <c r="M4575" s="50"/>
      <c r="Q4575" s="114"/>
    </row>
    <row r="4576" spans="1:17" s="7" customFormat="1" ht="12.75" customHeight="1" x14ac:dyDescent="0.2">
      <c r="A4576" s="16"/>
      <c r="I4576" s="16"/>
      <c r="J4576" s="114"/>
      <c r="L4576" s="50"/>
      <c r="M4576" s="50"/>
      <c r="Q4576" s="114"/>
    </row>
    <row r="4577" spans="1:17" s="7" customFormat="1" ht="12.75" customHeight="1" x14ac:dyDescent="0.2">
      <c r="A4577" s="16"/>
      <c r="I4577" s="16"/>
      <c r="J4577" s="114"/>
      <c r="L4577" s="50"/>
      <c r="M4577" s="50"/>
      <c r="Q4577" s="114"/>
    </row>
    <row r="4578" spans="1:17" s="7" customFormat="1" ht="12.75" customHeight="1" x14ac:dyDescent="0.2">
      <c r="A4578" s="16"/>
      <c r="I4578" s="16"/>
      <c r="J4578" s="114"/>
      <c r="L4578" s="50"/>
      <c r="M4578" s="50"/>
      <c r="Q4578" s="114"/>
    </row>
    <row r="4579" spans="1:17" s="7" customFormat="1" ht="12.75" customHeight="1" x14ac:dyDescent="0.2">
      <c r="A4579" s="16"/>
      <c r="I4579" s="16"/>
      <c r="J4579" s="114"/>
      <c r="L4579" s="50"/>
      <c r="M4579" s="50"/>
      <c r="Q4579" s="114"/>
    </row>
    <row r="4580" spans="1:17" s="7" customFormat="1" ht="12.75" customHeight="1" x14ac:dyDescent="0.2">
      <c r="A4580" s="16"/>
      <c r="I4580" s="16"/>
      <c r="J4580" s="114"/>
      <c r="L4580" s="50"/>
      <c r="M4580" s="50"/>
      <c r="Q4580" s="114"/>
    </row>
    <row r="4581" spans="1:17" s="7" customFormat="1" ht="12.75" customHeight="1" x14ac:dyDescent="0.2">
      <c r="A4581" s="16"/>
      <c r="I4581" s="16"/>
      <c r="J4581" s="114"/>
      <c r="L4581" s="50"/>
      <c r="M4581" s="50"/>
      <c r="Q4581" s="114"/>
    </row>
    <row r="4582" spans="1:17" s="7" customFormat="1" ht="12.75" customHeight="1" x14ac:dyDescent="0.2">
      <c r="A4582" s="16"/>
      <c r="I4582" s="16"/>
      <c r="J4582" s="114"/>
      <c r="L4582" s="50"/>
      <c r="M4582" s="50"/>
      <c r="Q4582" s="114"/>
    </row>
    <row r="4583" spans="1:17" s="7" customFormat="1" ht="12.75" customHeight="1" x14ac:dyDescent="0.2">
      <c r="A4583" s="16"/>
      <c r="I4583" s="16"/>
      <c r="J4583" s="114"/>
      <c r="L4583" s="50"/>
      <c r="M4583" s="50"/>
      <c r="Q4583" s="114"/>
    </row>
    <row r="4584" spans="1:17" s="7" customFormat="1" ht="12.75" customHeight="1" x14ac:dyDescent="0.2">
      <c r="A4584" s="16"/>
      <c r="I4584" s="16"/>
      <c r="J4584" s="114"/>
      <c r="L4584" s="50"/>
      <c r="M4584" s="50"/>
      <c r="Q4584" s="114"/>
    </row>
    <row r="4585" spans="1:17" s="7" customFormat="1" ht="12.75" customHeight="1" x14ac:dyDescent="0.2">
      <c r="A4585" s="16"/>
      <c r="I4585" s="16"/>
      <c r="J4585" s="114"/>
      <c r="L4585" s="50"/>
      <c r="M4585" s="50"/>
      <c r="Q4585" s="114"/>
    </row>
    <row r="4586" spans="1:17" s="7" customFormat="1" ht="12.75" customHeight="1" x14ac:dyDescent="0.2">
      <c r="A4586" s="16"/>
      <c r="I4586" s="16"/>
      <c r="J4586" s="114"/>
      <c r="L4586" s="50"/>
      <c r="M4586" s="50"/>
      <c r="Q4586" s="114"/>
    </row>
    <row r="4587" spans="1:17" s="7" customFormat="1" ht="12.75" customHeight="1" x14ac:dyDescent="0.2">
      <c r="A4587" s="16"/>
      <c r="I4587" s="16"/>
      <c r="J4587" s="114"/>
      <c r="L4587" s="50"/>
      <c r="M4587" s="50"/>
      <c r="Q4587" s="114"/>
    </row>
    <row r="4588" spans="1:17" s="7" customFormat="1" ht="12.75" customHeight="1" x14ac:dyDescent="0.2">
      <c r="A4588" s="16"/>
      <c r="I4588" s="16"/>
      <c r="J4588" s="114"/>
      <c r="L4588" s="50"/>
      <c r="M4588" s="50"/>
      <c r="Q4588" s="114"/>
    </row>
    <row r="4589" spans="1:17" s="7" customFormat="1" ht="12.75" customHeight="1" x14ac:dyDescent="0.2">
      <c r="A4589" s="16"/>
      <c r="I4589" s="16"/>
      <c r="J4589" s="114"/>
      <c r="L4589" s="50"/>
      <c r="M4589" s="50"/>
      <c r="Q4589" s="114"/>
    </row>
    <row r="4590" spans="1:17" s="7" customFormat="1" ht="12.75" customHeight="1" x14ac:dyDescent="0.2">
      <c r="A4590" s="16"/>
      <c r="I4590" s="16"/>
      <c r="J4590" s="114"/>
      <c r="L4590" s="50"/>
      <c r="M4590" s="50"/>
      <c r="Q4590" s="114"/>
    </row>
    <row r="4591" spans="1:17" s="7" customFormat="1" ht="12.75" customHeight="1" x14ac:dyDescent="0.2">
      <c r="A4591" s="16"/>
      <c r="I4591" s="16"/>
      <c r="J4591" s="114"/>
      <c r="L4591" s="50"/>
      <c r="M4591" s="50"/>
      <c r="Q4591" s="114"/>
    </row>
    <row r="4592" spans="1:17" s="7" customFormat="1" ht="12.75" customHeight="1" x14ac:dyDescent="0.2">
      <c r="A4592" s="16"/>
      <c r="I4592" s="16"/>
      <c r="J4592" s="114"/>
      <c r="L4592" s="50"/>
      <c r="M4592" s="50"/>
      <c r="Q4592" s="114"/>
    </row>
    <row r="4593" spans="1:17" s="7" customFormat="1" ht="12.75" customHeight="1" x14ac:dyDescent="0.2">
      <c r="A4593" s="16"/>
      <c r="I4593" s="16"/>
      <c r="J4593" s="114"/>
      <c r="L4593" s="50"/>
      <c r="M4593" s="50"/>
      <c r="Q4593" s="114"/>
    </row>
    <row r="4594" spans="1:17" s="7" customFormat="1" ht="12.75" customHeight="1" x14ac:dyDescent="0.2">
      <c r="A4594" s="16"/>
      <c r="I4594" s="16"/>
      <c r="J4594" s="114"/>
      <c r="L4594" s="50"/>
      <c r="M4594" s="50"/>
      <c r="Q4594" s="114"/>
    </row>
    <row r="4595" spans="1:17" s="7" customFormat="1" ht="12.75" customHeight="1" x14ac:dyDescent="0.2">
      <c r="A4595" s="16"/>
      <c r="I4595" s="16"/>
      <c r="J4595" s="114"/>
      <c r="L4595" s="50"/>
      <c r="M4595" s="50"/>
      <c r="Q4595" s="114"/>
    </row>
    <row r="4596" spans="1:17" s="7" customFormat="1" ht="12.75" customHeight="1" x14ac:dyDescent="0.2">
      <c r="A4596" s="16"/>
      <c r="I4596" s="16"/>
      <c r="J4596" s="114"/>
      <c r="L4596" s="50"/>
      <c r="M4596" s="50"/>
      <c r="Q4596" s="114"/>
    </row>
    <row r="4597" spans="1:17" s="7" customFormat="1" ht="12.75" customHeight="1" x14ac:dyDescent="0.2">
      <c r="A4597" s="16"/>
      <c r="I4597" s="16"/>
      <c r="J4597" s="114"/>
      <c r="L4597" s="50"/>
      <c r="M4597" s="50"/>
      <c r="Q4597" s="114"/>
    </row>
    <row r="4598" spans="1:17" s="7" customFormat="1" ht="12.75" customHeight="1" x14ac:dyDescent="0.2">
      <c r="A4598" s="16"/>
      <c r="I4598" s="16"/>
      <c r="J4598" s="114"/>
      <c r="L4598" s="50"/>
      <c r="M4598" s="50"/>
      <c r="Q4598" s="114"/>
    </row>
    <row r="4599" spans="1:17" s="7" customFormat="1" ht="12.75" customHeight="1" x14ac:dyDescent="0.2">
      <c r="A4599" s="16"/>
      <c r="I4599" s="16"/>
      <c r="J4599" s="114"/>
      <c r="L4599" s="50"/>
      <c r="M4599" s="50"/>
      <c r="Q4599" s="114"/>
    </row>
    <row r="4600" spans="1:17" s="7" customFormat="1" ht="12.75" customHeight="1" x14ac:dyDescent="0.2">
      <c r="A4600" s="16"/>
      <c r="I4600" s="16"/>
      <c r="J4600" s="114"/>
      <c r="L4600" s="50"/>
      <c r="M4600" s="50"/>
      <c r="Q4600" s="114"/>
    </row>
    <row r="4601" spans="1:17" s="7" customFormat="1" ht="12.75" customHeight="1" x14ac:dyDescent="0.2">
      <c r="A4601" s="16"/>
      <c r="I4601" s="16"/>
      <c r="J4601" s="114"/>
      <c r="L4601" s="50"/>
      <c r="M4601" s="50"/>
      <c r="Q4601" s="114"/>
    </row>
    <row r="4602" spans="1:17" s="7" customFormat="1" ht="12.75" customHeight="1" x14ac:dyDescent="0.2">
      <c r="A4602" s="16"/>
      <c r="I4602" s="16"/>
      <c r="J4602" s="114"/>
      <c r="L4602" s="50"/>
      <c r="M4602" s="50"/>
      <c r="Q4602" s="114"/>
    </row>
    <row r="4603" spans="1:17" s="7" customFormat="1" ht="12.75" customHeight="1" x14ac:dyDescent="0.2">
      <c r="A4603" s="16"/>
      <c r="I4603" s="16"/>
      <c r="J4603" s="114"/>
      <c r="L4603" s="50"/>
      <c r="M4603" s="50"/>
      <c r="Q4603" s="114"/>
    </row>
    <row r="4604" spans="1:17" s="7" customFormat="1" ht="12.75" customHeight="1" x14ac:dyDescent="0.2">
      <c r="A4604" s="16"/>
      <c r="I4604" s="16"/>
      <c r="J4604" s="114"/>
      <c r="L4604" s="50"/>
      <c r="M4604" s="50"/>
      <c r="Q4604" s="114"/>
    </row>
    <row r="4605" spans="1:17" s="7" customFormat="1" ht="12.75" customHeight="1" x14ac:dyDescent="0.2">
      <c r="A4605" s="16"/>
      <c r="I4605" s="16"/>
      <c r="J4605" s="114"/>
      <c r="L4605" s="50"/>
      <c r="M4605" s="50"/>
      <c r="Q4605" s="114"/>
    </row>
    <row r="4606" spans="1:17" s="7" customFormat="1" ht="12.75" customHeight="1" x14ac:dyDescent="0.2">
      <c r="A4606" s="16"/>
      <c r="I4606" s="16"/>
      <c r="J4606" s="114"/>
      <c r="L4606" s="50"/>
      <c r="M4606" s="50"/>
      <c r="Q4606" s="114"/>
    </row>
    <row r="4607" spans="1:17" s="7" customFormat="1" ht="12.75" customHeight="1" x14ac:dyDescent="0.2">
      <c r="A4607" s="16"/>
      <c r="I4607" s="16"/>
      <c r="J4607" s="114"/>
      <c r="L4607" s="50"/>
      <c r="M4607" s="50"/>
      <c r="Q4607" s="114"/>
    </row>
    <row r="4608" spans="1:17" s="7" customFormat="1" ht="12.75" customHeight="1" x14ac:dyDescent="0.2">
      <c r="A4608" s="16"/>
      <c r="I4608" s="16"/>
      <c r="J4608" s="114"/>
      <c r="L4608" s="50"/>
      <c r="M4608" s="50"/>
      <c r="Q4608" s="114"/>
    </row>
    <row r="4609" spans="1:17" s="7" customFormat="1" ht="12.75" customHeight="1" x14ac:dyDescent="0.2">
      <c r="A4609" s="16"/>
      <c r="I4609" s="16"/>
      <c r="J4609" s="114"/>
      <c r="L4609" s="50"/>
      <c r="M4609" s="50"/>
      <c r="Q4609" s="114"/>
    </row>
    <row r="4610" spans="1:17" s="7" customFormat="1" ht="12.75" customHeight="1" x14ac:dyDescent="0.2">
      <c r="A4610" s="16"/>
      <c r="I4610" s="16"/>
      <c r="J4610" s="114"/>
      <c r="L4610" s="50"/>
      <c r="M4610" s="50"/>
      <c r="Q4610" s="114"/>
    </row>
    <row r="4611" spans="1:17" s="7" customFormat="1" ht="12.75" customHeight="1" x14ac:dyDescent="0.2">
      <c r="A4611" s="16"/>
      <c r="I4611" s="16"/>
      <c r="J4611" s="114"/>
      <c r="L4611" s="50"/>
      <c r="M4611" s="50"/>
      <c r="Q4611" s="114"/>
    </row>
    <row r="4612" spans="1:17" s="7" customFormat="1" ht="12.75" customHeight="1" x14ac:dyDescent="0.2">
      <c r="A4612" s="16"/>
      <c r="I4612" s="16"/>
      <c r="J4612" s="114"/>
      <c r="L4612" s="50"/>
      <c r="M4612" s="50"/>
      <c r="Q4612" s="114"/>
    </row>
    <row r="4613" spans="1:17" s="7" customFormat="1" ht="12.75" customHeight="1" x14ac:dyDescent="0.2">
      <c r="A4613" s="16"/>
      <c r="I4613" s="16"/>
      <c r="J4613" s="114"/>
      <c r="L4613" s="50"/>
      <c r="M4613" s="50"/>
      <c r="Q4613" s="114"/>
    </row>
    <row r="4614" spans="1:17" s="7" customFormat="1" ht="12.75" customHeight="1" x14ac:dyDescent="0.2">
      <c r="A4614" s="16"/>
      <c r="I4614" s="16"/>
      <c r="J4614" s="114"/>
      <c r="L4614" s="50"/>
      <c r="M4614" s="50"/>
      <c r="Q4614" s="114"/>
    </row>
    <row r="4615" spans="1:17" s="7" customFormat="1" ht="12.75" customHeight="1" x14ac:dyDescent="0.2">
      <c r="A4615" s="16"/>
      <c r="I4615" s="16"/>
      <c r="J4615" s="114"/>
      <c r="L4615" s="50"/>
      <c r="M4615" s="50"/>
      <c r="Q4615" s="114"/>
    </row>
    <row r="4616" spans="1:17" s="7" customFormat="1" ht="12.75" customHeight="1" x14ac:dyDescent="0.2">
      <c r="A4616" s="16"/>
      <c r="I4616" s="16"/>
      <c r="J4616" s="114"/>
      <c r="L4616" s="50"/>
      <c r="M4616" s="50"/>
      <c r="Q4616" s="114"/>
    </row>
    <row r="4617" spans="1:17" s="7" customFormat="1" ht="12.75" customHeight="1" x14ac:dyDescent="0.2">
      <c r="A4617" s="16"/>
      <c r="I4617" s="16"/>
      <c r="J4617" s="114"/>
      <c r="L4617" s="50"/>
      <c r="M4617" s="50"/>
      <c r="Q4617" s="114"/>
    </row>
    <row r="4618" spans="1:17" s="7" customFormat="1" ht="12.75" customHeight="1" x14ac:dyDescent="0.2">
      <c r="A4618" s="16"/>
      <c r="I4618" s="16"/>
      <c r="J4618" s="114"/>
      <c r="L4618" s="50"/>
      <c r="M4618" s="50"/>
      <c r="Q4618" s="114"/>
    </row>
    <row r="4619" spans="1:17" s="7" customFormat="1" ht="12.75" customHeight="1" x14ac:dyDescent="0.2">
      <c r="A4619" s="16"/>
      <c r="I4619" s="16"/>
      <c r="J4619" s="114"/>
      <c r="L4619" s="50"/>
      <c r="M4619" s="50"/>
      <c r="Q4619" s="114"/>
    </row>
    <row r="4620" spans="1:17" s="7" customFormat="1" ht="12.75" customHeight="1" x14ac:dyDescent="0.2">
      <c r="A4620" s="16"/>
      <c r="I4620" s="16"/>
      <c r="J4620" s="114"/>
      <c r="L4620" s="50"/>
      <c r="M4620" s="50"/>
      <c r="Q4620" s="114"/>
    </row>
    <row r="4621" spans="1:17" s="7" customFormat="1" ht="12.75" customHeight="1" x14ac:dyDescent="0.2">
      <c r="A4621" s="16"/>
      <c r="I4621" s="16"/>
      <c r="J4621" s="114"/>
      <c r="L4621" s="50"/>
      <c r="M4621" s="50"/>
      <c r="Q4621" s="114"/>
    </row>
    <row r="4622" spans="1:17" s="7" customFormat="1" ht="12.75" customHeight="1" x14ac:dyDescent="0.2">
      <c r="A4622" s="16"/>
      <c r="I4622" s="16"/>
      <c r="J4622" s="114"/>
      <c r="L4622" s="50"/>
      <c r="M4622" s="50"/>
      <c r="Q4622" s="114"/>
    </row>
    <row r="4623" spans="1:17" s="7" customFormat="1" ht="12.75" customHeight="1" x14ac:dyDescent="0.2">
      <c r="A4623" s="16"/>
      <c r="I4623" s="16"/>
      <c r="J4623" s="114"/>
      <c r="L4623" s="50"/>
      <c r="M4623" s="50"/>
      <c r="Q4623" s="114"/>
    </row>
    <row r="4624" spans="1:17" s="7" customFormat="1" ht="12.75" customHeight="1" x14ac:dyDescent="0.2">
      <c r="A4624" s="16"/>
      <c r="I4624" s="16"/>
      <c r="J4624" s="114"/>
      <c r="L4624" s="50"/>
      <c r="M4624" s="50"/>
      <c r="Q4624" s="114"/>
    </row>
    <row r="4625" spans="1:17" s="7" customFormat="1" ht="12.75" customHeight="1" x14ac:dyDescent="0.2">
      <c r="A4625" s="16"/>
      <c r="I4625" s="16"/>
      <c r="J4625" s="114"/>
      <c r="L4625" s="50"/>
      <c r="M4625" s="50"/>
      <c r="Q4625" s="114"/>
    </row>
    <row r="4626" spans="1:17" s="7" customFormat="1" ht="12.75" customHeight="1" x14ac:dyDescent="0.2">
      <c r="A4626" s="16"/>
      <c r="I4626" s="16"/>
      <c r="J4626" s="114"/>
      <c r="L4626" s="50"/>
      <c r="M4626" s="50"/>
      <c r="Q4626" s="114"/>
    </row>
    <row r="4627" spans="1:17" s="7" customFormat="1" ht="12.75" customHeight="1" x14ac:dyDescent="0.2">
      <c r="A4627" s="16"/>
      <c r="I4627" s="16"/>
      <c r="J4627" s="114"/>
      <c r="L4627" s="50"/>
      <c r="M4627" s="50"/>
      <c r="Q4627" s="114"/>
    </row>
    <row r="4628" spans="1:17" s="7" customFormat="1" ht="12.75" customHeight="1" x14ac:dyDescent="0.2">
      <c r="A4628" s="16"/>
      <c r="I4628" s="16"/>
      <c r="J4628" s="114"/>
      <c r="L4628" s="50"/>
      <c r="M4628" s="50"/>
      <c r="Q4628" s="114"/>
    </row>
    <row r="4629" spans="1:17" s="7" customFormat="1" ht="12.75" customHeight="1" x14ac:dyDescent="0.2">
      <c r="A4629" s="16"/>
      <c r="I4629" s="16"/>
      <c r="J4629" s="114"/>
      <c r="L4629" s="50"/>
      <c r="M4629" s="50"/>
      <c r="Q4629" s="114"/>
    </row>
    <row r="4630" spans="1:17" s="7" customFormat="1" ht="12.75" customHeight="1" x14ac:dyDescent="0.2">
      <c r="A4630" s="16"/>
      <c r="I4630" s="16"/>
      <c r="J4630" s="114"/>
      <c r="L4630" s="50"/>
      <c r="M4630" s="50"/>
      <c r="Q4630" s="114"/>
    </row>
    <row r="4631" spans="1:17" s="7" customFormat="1" ht="12.75" customHeight="1" x14ac:dyDescent="0.2">
      <c r="A4631" s="16"/>
      <c r="I4631" s="16"/>
      <c r="J4631" s="114"/>
      <c r="L4631" s="50"/>
      <c r="M4631" s="50"/>
      <c r="Q4631" s="114"/>
    </row>
    <row r="4632" spans="1:17" s="7" customFormat="1" ht="12.75" customHeight="1" x14ac:dyDescent="0.2">
      <c r="A4632" s="16"/>
      <c r="I4632" s="16"/>
      <c r="J4632" s="114"/>
      <c r="L4632" s="50"/>
      <c r="M4632" s="50"/>
      <c r="Q4632" s="114"/>
    </row>
    <row r="4633" spans="1:17" s="7" customFormat="1" ht="12.75" customHeight="1" x14ac:dyDescent="0.2">
      <c r="A4633" s="16"/>
      <c r="I4633" s="16"/>
      <c r="J4633" s="114"/>
      <c r="L4633" s="50"/>
      <c r="M4633" s="50"/>
      <c r="Q4633" s="114"/>
    </row>
    <row r="4634" spans="1:17" s="7" customFormat="1" ht="12.75" customHeight="1" x14ac:dyDescent="0.2">
      <c r="A4634" s="16"/>
      <c r="I4634" s="16"/>
      <c r="J4634" s="114"/>
      <c r="L4634" s="50"/>
      <c r="M4634" s="50"/>
      <c r="Q4634" s="114"/>
    </row>
    <row r="4635" spans="1:17" s="7" customFormat="1" ht="12.75" customHeight="1" x14ac:dyDescent="0.2">
      <c r="A4635" s="16"/>
      <c r="I4635" s="16"/>
      <c r="J4635" s="114"/>
      <c r="L4635" s="50"/>
      <c r="M4635" s="50"/>
      <c r="Q4635" s="114"/>
    </row>
    <row r="4636" spans="1:17" s="7" customFormat="1" ht="12.75" customHeight="1" x14ac:dyDescent="0.2">
      <c r="A4636" s="16"/>
      <c r="I4636" s="16"/>
      <c r="J4636" s="114"/>
      <c r="L4636" s="50"/>
      <c r="M4636" s="50"/>
      <c r="Q4636" s="114"/>
    </row>
    <row r="4637" spans="1:17" s="7" customFormat="1" ht="12.75" customHeight="1" x14ac:dyDescent="0.2">
      <c r="A4637" s="16"/>
      <c r="I4637" s="16"/>
      <c r="J4637" s="114"/>
      <c r="L4637" s="50"/>
      <c r="M4637" s="50"/>
      <c r="Q4637" s="114"/>
    </row>
    <row r="4638" spans="1:17" s="7" customFormat="1" ht="12.75" customHeight="1" x14ac:dyDescent="0.2">
      <c r="A4638" s="16"/>
      <c r="I4638" s="16"/>
      <c r="J4638" s="114"/>
      <c r="L4638" s="50"/>
      <c r="M4638" s="50"/>
      <c r="Q4638" s="114"/>
    </row>
    <row r="4639" spans="1:17" s="7" customFormat="1" ht="12.75" customHeight="1" x14ac:dyDescent="0.2">
      <c r="A4639" s="16"/>
      <c r="I4639" s="16"/>
      <c r="J4639" s="114"/>
      <c r="L4639" s="50"/>
      <c r="M4639" s="50"/>
      <c r="Q4639" s="114"/>
    </row>
    <row r="4640" spans="1:17" s="7" customFormat="1" ht="12.75" customHeight="1" x14ac:dyDescent="0.2">
      <c r="A4640" s="16"/>
      <c r="I4640" s="16"/>
      <c r="J4640" s="114"/>
      <c r="L4640" s="50"/>
      <c r="M4640" s="50"/>
      <c r="Q4640" s="114"/>
    </row>
    <row r="4641" spans="1:17" s="7" customFormat="1" ht="12.75" customHeight="1" x14ac:dyDescent="0.2">
      <c r="A4641" s="16"/>
      <c r="I4641" s="16"/>
      <c r="J4641" s="114"/>
      <c r="L4641" s="50"/>
      <c r="M4641" s="50"/>
      <c r="Q4641" s="114"/>
    </row>
    <row r="4642" spans="1:17" s="7" customFormat="1" ht="12.75" customHeight="1" x14ac:dyDescent="0.2">
      <c r="A4642" s="16"/>
      <c r="I4642" s="16"/>
      <c r="J4642" s="114"/>
      <c r="L4642" s="50"/>
      <c r="M4642" s="50"/>
      <c r="Q4642" s="114"/>
    </row>
    <row r="4643" spans="1:17" s="7" customFormat="1" ht="12.75" customHeight="1" x14ac:dyDescent="0.2">
      <c r="A4643" s="16"/>
      <c r="I4643" s="16"/>
      <c r="J4643" s="114"/>
      <c r="L4643" s="50"/>
      <c r="M4643" s="50"/>
      <c r="Q4643" s="114"/>
    </row>
    <row r="4644" spans="1:17" s="7" customFormat="1" ht="12.75" customHeight="1" x14ac:dyDescent="0.2">
      <c r="A4644" s="16"/>
      <c r="I4644" s="16"/>
      <c r="J4644" s="114"/>
      <c r="L4644" s="50"/>
      <c r="M4644" s="50"/>
      <c r="Q4644" s="114"/>
    </row>
    <row r="4645" spans="1:17" s="7" customFormat="1" ht="12.75" customHeight="1" x14ac:dyDescent="0.2">
      <c r="A4645" s="16"/>
      <c r="I4645" s="16"/>
      <c r="J4645" s="114"/>
      <c r="L4645" s="50"/>
      <c r="M4645" s="50"/>
      <c r="Q4645" s="114"/>
    </row>
    <row r="4646" spans="1:17" s="7" customFormat="1" ht="12.75" customHeight="1" x14ac:dyDescent="0.2">
      <c r="A4646" s="16"/>
      <c r="I4646" s="16"/>
      <c r="J4646" s="114"/>
      <c r="L4646" s="50"/>
      <c r="M4646" s="50"/>
      <c r="Q4646" s="114"/>
    </row>
    <row r="4647" spans="1:17" s="7" customFormat="1" ht="12.75" customHeight="1" x14ac:dyDescent="0.2">
      <c r="A4647" s="16"/>
      <c r="I4647" s="16"/>
      <c r="J4647" s="114"/>
      <c r="L4647" s="50"/>
      <c r="M4647" s="50"/>
      <c r="Q4647" s="114"/>
    </row>
    <row r="4648" spans="1:17" s="7" customFormat="1" ht="12.75" customHeight="1" x14ac:dyDescent="0.2">
      <c r="A4648" s="16"/>
      <c r="I4648" s="16"/>
      <c r="J4648" s="114"/>
      <c r="L4648" s="50"/>
      <c r="M4648" s="50"/>
      <c r="Q4648" s="114"/>
    </row>
    <row r="4649" spans="1:17" s="7" customFormat="1" ht="12.75" customHeight="1" x14ac:dyDescent="0.2">
      <c r="A4649" s="16"/>
      <c r="I4649" s="16"/>
      <c r="J4649" s="114"/>
      <c r="L4649" s="50"/>
      <c r="M4649" s="50"/>
      <c r="Q4649" s="114"/>
    </row>
    <row r="4650" spans="1:17" s="7" customFormat="1" ht="12.75" customHeight="1" x14ac:dyDescent="0.2">
      <c r="A4650" s="16"/>
      <c r="I4650" s="16"/>
      <c r="J4650" s="114"/>
      <c r="L4650" s="50"/>
      <c r="M4650" s="50"/>
      <c r="Q4650" s="114"/>
    </row>
    <row r="4651" spans="1:17" s="7" customFormat="1" ht="12.75" customHeight="1" x14ac:dyDescent="0.2">
      <c r="A4651" s="16"/>
      <c r="I4651" s="16"/>
      <c r="J4651" s="114"/>
      <c r="L4651" s="50"/>
      <c r="M4651" s="50"/>
      <c r="Q4651" s="114"/>
    </row>
    <row r="4652" spans="1:17" s="7" customFormat="1" ht="12.75" customHeight="1" x14ac:dyDescent="0.2">
      <c r="A4652" s="16"/>
      <c r="I4652" s="16"/>
      <c r="J4652" s="114"/>
      <c r="L4652" s="50"/>
      <c r="M4652" s="50"/>
      <c r="Q4652" s="114"/>
    </row>
    <row r="4653" spans="1:17" s="7" customFormat="1" ht="12.75" customHeight="1" x14ac:dyDescent="0.2">
      <c r="A4653" s="16"/>
      <c r="I4653" s="16"/>
      <c r="J4653" s="114"/>
      <c r="L4653" s="50"/>
      <c r="M4653" s="50"/>
      <c r="Q4653" s="114"/>
    </row>
    <row r="4654" spans="1:17" s="7" customFormat="1" ht="12.75" customHeight="1" x14ac:dyDescent="0.2">
      <c r="A4654" s="16"/>
      <c r="I4654" s="16"/>
      <c r="J4654" s="114"/>
      <c r="L4654" s="50"/>
      <c r="M4654" s="50"/>
      <c r="Q4654" s="114"/>
    </row>
    <row r="4655" spans="1:17" s="7" customFormat="1" ht="12.75" customHeight="1" x14ac:dyDescent="0.2">
      <c r="A4655" s="16"/>
      <c r="I4655" s="16"/>
      <c r="J4655" s="114"/>
      <c r="L4655" s="50"/>
      <c r="M4655" s="50"/>
      <c r="Q4655" s="114"/>
    </row>
    <row r="4656" spans="1:17" s="7" customFormat="1" ht="12.75" customHeight="1" x14ac:dyDescent="0.2">
      <c r="A4656" s="16"/>
      <c r="I4656" s="16"/>
      <c r="J4656" s="114"/>
      <c r="L4656" s="50"/>
      <c r="M4656" s="50"/>
      <c r="Q4656" s="114"/>
    </row>
    <row r="4657" spans="1:17" s="7" customFormat="1" ht="12.75" customHeight="1" x14ac:dyDescent="0.2">
      <c r="A4657" s="16"/>
      <c r="I4657" s="16"/>
      <c r="J4657" s="114"/>
      <c r="L4657" s="50"/>
      <c r="M4657" s="50"/>
      <c r="Q4657" s="114"/>
    </row>
    <row r="4658" spans="1:17" s="7" customFormat="1" ht="12.75" customHeight="1" x14ac:dyDescent="0.2">
      <c r="A4658" s="16"/>
      <c r="I4658" s="16"/>
      <c r="J4658" s="114"/>
      <c r="L4658" s="50"/>
      <c r="M4658" s="50"/>
      <c r="Q4658" s="114"/>
    </row>
    <row r="4659" spans="1:17" s="7" customFormat="1" ht="12.75" customHeight="1" x14ac:dyDescent="0.2">
      <c r="A4659" s="16"/>
      <c r="I4659" s="16"/>
      <c r="J4659" s="114"/>
      <c r="L4659" s="50"/>
      <c r="M4659" s="50"/>
      <c r="Q4659" s="114"/>
    </row>
    <row r="4660" spans="1:17" s="7" customFormat="1" ht="12.75" customHeight="1" x14ac:dyDescent="0.2">
      <c r="A4660" s="16"/>
      <c r="I4660" s="16"/>
      <c r="J4660" s="114"/>
      <c r="L4660" s="50"/>
      <c r="M4660" s="50"/>
      <c r="Q4660" s="114"/>
    </row>
    <row r="4661" spans="1:17" s="7" customFormat="1" ht="12.75" customHeight="1" x14ac:dyDescent="0.2">
      <c r="A4661" s="16"/>
      <c r="I4661" s="16"/>
      <c r="J4661" s="114"/>
      <c r="L4661" s="50"/>
      <c r="M4661" s="50"/>
      <c r="Q4661" s="114"/>
    </row>
    <row r="4662" spans="1:17" s="7" customFormat="1" ht="12.75" customHeight="1" x14ac:dyDescent="0.2">
      <c r="A4662" s="16"/>
      <c r="I4662" s="16"/>
      <c r="J4662" s="114"/>
      <c r="L4662" s="50"/>
      <c r="M4662" s="50"/>
      <c r="Q4662" s="114"/>
    </row>
    <row r="4663" spans="1:17" s="7" customFormat="1" ht="12.75" customHeight="1" x14ac:dyDescent="0.2">
      <c r="A4663" s="16"/>
      <c r="I4663" s="16"/>
      <c r="J4663" s="114"/>
      <c r="L4663" s="50"/>
      <c r="M4663" s="50"/>
      <c r="Q4663" s="114"/>
    </row>
    <row r="4664" spans="1:17" s="7" customFormat="1" ht="12.75" customHeight="1" x14ac:dyDescent="0.2">
      <c r="A4664" s="16"/>
      <c r="I4664" s="16"/>
      <c r="J4664" s="114"/>
      <c r="L4664" s="50"/>
      <c r="M4664" s="50"/>
      <c r="Q4664" s="114"/>
    </row>
    <row r="4665" spans="1:17" s="7" customFormat="1" ht="12.75" customHeight="1" x14ac:dyDescent="0.2">
      <c r="A4665" s="16"/>
      <c r="I4665" s="16"/>
      <c r="J4665" s="114"/>
      <c r="L4665" s="50"/>
      <c r="M4665" s="50"/>
      <c r="Q4665" s="114"/>
    </row>
    <row r="4666" spans="1:17" s="7" customFormat="1" ht="12.75" customHeight="1" x14ac:dyDescent="0.2">
      <c r="A4666" s="16"/>
      <c r="I4666" s="16"/>
      <c r="J4666" s="114"/>
      <c r="L4666" s="50"/>
      <c r="M4666" s="50"/>
      <c r="Q4666" s="114"/>
    </row>
    <row r="4667" spans="1:17" s="7" customFormat="1" ht="12.75" customHeight="1" x14ac:dyDescent="0.2">
      <c r="A4667" s="16"/>
      <c r="I4667" s="16"/>
      <c r="J4667" s="114"/>
      <c r="L4667" s="50"/>
      <c r="M4667" s="50"/>
      <c r="Q4667" s="114"/>
    </row>
    <row r="4668" spans="1:17" s="7" customFormat="1" ht="12.75" customHeight="1" x14ac:dyDescent="0.2">
      <c r="A4668" s="16"/>
      <c r="I4668" s="16"/>
      <c r="J4668" s="114"/>
      <c r="L4668" s="50"/>
      <c r="M4668" s="50"/>
      <c r="Q4668" s="114"/>
    </row>
    <row r="4669" spans="1:17" s="7" customFormat="1" ht="12.75" customHeight="1" x14ac:dyDescent="0.2">
      <c r="A4669" s="16"/>
      <c r="I4669" s="16"/>
      <c r="J4669" s="114"/>
      <c r="L4669" s="50"/>
      <c r="M4669" s="50"/>
      <c r="Q4669" s="114"/>
    </row>
    <row r="4670" spans="1:17" s="7" customFormat="1" ht="12.75" customHeight="1" x14ac:dyDescent="0.2">
      <c r="A4670" s="16"/>
      <c r="I4670" s="16"/>
      <c r="J4670" s="114"/>
      <c r="L4670" s="50"/>
      <c r="M4670" s="50"/>
      <c r="Q4670" s="114"/>
    </row>
    <row r="4671" spans="1:17" s="7" customFormat="1" ht="12.75" customHeight="1" x14ac:dyDescent="0.2">
      <c r="A4671" s="16"/>
      <c r="I4671" s="16"/>
      <c r="J4671" s="114"/>
      <c r="L4671" s="50"/>
      <c r="M4671" s="50"/>
      <c r="Q4671" s="114"/>
    </row>
    <row r="4672" spans="1:17" s="7" customFormat="1" ht="12.75" customHeight="1" x14ac:dyDescent="0.2">
      <c r="A4672" s="16"/>
      <c r="I4672" s="16"/>
      <c r="J4672" s="114"/>
      <c r="L4672" s="50"/>
      <c r="M4672" s="50"/>
      <c r="Q4672" s="114"/>
    </row>
    <row r="4673" spans="1:17" s="7" customFormat="1" ht="12.75" customHeight="1" x14ac:dyDescent="0.2">
      <c r="A4673" s="16"/>
      <c r="I4673" s="16"/>
      <c r="J4673" s="114"/>
      <c r="L4673" s="50"/>
      <c r="M4673" s="50"/>
      <c r="Q4673" s="114"/>
    </row>
    <row r="4674" spans="1:17" s="7" customFormat="1" ht="12.75" customHeight="1" x14ac:dyDescent="0.2">
      <c r="A4674" s="16"/>
      <c r="I4674" s="16"/>
      <c r="J4674" s="114"/>
      <c r="L4674" s="50"/>
      <c r="M4674" s="50"/>
      <c r="Q4674" s="114"/>
    </row>
    <row r="4675" spans="1:17" s="7" customFormat="1" ht="12.75" customHeight="1" x14ac:dyDescent="0.2">
      <c r="A4675" s="16"/>
      <c r="I4675" s="16"/>
      <c r="J4675" s="114"/>
      <c r="L4675" s="50"/>
      <c r="M4675" s="50"/>
      <c r="Q4675" s="114"/>
    </row>
    <row r="4676" spans="1:17" s="7" customFormat="1" ht="12.75" customHeight="1" x14ac:dyDescent="0.2">
      <c r="A4676" s="16"/>
      <c r="I4676" s="16"/>
      <c r="J4676" s="114"/>
      <c r="L4676" s="50"/>
      <c r="M4676" s="50"/>
      <c r="Q4676" s="114"/>
    </row>
    <row r="4677" spans="1:17" s="7" customFormat="1" ht="12.75" customHeight="1" x14ac:dyDescent="0.2">
      <c r="A4677" s="16"/>
      <c r="I4677" s="16"/>
      <c r="J4677" s="114"/>
      <c r="L4677" s="50"/>
      <c r="M4677" s="50"/>
      <c r="Q4677" s="114"/>
    </row>
    <row r="4678" spans="1:17" s="7" customFormat="1" ht="12.75" customHeight="1" x14ac:dyDescent="0.2">
      <c r="A4678" s="16"/>
      <c r="I4678" s="16"/>
      <c r="J4678" s="114"/>
      <c r="L4678" s="50"/>
      <c r="M4678" s="50"/>
      <c r="Q4678" s="114"/>
    </row>
    <row r="4679" spans="1:17" s="7" customFormat="1" ht="12.75" customHeight="1" x14ac:dyDescent="0.2">
      <c r="A4679" s="16"/>
      <c r="I4679" s="16"/>
      <c r="J4679" s="114"/>
      <c r="L4679" s="50"/>
      <c r="M4679" s="50"/>
      <c r="Q4679" s="114"/>
    </row>
    <row r="4680" spans="1:17" s="7" customFormat="1" ht="12.75" customHeight="1" x14ac:dyDescent="0.2">
      <c r="A4680" s="16"/>
      <c r="I4680" s="16"/>
      <c r="J4680" s="114"/>
      <c r="L4680" s="50"/>
      <c r="M4680" s="50"/>
      <c r="Q4680" s="114"/>
    </row>
    <row r="4681" spans="1:17" s="7" customFormat="1" ht="12.75" customHeight="1" x14ac:dyDescent="0.2">
      <c r="A4681" s="16"/>
      <c r="I4681" s="16"/>
      <c r="J4681" s="114"/>
      <c r="L4681" s="50"/>
      <c r="M4681" s="50"/>
      <c r="Q4681" s="114"/>
    </row>
    <row r="4682" spans="1:17" s="7" customFormat="1" ht="12.75" customHeight="1" x14ac:dyDescent="0.2">
      <c r="A4682" s="16"/>
      <c r="I4682" s="16"/>
      <c r="J4682" s="114"/>
      <c r="L4682" s="50"/>
      <c r="M4682" s="50"/>
      <c r="Q4682" s="114"/>
    </row>
    <row r="4683" spans="1:17" s="7" customFormat="1" ht="12.75" customHeight="1" x14ac:dyDescent="0.2">
      <c r="A4683" s="16"/>
      <c r="I4683" s="16"/>
      <c r="J4683" s="114"/>
      <c r="L4683" s="50"/>
      <c r="M4683" s="50"/>
      <c r="Q4683" s="114"/>
    </row>
    <row r="4684" spans="1:17" s="7" customFormat="1" ht="12.75" customHeight="1" x14ac:dyDescent="0.2">
      <c r="A4684" s="16"/>
      <c r="I4684" s="16"/>
      <c r="J4684" s="114"/>
      <c r="L4684" s="50"/>
      <c r="M4684" s="50"/>
      <c r="Q4684" s="114"/>
    </row>
    <row r="4685" spans="1:17" s="7" customFormat="1" ht="12.75" customHeight="1" x14ac:dyDescent="0.2">
      <c r="A4685" s="16"/>
      <c r="I4685" s="16"/>
      <c r="J4685" s="114"/>
      <c r="L4685" s="50"/>
      <c r="M4685" s="50"/>
      <c r="Q4685" s="114"/>
    </row>
    <row r="4686" spans="1:17" s="7" customFormat="1" ht="12.75" customHeight="1" x14ac:dyDescent="0.2">
      <c r="A4686" s="16"/>
      <c r="I4686" s="16"/>
      <c r="J4686" s="114"/>
      <c r="L4686" s="50"/>
      <c r="M4686" s="50"/>
      <c r="Q4686" s="114"/>
    </row>
    <row r="4687" spans="1:17" s="7" customFormat="1" ht="12.75" customHeight="1" x14ac:dyDescent="0.2">
      <c r="A4687" s="16"/>
      <c r="I4687" s="16"/>
      <c r="J4687" s="114"/>
      <c r="L4687" s="50"/>
      <c r="M4687" s="50"/>
      <c r="Q4687" s="114"/>
    </row>
    <row r="4688" spans="1:17" s="7" customFormat="1" ht="12.75" customHeight="1" x14ac:dyDescent="0.2">
      <c r="A4688" s="16"/>
      <c r="I4688" s="16"/>
      <c r="J4688" s="114"/>
      <c r="L4688" s="50"/>
      <c r="M4688" s="50"/>
      <c r="Q4688" s="114"/>
    </row>
    <row r="4689" spans="1:17" s="7" customFormat="1" ht="12.75" customHeight="1" x14ac:dyDescent="0.2">
      <c r="A4689" s="16"/>
      <c r="I4689" s="16"/>
      <c r="J4689" s="114"/>
      <c r="L4689" s="50"/>
      <c r="M4689" s="50"/>
      <c r="Q4689" s="114"/>
    </row>
    <row r="4690" spans="1:17" s="7" customFormat="1" ht="12.75" customHeight="1" x14ac:dyDescent="0.2">
      <c r="A4690" s="16"/>
      <c r="I4690" s="16"/>
      <c r="J4690" s="114"/>
      <c r="L4690" s="50"/>
      <c r="M4690" s="50"/>
      <c r="Q4690" s="114"/>
    </row>
    <row r="4691" spans="1:17" s="7" customFormat="1" ht="12.75" customHeight="1" x14ac:dyDescent="0.2">
      <c r="A4691" s="16"/>
      <c r="I4691" s="16"/>
      <c r="J4691" s="114"/>
      <c r="L4691" s="50"/>
      <c r="M4691" s="50"/>
      <c r="Q4691" s="114"/>
    </row>
    <row r="4692" spans="1:17" s="7" customFormat="1" ht="12.75" customHeight="1" x14ac:dyDescent="0.2">
      <c r="A4692" s="16"/>
      <c r="I4692" s="16"/>
      <c r="J4692" s="114"/>
      <c r="L4692" s="50"/>
      <c r="M4692" s="50"/>
      <c r="Q4692" s="114"/>
    </row>
    <row r="4693" spans="1:17" s="7" customFormat="1" ht="12.75" customHeight="1" x14ac:dyDescent="0.2">
      <c r="A4693" s="16"/>
      <c r="I4693" s="16"/>
      <c r="J4693" s="114"/>
      <c r="L4693" s="50"/>
      <c r="M4693" s="50"/>
      <c r="Q4693" s="114"/>
    </row>
    <row r="4694" spans="1:17" s="7" customFormat="1" ht="12.75" customHeight="1" x14ac:dyDescent="0.2">
      <c r="A4694" s="16"/>
      <c r="I4694" s="16"/>
      <c r="J4694" s="114"/>
      <c r="L4694" s="50"/>
      <c r="M4694" s="50"/>
      <c r="Q4694" s="114"/>
    </row>
    <row r="4695" spans="1:17" s="7" customFormat="1" ht="12.75" customHeight="1" x14ac:dyDescent="0.2">
      <c r="A4695" s="16"/>
      <c r="I4695" s="16"/>
      <c r="J4695" s="114"/>
      <c r="L4695" s="50"/>
      <c r="M4695" s="50"/>
      <c r="Q4695" s="114"/>
    </row>
    <row r="4696" spans="1:17" s="7" customFormat="1" ht="12.75" customHeight="1" x14ac:dyDescent="0.2">
      <c r="A4696" s="16"/>
      <c r="I4696" s="16"/>
      <c r="J4696" s="114"/>
      <c r="L4696" s="50"/>
      <c r="M4696" s="50"/>
      <c r="Q4696" s="114"/>
    </row>
    <row r="4697" spans="1:17" s="7" customFormat="1" ht="12.75" customHeight="1" x14ac:dyDescent="0.2">
      <c r="A4697" s="16"/>
      <c r="I4697" s="16"/>
      <c r="J4697" s="114"/>
      <c r="L4697" s="50"/>
      <c r="M4697" s="50"/>
      <c r="Q4697" s="114"/>
    </row>
    <row r="4698" spans="1:17" s="7" customFormat="1" ht="12.75" customHeight="1" x14ac:dyDescent="0.2">
      <c r="A4698" s="16"/>
      <c r="I4698" s="16"/>
      <c r="J4698" s="114"/>
      <c r="L4698" s="50"/>
      <c r="M4698" s="50"/>
      <c r="Q4698" s="114"/>
    </row>
    <row r="4699" spans="1:17" s="7" customFormat="1" ht="12.75" customHeight="1" x14ac:dyDescent="0.2">
      <c r="A4699" s="16"/>
      <c r="I4699" s="16"/>
      <c r="J4699" s="114"/>
      <c r="L4699" s="50"/>
      <c r="M4699" s="50"/>
      <c r="Q4699" s="114"/>
    </row>
    <row r="4700" spans="1:17" s="7" customFormat="1" ht="12.75" customHeight="1" x14ac:dyDescent="0.2">
      <c r="A4700" s="16"/>
      <c r="I4700" s="16"/>
      <c r="J4700" s="114"/>
      <c r="L4700" s="50"/>
      <c r="M4700" s="50"/>
      <c r="Q4700" s="114"/>
    </row>
    <row r="4701" spans="1:17" s="7" customFormat="1" ht="12.75" customHeight="1" x14ac:dyDescent="0.2">
      <c r="A4701" s="16"/>
      <c r="I4701" s="16"/>
      <c r="J4701" s="114"/>
      <c r="L4701" s="50"/>
      <c r="M4701" s="50"/>
      <c r="Q4701" s="114"/>
    </row>
    <row r="4702" spans="1:17" s="7" customFormat="1" ht="12.75" customHeight="1" x14ac:dyDescent="0.2">
      <c r="A4702" s="16"/>
      <c r="I4702" s="16"/>
      <c r="J4702" s="114"/>
      <c r="L4702" s="50"/>
      <c r="M4702" s="50"/>
      <c r="Q4702" s="114"/>
    </row>
    <row r="4703" spans="1:17" s="7" customFormat="1" ht="12.75" customHeight="1" x14ac:dyDescent="0.2">
      <c r="A4703" s="16"/>
      <c r="I4703" s="16"/>
      <c r="J4703" s="114"/>
      <c r="L4703" s="50"/>
      <c r="M4703" s="50"/>
      <c r="Q4703" s="114"/>
    </row>
    <row r="4704" spans="1:17" s="7" customFormat="1" ht="12.75" customHeight="1" x14ac:dyDescent="0.2">
      <c r="A4704" s="16"/>
      <c r="I4704" s="16"/>
      <c r="J4704" s="114"/>
      <c r="L4704" s="50"/>
      <c r="M4704" s="50"/>
      <c r="Q4704" s="114"/>
    </row>
    <row r="4705" spans="1:17" s="7" customFormat="1" ht="12.75" customHeight="1" x14ac:dyDescent="0.2">
      <c r="A4705" s="16"/>
      <c r="I4705" s="16"/>
      <c r="J4705" s="114"/>
      <c r="L4705" s="50"/>
      <c r="M4705" s="50"/>
      <c r="Q4705" s="114"/>
    </row>
    <row r="4706" spans="1:17" s="7" customFormat="1" ht="12.75" customHeight="1" x14ac:dyDescent="0.2">
      <c r="A4706" s="16"/>
      <c r="I4706" s="16"/>
      <c r="J4706" s="114"/>
      <c r="L4706" s="50"/>
      <c r="M4706" s="50"/>
      <c r="Q4706" s="114"/>
    </row>
    <row r="4707" spans="1:17" s="7" customFormat="1" ht="12.75" customHeight="1" x14ac:dyDescent="0.2">
      <c r="A4707" s="16"/>
      <c r="I4707" s="16"/>
      <c r="J4707" s="114"/>
      <c r="L4707" s="50"/>
      <c r="M4707" s="50"/>
      <c r="Q4707" s="114"/>
    </row>
    <row r="4708" spans="1:17" s="7" customFormat="1" ht="12.75" customHeight="1" x14ac:dyDescent="0.2">
      <c r="A4708" s="16"/>
      <c r="I4708" s="16"/>
      <c r="J4708" s="114"/>
      <c r="L4708" s="50"/>
      <c r="M4708" s="50"/>
      <c r="Q4708" s="114"/>
    </row>
    <row r="4709" spans="1:17" s="7" customFormat="1" ht="12.75" customHeight="1" x14ac:dyDescent="0.2">
      <c r="A4709" s="16"/>
      <c r="I4709" s="16"/>
      <c r="J4709" s="114"/>
      <c r="L4709" s="50"/>
      <c r="M4709" s="50"/>
      <c r="Q4709" s="114"/>
    </row>
    <row r="4710" spans="1:17" s="7" customFormat="1" ht="12.75" customHeight="1" x14ac:dyDescent="0.2">
      <c r="A4710" s="16"/>
      <c r="I4710" s="16"/>
      <c r="J4710" s="114"/>
      <c r="L4710" s="50"/>
      <c r="M4710" s="50"/>
      <c r="Q4710" s="114"/>
    </row>
    <row r="4711" spans="1:17" s="7" customFormat="1" ht="12.75" customHeight="1" x14ac:dyDescent="0.2">
      <c r="A4711" s="16"/>
      <c r="I4711" s="16"/>
      <c r="J4711" s="114"/>
      <c r="L4711" s="50"/>
      <c r="M4711" s="50"/>
      <c r="Q4711" s="114"/>
    </row>
    <row r="4712" spans="1:17" s="7" customFormat="1" ht="12.75" customHeight="1" x14ac:dyDescent="0.2">
      <c r="A4712" s="16"/>
      <c r="I4712" s="16"/>
      <c r="J4712" s="114"/>
      <c r="L4712" s="50"/>
      <c r="M4712" s="50"/>
      <c r="Q4712" s="114"/>
    </row>
    <row r="4713" spans="1:17" s="7" customFormat="1" ht="12.75" customHeight="1" x14ac:dyDescent="0.2">
      <c r="A4713" s="16"/>
      <c r="I4713" s="16"/>
      <c r="J4713" s="114"/>
      <c r="L4713" s="50"/>
      <c r="M4713" s="50"/>
      <c r="Q4713" s="114"/>
    </row>
    <row r="4714" spans="1:17" s="7" customFormat="1" ht="12.75" customHeight="1" x14ac:dyDescent="0.2">
      <c r="A4714" s="16"/>
      <c r="I4714" s="16"/>
      <c r="J4714" s="114"/>
      <c r="L4714" s="50"/>
      <c r="M4714" s="50"/>
      <c r="Q4714" s="114"/>
    </row>
    <row r="4715" spans="1:17" s="7" customFormat="1" ht="12.75" customHeight="1" x14ac:dyDescent="0.2">
      <c r="A4715" s="16"/>
      <c r="I4715" s="16"/>
      <c r="J4715" s="114"/>
      <c r="L4715" s="50"/>
      <c r="M4715" s="50"/>
      <c r="Q4715" s="114"/>
    </row>
    <row r="4716" spans="1:17" s="7" customFormat="1" ht="12.75" customHeight="1" x14ac:dyDescent="0.2">
      <c r="A4716" s="16"/>
      <c r="I4716" s="16"/>
      <c r="J4716" s="114"/>
      <c r="L4716" s="50"/>
      <c r="M4716" s="50"/>
      <c r="Q4716" s="114"/>
    </row>
    <row r="4717" spans="1:17" s="7" customFormat="1" ht="12.75" customHeight="1" x14ac:dyDescent="0.2">
      <c r="A4717" s="16"/>
      <c r="I4717" s="16"/>
      <c r="J4717" s="114"/>
      <c r="L4717" s="50"/>
      <c r="M4717" s="50"/>
      <c r="Q4717" s="114"/>
    </row>
    <row r="4718" spans="1:17" s="7" customFormat="1" ht="12.75" customHeight="1" x14ac:dyDescent="0.2">
      <c r="A4718" s="16"/>
      <c r="I4718" s="16"/>
      <c r="J4718" s="114"/>
      <c r="L4718" s="50"/>
      <c r="M4718" s="50"/>
      <c r="Q4718" s="114"/>
    </row>
    <row r="4719" spans="1:17" s="7" customFormat="1" ht="12.75" customHeight="1" x14ac:dyDescent="0.2">
      <c r="A4719" s="16"/>
      <c r="I4719" s="16"/>
      <c r="J4719" s="114"/>
      <c r="L4719" s="50"/>
      <c r="M4719" s="50"/>
      <c r="Q4719" s="114"/>
    </row>
    <row r="4720" spans="1:17" s="7" customFormat="1" ht="12.75" customHeight="1" x14ac:dyDescent="0.2">
      <c r="A4720" s="16"/>
      <c r="I4720" s="16"/>
      <c r="J4720" s="114"/>
      <c r="L4720" s="50"/>
      <c r="M4720" s="50"/>
      <c r="Q4720" s="114"/>
    </row>
    <row r="4721" spans="1:17" s="7" customFormat="1" ht="12.75" customHeight="1" x14ac:dyDescent="0.2">
      <c r="A4721" s="16"/>
      <c r="I4721" s="16"/>
      <c r="J4721" s="114"/>
      <c r="L4721" s="50"/>
      <c r="M4721" s="50"/>
      <c r="Q4721" s="114"/>
    </row>
    <row r="4722" spans="1:17" s="7" customFormat="1" ht="12.75" customHeight="1" x14ac:dyDescent="0.2">
      <c r="A4722" s="16"/>
      <c r="I4722" s="16"/>
      <c r="J4722" s="114"/>
      <c r="L4722" s="50"/>
      <c r="M4722" s="50"/>
      <c r="Q4722" s="114"/>
    </row>
    <row r="4723" spans="1:17" s="7" customFormat="1" ht="12.75" customHeight="1" x14ac:dyDescent="0.2">
      <c r="A4723" s="16"/>
      <c r="I4723" s="16"/>
      <c r="J4723" s="114"/>
      <c r="L4723" s="50"/>
      <c r="M4723" s="50"/>
      <c r="Q4723" s="114"/>
    </row>
    <row r="4724" spans="1:17" s="7" customFormat="1" ht="12.75" customHeight="1" x14ac:dyDescent="0.2">
      <c r="A4724" s="16"/>
      <c r="I4724" s="16"/>
      <c r="J4724" s="114"/>
      <c r="L4724" s="50"/>
      <c r="M4724" s="50"/>
      <c r="Q4724" s="114"/>
    </row>
    <row r="4725" spans="1:17" s="7" customFormat="1" ht="12.75" customHeight="1" x14ac:dyDescent="0.2">
      <c r="A4725" s="16"/>
      <c r="I4725" s="16"/>
      <c r="J4725" s="114"/>
      <c r="L4725" s="50"/>
      <c r="M4725" s="50"/>
      <c r="Q4725" s="114"/>
    </row>
    <row r="4726" spans="1:17" s="7" customFormat="1" ht="12.75" customHeight="1" x14ac:dyDescent="0.2">
      <c r="A4726" s="16"/>
      <c r="I4726" s="16"/>
      <c r="J4726" s="114"/>
      <c r="L4726" s="50"/>
      <c r="M4726" s="50"/>
      <c r="Q4726" s="114"/>
    </row>
    <row r="4727" spans="1:17" s="7" customFormat="1" ht="12.75" customHeight="1" x14ac:dyDescent="0.2">
      <c r="A4727" s="16"/>
      <c r="I4727" s="16"/>
      <c r="J4727" s="114"/>
      <c r="L4727" s="50"/>
      <c r="M4727" s="50"/>
      <c r="Q4727" s="114"/>
    </row>
    <row r="4728" spans="1:17" s="7" customFormat="1" ht="12.75" customHeight="1" x14ac:dyDescent="0.2">
      <c r="A4728" s="16"/>
      <c r="I4728" s="16"/>
      <c r="J4728" s="114"/>
      <c r="L4728" s="50"/>
      <c r="M4728" s="50"/>
      <c r="Q4728" s="114"/>
    </row>
    <row r="4729" spans="1:17" s="7" customFormat="1" ht="12.75" customHeight="1" x14ac:dyDescent="0.2">
      <c r="A4729" s="16"/>
      <c r="I4729" s="16"/>
      <c r="J4729" s="114"/>
      <c r="L4729" s="50"/>
      <c r="M4729" s="50"/>
      <c r="Q4729" s="114"/>
    </row>
    <row r="4730" spans="1:17" s="7" customFormat="1" ht="12.75" customHeight="1" x14ac:dyDescent="0.2">
      <c r="A4730" s="16"/>
      <c r="I4730" s="16"/>
      <c r="J4730" s="114"/>
      <c r="L4730" s="50"/>
      <c r="M4730" s="50"/>
      <c r="Q4730" s="114"/>
    </row>
    <row r="4731" spans="1:17" s="7" customFormat="1" ht="12.75" customHeight="1" x14ac:dyDescent="0.2">
      <c r="A4731" s="16"/>
      <c r="I4731" s="16"/>
      <c r="J4731" s="114"/>
      <c r="L4731" s="50"/>
      <c r="M4731" s="50"/>
      <c r="Q4731" s="114"/>
    </row>
    <row r="4732" spans="1:17" s="7" customFormat="1" ht="12.75" customHeight="1" x14ac:dyDescent="0.2">
      <c r="A4732" s="16"/>
      <c r="I4732" s="16"/>
      <c r="J4732" s="114"/>
      <c r="L4732" s="50"/>
      <c r="M4732" s="50"/>
      <c r="Q4732" s="114"/>
    </row>
    <row r="4733" spans="1:17" s="7" customFormat="1" ht="12.75" customHeight="1" x14ac:dyDescent="0.2">
      <c r="A4733" s="16"/>
      <c r="I4733" s="16"/>
      <c r="J4733" s="114"/>
      <c r="L4733" s="50"/>
      <c r="M4733" s="50"/>
      <c r="Q4733" s="114"/>
    </row>
    <row r="4734" spans="1:17" s="7" customFormat="1" ht="12.75" customHeight="1" x14ac:dyDescent="0.2">
      <c r="A4734" s="16"/>
      <c r="I4734" s="16"/>
      <c r="J4734" s="114"/>
      <c r="L4734" s="50"/>
      <c r="M4734" s="50"/>
      <c r="Q4734" s="114"/>
    </row>
    <row r="4735" spans="1:17" s="7" customFormat="1" ht="12.75" customHeight="1" x14ac:dyDescent="0.2">
      <c r="A4735" s="16"/>
      <c r="I4735" s="16"/>
      <c r="J4735" s="114"/>
      <c r="L4735" s="50"/>
      <c r="M4735" s="50"/>
      <c r="Q4735" s="114"/>
    </row>
    <row r="4736" spans="1:17" s="7" customFormat="1" ht="12.75" customHeight="1" x14ac:dyDescent="0.2">
      <c r="A4736" s="16"/>
      <c r="I4736" s="16"/>
      <c r="J4736" s="114"/>
      <c r="L4736" s="50"/>
      <c r="M4736" s="50"/>
      <c r="Q4736" s="114"/>
    </row>
    <row r="4737" spans="1:17" s="7" customFormat="1" ht="12.75" customHeight="1" x14ac:dyDescent="0.2">
      <c r="A4737" s="16"/>
      <c r="I4737" s="16"/>
      <c r="J4737" s="114"/>
      <c r="L4737" s="50"/>
      <c r="M4737" s="50"/>
      <c r="Q4737" s="114"/>
    </row>
    <row r="4738" spans="1:17" s="7" customFormat="1" ht="12.75" customHeight="1" x14ac:dyDescent="0.2">
      <c r="A4738" s="16"/>
      <c r="I4738" s="16"/>
      <c r="J4738" s="114"/>
      <c r="L4738" s="50"/>
      <c r="M4738" s="50"/>
      <c r="Q4738" s="114"/>
    </row>
    <row r="4739" spans="1:17" s="7" customFormat="1" ht="12.75" customHeight="1" x14ac:dyDescent="0.2">
      <c r="A4739" s="16"/>
      <c r="I4739" s="16"/>
      <c r="J4739" s="114"/>
      <c r="L4739" s="50"/>
      <c r="M4739" s="50"/>
      <c r="Q4739" s="114"/>
    </row>
    <row r="4740" spans="1:17" s="7" customFormat="1" ht="12.75" customHeight="1" x14ac:dyDescent="0.2">
      <c r="A4740" s="16"/>
      <c r="I4740" s="16"/>
      <c r="J4740" s="114"/>
      <c r="L4740" s="50"/>
      <c r="M4740" s="50"/>
      <c r="Q4740" s="114"/>
    </row>
    <row r="4741" spans="1:17" s="7" customFormat="1" ht="12.75" customHeight="1" x14ac:dyDescent="0.2">
      <c r="A4741" s="16"/>
      <c r="I4741" s="16"/>
      <c r="J4741" s="114"/>
      <c r="L4741" s="50"/>
      <c r="M4741" s="50"/>
      <c r="Q4741" s="114"/>
    </row>
    <row r="4742" spans="1:17" s="7" customFormat="1" ht="12.75" customHeight="1" x14ac:dyDescent="0.2">
      <c r="A4742" s="16"/>
      <c r="I4742" s="16"/>
      <c r="J4742" s="114"/>
      <c r="L4742" s="50"/>
      <c r="M4742" s="50"/>
      <c r="Q4742" s="114"/>
    </row>
    <row r="4743" spans="1:17" s="7" customFormat="1" ht="12.75" customHeight="1" x14ac:dyDescent="0.2">
      <c r="A4743" s="16"/>
      <c r="I4743" s="16"/>
      <c r="J4743" s="114"/>
      <c r="L4743" s="50"/>
      <c r="M4743" s="50"/>
      <c r="Q4743" s="114"/>
    </row>
    <row r="4744" spans="1:17" s="7" customFormat="1" ht="12.75" customHeight="1" x14ac:dyDescent="0.2">
      <c r="A4744" s="16"/>
      <c r="I4744" s="16"/>
      <c r="J4744" s="114"/>
      <c r="L4744" s="50"/>
      <c r="M4744" s="50"/>
      <c r="Q4744" s="114"/>
    </row>
    <row r="4745" spans="1:17" s="7" customFormat="1" ht="12.75" customHeight="1" x14ac:dyDescent="0.2">
      <c r="A4745" s="16"/>
      <c r="I4745" s="16"/>
      <c r="J4745" s="114"/>
      <c r="L4745" s="50"/>
      <c r="M4745" s="50"/>
      <c r="Q4745" s="114"/>
    </row>
    <row r="4746" spans="1:17" s="7" customFormat="1" ht="12.75" customHeight="1" x14ac:dyDescent="0.2">
      <c r="A4746" s="16"/>
      <c r="I4746" s="16"/>
      <c r="J4746" s="114"/>
      <c r="L4746" s="50"/>
      <c r="M4746" s="50"/>
      <c r="Q4746" s="114"/>
    </row>
    <row r="4747" spans="1:17" s="7" customFormat="1" ht="12.75" customHeight="1" x14ac:dyDescent="0.2">
      <c r="A4747" s="16"/>
      <c r="I4747" s="16"/>
      <c r="J4747" s="114"/>
      <c r="L4747" s="50"/>
      <c r="M4747" s="50"/>
      <c r="Q4747" s="114"/>
    </row>
    <row r="4748" spans="1:17" s="7" customFormat="1" ht="12.75" customHeight="1" x14ac:dyDescent="0.2">
      <c r="A4748" s="16"/>
      <c r="I4748" s="16"/>
      <c r="J4748" s="114"/>
      <c r="L4748" s="50"/>
      <c r="M4748" s="50"/>
      <c r="Q4748" s="114"/>
    </row>
    <row r="4749" spans="1:17" s="7" customFormat="1" ht="12.75" customHeight="1" x14ac:dyDescent="0.2">
      <c r="A4749" s="16"/>
      <c r="I4749" s="16"/>
      <c r="J4749" s="114"/>
      <c r="L4749" s="50"/>
      <c r="M4749" s="50"/>
      <c r="Q4749" s="114"/>
    </row>
    <row r="4750" spans="1:17" s="7" customFormat="1" ht="12.75" customHeight="1" x14ac:dyDescent="0.2">
      <c r="A4750" s="16"/>
      <c r="I4750" s="16"/>
      <c r="J4750" s="114"/>
      <c r="L4750" s="50"/>
      <c r="M4750" s="50"/>
      <c r="Q4750" s="114"/>
    </row>
    <row r="4751" spans="1:17" s="7" customFormat="1" ht="12.75" customHeight="1" x14ac:dyDescent="0.2">
      <c r="A4751" s="16"/>
      <c r="I4751" s="16"/>
      <c r="J4751" s="114"/>
      <c r="L4751" s="50"/>
      <c r="M4751" s="50"/>
      <c r="Q4751" s="114"/>
    </row>
    <row r="4752" spans="1:17" s="7" customFormat="1" ht="12.75" customHeight="1" x14ac:dyDescent="0.2">
      <c r="A4752" s="16"/>
      <c r="I4752" s="16"/>
      <c r="J4752" s="114"/>
      <c r="L4752" s="50"/>
      <c r="M4752" s="50"/>
      <c r="Q4752" s="114"/>
    </row>
    <row r="4753" spans="1:17" s="7" customFormat="1" ht="12.75" customHeight="1" x14ac:dyDescent="0.2">
      <c r="A4753" s="16"/>
      <c r="I4753" s="16"/>
      <c r="J4753" s="114"/>
      <c r="L4753" s="50"/>
      <c r="M4753" s="50"/>
      <c r="Q4753" s="114"/>
    </row>
    <row r="4754" spans="1:17" s="7" customFormat="1" ht="12.75" customHeight="1" x14ac:dyDescent="0.2">
      <c r="A4754" s="16"/>
      <c r="I4754" s="16"/>
      <c r="J4754" s="114"/>
      <c r="L4754" s="50"/>
      <c r="M4754" s="50"/>
      <c r="Q4754" s="114"/>
    </row>
    <row r="4755" spans="1:17" s="7" customFormat="1" ht="12.75" customHeight="1" x14ac:dyDescent="0.2">
      <c r="A4755" s="16"/>
      <c r="I4755" s="16"/>
      <c r="J4755" s="114"/>
      <c r="L4755" s="50"/>
      <c r="M4755" s="50"/>
      <c r="Q4755" s="114"/>
    </row>
    <row r="4756" spans="1:17" s="7" customFormat="1" ht="12.75" customHeight="1" x14ac:dyDescent="0.2">
      <c r="A4756" s="16"/>
      <c r="I4756" s="16"/>
      <c r="J4756" s="114"/>
      <c r="L4756" s="50"/>
      <c r="M4756" s="50"/>
      <c r="Q4756" s="114"/>
    </row>
    <row r="4757" spans="1:17" s="7" customFormat="1" ht="12.75" customHeight="1" x14ac:dyDescent="0.2">
      <c r="A4757" s="16"/>
      <c r="I4757" s="16"/>
      <c r="J4757" s="114"/>
      <c r="L4757" s="50"/>
      <c r="M4757" s="50"/>
      <c r="Q4757" s="114"/>
    </row>
    <row r="4758" spans="1:17" s="7" customFormat="1" ht="12.75" customHeight="1" x14ac:dyDescent="0.2">
      <c r="A4758" s="16"/>
      <c r="I4758" s="16"/>
      <c r="J4758" s="114"/>
      <c r="L4758" s="50"/>
      <c r="M4758" s="50"/>
      <c r="Q4758" s="114"/>
    </row>
    <row r="4759" spans="1:17" s="7" customFormat="1" ht="12.75" customHeight="1" x14ac:dyDescent="0.2">
      <c r="A4759" s="16"/>
      <c r="I4759" s="16"/>
      <c r="J4759" s="114"/>
      <c r="L4759" s="50"/>
      <c r="M4759" s="50"/>
      <c r="Q4759" s="114"/>
    </row>
    <row r="4760" spans="1:17" s="7" customFormat="1" ht="12.75" customHeight="1" x14ac:dyDescent="0.2">
      <c r="A4760" s="16"/>
      <c r="I4760" s="16"/>
      <c r="J4760" s="114"/>
      <c r="L4760" s="50"/>
      <c r="M4760" s="50"/>
      <c r="Q4760" s="114"/>
    </row>
    <row r="4761" spans="1:17" s="7" customFormat="1" ht="12.75" customHeight="1" x14ac:dyDescent="0.2">
      <c r="A4761" s="16"/>
      <c r="I4761" s="16"/>
      <c r="J4761" s="114"/>
      <c r="L4761" s="50"/>
      <c r="M4761" s="50"/>
      <c r="Q4761" s="114"/>
    </row>
    <row r="4762" spans="1:17" s="7" customFormat="1" ht="12.75" customHeight="1" x14ac:dyDescent="0.2">
      <c r="A4762" s="16"/>
      <c r="I4762" s="16"/>
      <c r="J4762" s="114"/>
      <c r="L4762" s="50"/>
      <c r="M4762" s="50"/>
      <c r="Q4762" s="114"/>
    </row>
    <row r="4763" spans="1:17" s="7" customFormat="1" ht="12.75" customHeight="1" x14ac:dyDescent="0.2">
      <c r="A4763" s="16"/>
      <c r="I4763" s="16"/>
      <c r="J4763" s="114"/>
      <c r="L4763" s="50"/>
      <c r="M4763" s="50"/>
      <c r="Q4763" s="114"/>
    </row>
    <row r="4764" spans="1:17" s="7" customFormat="1" ht="12.75" customHeight="1" x14ac:dyDescent="0.2">
      <c r="A4764" s="16"/>
      <c r="I4764" s="16"/>
      <c r="J4764" s="114"/>
      <c r="L4764" s="50"/>
      <c r="M4764" s="50"/>
      <c r="Q4764" s="114"/>
    </row>
    <row r="4765" spans="1:17" s="7" customFormat="1" ht="12.75" customHeight="1" x14ac:dyDescent="0.2">
      <c r="A4765" s="16"/>
      <c r="I4765" s="16"/>
      <c r="J4765" s="114"/>
      <c r="L4765" s="50"/>
      <c r="M4765" s="50"/>
      <c r="Q4765" s="114"/>
    </row>
    <row r="4766" spans="1:17" s="7" customFormat="1" ht="12.75" customHeight="1" x14ac:dyDescent="0.2">
      <c r="A4766" s="16"/>
      <c r="I4766" s="16"/>
      <c r="J4766" s="114"/>
      <c r="L4766" s="50"/>
      <c r="M4766" s="50"/>
      <c r="Q4766" s="114"/>
    </row>
    <row r="4767" spans="1:17" s="7" customFormat="1" ht="12.75" customHeight="1" x14ac:dyDescent="0.2">
      <c r="A4767" s="16"/>
      <c r="I4767" s="16"/>
      <c r="J4767" s="114"/>
      <c r="L4767" s="50"/>
      <c r="M4767" s="50"/>
      <c r="Q4767" s="114"/>
    </row>
    <row r="4768" spans="1:17" s="7" customFormat="1" ht="12.75" customHeight="1" x14ac:dyDescent="0.2">
      <c r="A4768" s="16"/>
      <c r="I4768" s="16"/>
      <c r="J4768" s="114"/>
      <c r="L4768" s="50"/>
      <c r="M4768" s="50"/>
      <c r="Q4768" s="114"/>
    </row>
    <row r="4769" spans="1:17" s="7" customFormat="1" ht="12.75" customHeight="1" x14ac:dyDescent="0.2">
      <c r="A4769" s="16"/>
      <c r="I4769" s="16"/>
      <c r="J4769" s="114"/>
      <c r="L4769" s="50"/>
      <c r="M4769" s="50"/>
      <c r="Q4769" s="114"/>
    </row>
    <row r="4770" spans="1:17" s="7" customFormat="1" ht="12.75" customHeight="1" x14ac:dyDescent="0.2">
      <c r="A4770" s="16"/>
      <c r="I4770" s="16"/>
      <c r="J4770" s="114"/>
      <c r="L4770" s="50"/>
      <c r="M4770" s="50"/>
      <c r="Q4770" s="114"/>
    </row>
    <row r="4771" spans="1:17" s="7" customFormat="1" ht="12.75" customHeight="1" x14ac:dyDescent="0.2">
      <c r="A4771" s="16"/>
      <c r="I4771" s="16"/>
      <c r="J4771" s="114"/>
      <c r="L4771" s="50"/>
      <c r="M4771" s="50"/>
      <c r="Q4771" s="114"/>
    </row>
    <row r="4772" spans="1:17" s="7" customFormat="1" ht="12.75" customHeight="1" x14ac:dyDescent="0.2">
      <c r="A4772" s="16"/>
      <c r="I4772" s="16"/>
      <c r="J4772" s="114"/>
      <c r="L4772" s="50"/>
      <c r="M4772" s="50"/>
      <c r="Q4772" s="114"/>
    </row>
    <row r="4773" spans="1:17" s="7" customFormat="1" ht="12.75" customHeight="1" x14ac:dyDescent="0.2">
      <c r="A4773" s="16"/>
      <c r="I4773" s="16"/>
      <c r="J4773" s="114"/>
      <c r="L4773" s="50"/>
      <c r="M4773" s="50"/>
      <c r="Q4773" s="114"/>
    </row>
    <row r="4774" spans="1:17" s="7" customFormat="1" ht="12.75" customHeight="1" x14ac:dyDescent="0.2">
      <c r="A4774" s="16"/>
      <c r="I4774" s="16"/>
      <c r="J4774" s="114"/>
      <c r="L4774" s="50"/>
      <c r="M4774" s="50"/>
      <c r="Q4774" s="114"/>
    </row>
    <row r="4775" spans="1:17" s="7" customFormat="1" ht="12.75" customHeight="1" x14ac:dyDescent="0.2">
      <c r="A4775" s="16"/>
      <c r="I4775" s="16"/>
      <c r="J4775" s="114"/>
      <c r="L4775" s="50"/>
      <c r="M4775" s="50"/>
      <c r="Q4775" s="114"/>
    </row>
    <row r="4776" spans="1:17" s="7" customFormat="1" ht="12.75" customHeight="1" x14ac:dyDescent="0.2">
      <c r="A4776" s="16"/>
      <c r="I4776" s="16"/>
      <c r="J4776" s="114"/>
      <c r="L4776" s="50"/>
      <c r="M4776" s="50"/>
      <c r="Q4776" s="114"/>
    </row>
    <row r="4777" spans="1:17" s="7" customFormat="1" ht="12.75" customHeight="1" x14ac:dyDescent="0.2">
      <c r="A4777" s="16"/>
      <c r="I4777" s="16"/>
      <c r="J4777" s="114"/>
      <c r="L4777" s="50"/>
      <c r="M4777" s="50"/>
      <c r="Q4777" s="114"/>
    </row>
    <row r="4778" spans="1:17" s="7" customFormat="1" ht="12.75" customHeight="1" x14ac:dyDescent="0.2">
      <c r="A4778" s="16"/>
      <c r="I4778" s="16"/>
      <c r="J4778" s="114"/>
      <c r="L4778" s="50"/>
      <c r="M4778" s="50"/>
      <c r="Q4778" s="114"/>
    </row>
    <row r="4779" spans="1:17" s="7" customFormat="1" ht="12.75" customHeight="1" x14ac:dyDescent="0.2">
      <c r="A4779" s="16"/>
      <c r="I4779" s="16"/>
      <c r="J4779" s="114"/>
      <c r="L4779" s="50"/>
      <c r="M4779" s="50"/>
      <c r="Q4779" s="114"/>
    </row>
    <row r="4780" spans="1:17" s="7" customFormat="1" ht="12.75" customHeight="1" x14ac:dyDescent="0.2">
      <c r="A4780" s="16"/>
      <c r="I4780" s="16"/>
      <c r="J4780" s="114"/>
      <c r="L4780" s="50"/>
      <c r="M4780" s="50"/>
      <c r="Q4780" s="114"/>
    </row>
    <row r="4781" spans="1:17" s="7" customFormat="1" ht="12.75" customHeight="1" x14ac:dyDescent="0.2">
      <c r="A4781" s="16"/>
      <c r="I4781" s="16"/>
      <c r="J4781" s="114"/>
      <c r="L4781" s="50"/>
      <c r="M4781" s="50"/>
      <c r="Q4781" s="114"/>
    </row>
    <row r="4782" spans="1:17" s="7" customFormat="1" ht="12.75" customHeight="1" x14ac:dyDescent="0.2">
      <c r="A4782" s="16"/>
      <c r="I4782" s="16"/>
      <c r="J4782" s="114"/>
      <c r="L4782" s="50"/>
      <c r="M4782" s="50"/>
      <c r="Q4782" s="114"/>
    </row>
    <row r="4783" spans="1:17" s="7" customFormat="1" ht="12.75" customHeight="1" x14ac:dyDescent="0.2">
      <c r="A4783" s="16"/>
      <c r="I4783" s="16"/>
      <c r="J4783" s="114"/>
      <c r="L4783" s="50"/>
      <c r="M4783" s="50"/>
      <c r="Q4783" s="114"/>
    </row>
    <row r="4784" spans="1:17" s="7" customFormat="1" ht="12.75" customHeight="1" x14ac:dyDescent="0.2">
      <c r="A4784" s="16"/>
      <c r="I4784" s="16"/>
      <c r="J4784" s="114"/>
      <c r="L4784" s="50"/>
      <c r="M4784" s="50"/>
      <c r="Q4784" s="114"/>
    </row>
    <row r="4785" spans="1:17" s="7" customFormat="1" ht="12.75" customHeight="1" x14ac:dyDescent="0.2">
      <c r="A4785" s="16"/>
      <c r="I4785" s="16"/>
      <c r="J4785" s="114"/>
      <c r="L4785" s="50"/>
      <c r="M4785" s="50"/>
      <c r="Q4785" s="114"/>
    </row>
    <row r="4786" spans="1:17" s="7" customFormat="1" ht="12.75" customHeight="1" x14ac:dyDescent="0.2">
      <c r="A4786" s="16"/>
      <c r="I4786" s="16"/>
      <c r="J4786" s="114"/>
      <c r="L4786" s="50"/>
      <c r="M4786" s="50"/>
      <c r="Q4786" s="114"/>
    </row>
    <row r="4787" spans="1:17" s="7" customFormat="1" ht="12.75" customHeight="1" x14ac:dyDescent="0.2">
      <c r="A4787" s="16"/>
      <c r="I4787" s="16"/>
      <c r="J4787" s="114"/>
      <c r="L4787" s="50"/>
      <c r="M4787" s="50"/>
      <c r="Q4787" s="114"/>
    </row>
    <row r="4788" spans="1:17" s="7" customFormat="1" ht="12.75" customHeight="1" x14ac:dyDescent="0.2">
      <c r="A4788" s="16"/>
      <c r="I4788" s="16"/>
      <c r="J4788" s="114"/>
      <c r="L4788" s="50"/>
      <c r="M4788" s="50"/>
      <c r="Q4788" s="114"/>
    </row>
    <row r="4789" spans="1:17" s="7" customFormat="1" ht="12.75" customHeight="1" x14ac:dyDescent="0.2">
      <c r="A4789" s="16"/>
      <c r="I4789" s="16"/>
      <c r="J4789" s="114"/>
      <c r="L4789" s="50"/>
      <c r="M4789" s="50"/>
      <c r="Q4789" s="114"/>
    </row>
    <row r="4790" spans="1:17" s="7" customFormat="1" ht="12.75" customHeight="1" x14ac:dyDescent="0.2">
      <c r="A4790" s="16"/>
      <c r="I4790" s="16"/>
      <c r="J4790" s="114"/>
      <c r="L4790" s="50"/>
      <c r="M4790" s="50"/>
      <c r="Q4790" s="114"/>
    </row>
    <row r="4791" spans="1:17" s="7" customFormat="1" ht="12.75" customHeight="1" x14ac:dyDescent="0.2">
      <c r="A4791" s="16"/>
      <c r="I4791" s="16"/>
      <c r="J4791" s="114"/>
      <c r="L4791" s="50"/>
      <c r="M4791" s="50"/>
      <c r="Q4791" s="114"/>
    </row>
    <row r="4792" spans="1:17" s="7" customFormat="1" ht="12.75" customHeight="1" x14ac:dyDescent="0.2">
      <c r="A4792" s="16"/>
      <c r="I4792" s="16"/>
      <c r="J4792" s="114"/>
      <c r="L4792" s="50"/>
      <c r="M4792" s="50"/>
      <c r="Q4792" s="114"/>
    </row>
    <row r="4793" spans="1:17" s="7" customFormat="1" ht="12.75" customHeight="1" x14ac:dyDescent="0.2">
      <c r="A4793" s="16"/>
      <c r="I4793" s="16"/>
      <c r="J4793" s="114"/>
      <c r="L4793" s="50"/>
      <c r="M4793" s="50"/>
      <c r="Q4793" s="114"/>
    </row>
    <row r="4794" spans="1:17" s="7" customFormat="1" ht="12.75" customHeight="1" x14ac:dyDescent="0.2">
      <c r="A4794" s="16"/>
      <c r="I4794" s="16"/>
      <c r="J4794" s="114"/>
      <c r="L4794" s="50"/>
      <c r="M4794" s="50"/>
      <c r="Q4794" s="114"/>
    </row>
    <row r="4795" spans="1:17" s="7" customFormat="1" ht="12.75" customHeight="1" x14ac:dyDescent="0.2">
      <c r="A4795" s="16"/>
      <c r="I4795" s="16"/>
      <c r="J4795" s="114"/>
      <c r="L4795" s="50"/>
      <c r="M4795" s="50"/>
      <c r="Q4795" s="114"/>
    </row>
    <row r="4796" spans="1:17" s="7" customFormat="1" ht="12.75" customHeight="1" x14ac:dyDescent="0.2">
      <c r="A4796" s="16"/>
      <c r="I4796" s="16"/>
      <c r="J4796" s="114"/>
      <c r="L4796" s="50"/>
      <c r="M4796" s="50"/>
      <c r="Q4796" s="114"/>
    </row>
    <row r="4797" spans="1:17" s="7" customFormat="1" ht="12.75" customHeight="1" x14ac:dyDescent="0.2">
      <c r="A4797" s="16"/>
      <c r="I4797" s="16"/>
      <c r="J4797" s="114"/>
      <c r="L4797" s="50"/>
      <c r="M4797" s="50"/>
      <c r="Q4797" s="114"/>
    </row>
    <row r="4798" spans="1:17" s="7" customFormat="1" ht="12.75" customHeight="1" x14ac:dyDescent="0.2">
      <c r="A4798" s="16"/>
      <c r="I4798" s="16"/>
      <c r="J4798" s="114"/>
      <c r="L4798" s="50"/>
      <c r="M4798" s="50"/>
      <c r="Q4798" s="114"/>
    </row>
    <row r="4799" spans="1:17" s="7" customFormat="1" ht="12.75" customHeight="1" x14ac:dyDescent="0.2">
      <c r="A4799" s="16"/>
      <c r="I4799" s="16"/>
      <c r="J4799" s="114"/>
      <c r="L4799" s="50"/>
      <c r="M4799" s="50"/>
      <c r="Q4799" s="114"/>
    </row>
    <row r="4800" spans="1:17" s="7" customFormat="1" ht="12.75" customHeight="1" x14ac:dyDescent="0.2">
      <c r="A4800" s="16"/>
      <c r="I4800" s="16"/>
      <c r="J4800" s="114"/>
      <c r="L4800" s="50"/>
      <c r="M4800" s="50"/>
      <c r="Q4800" s="114"/>
    </row>
    <row r="4801" spans="1:17" s="7" customFormat="1" ht="12.75" customHeight="1" x14ac:dyDescent="0.2">
      <c r="A4801" s="16"/>
      <c r="I4801" s="16"/>
      <c r="J4801" s="114"/>
      <c r="L4801" s="50"/>
      <c r="M4801" s="50"/>
      <c r="Q4801" s="114"/>
    </row>
    <row r="4802" spans="1:17" s="7" customFormat="1" ht="12.75" customHeight="1" x14ac:dyDescent="0.2">
      <c r="A4802" s="16"/>
      <c r="I4802" s="16"/>
      <c r="J4802" s="114"/>
      <c r="L4802" s="50"/>
      <c r="M4802" s="50"/>
      <c r="Q4802" s="114"/>
    </row>
    <row r="4803" spans="1:17" s="7" customFormat="1" ht="12.75" customHeight="1" x14ac:dyDescent="0.2">
      <c r="A4803" s="16"/>
      <c r="I4803" s="16"/>
      <c r="J4803" s="114"/>
      <c r="L4803" s="50"/>
      <c r="M4803" s="50"/>
      <c r="Q4803" s="114"/>
    </row>
    <row r="4804" spans="1:17" s="7" customFormat="1" ht="12.75" customHeight="1" x14ac:dyDescent="0.2">
      <c r="A4804" s="16"/>
      <c r="I4804" s="16"/>
      <c r="J4804" s="114"/>
      <c r="L4804" s="50"/>
      <c r="M4804" s="50"/>
      <c r="Q4804" s="114"/>
    </row>
    <row r="4805" spans="1:17" s="7" customFormat="1" ht="12.75" customHeight="1" x14ac:dyDescent="0.2">
      <c r="A4805" s="16"/>
      <c r="I4805" s="16"/>
      <c r="J4805" s="114"/>
      <c r="L4805" s="50"/>
      <c r="M4805" s="50"/>
      <c r="Q4805" s="114"/>
    </row>
    <row r="4806" spans="1:17" s="7" customFormat="1" ht="12.75" customHeight="1" x14ac:dyDescent="0.2">
      <c r="A4806" s="16"/>
      <c r="I4806" s="16"/>
      <c r="J4806" s="114"/>
      <c r="L4806" s="50"/>
      <c r="M4806" s="50"/>
      <c r="Q4806" s="114"/>
    </row>
    <row r="4807" spans="1:17" s="7" customFormat="1" ht="12.75" customHeight="1" x14ac:dyDescent="0.2">
      <c r="A4807" s="16"/>
      <c r="I4807" s="16"/>
      <c r="J4807" s="114"/>
      <c r="L4807" s="50"/>
      <c r="M4807" s="50"/>
      <c r="Q4807" s="114"/>
    </row>
    <row r="4808" spans="1:17" s="7" customFormat="1" ht="12.75" customHeight="1" x14ac:dyDescent="0.2">
      <c r="A4808" s="16"/>
      <c r="I4808" s="16"/>
      <c r="J4808" s="114"/>
      <c r="L4808" s="50"/>
      <c r="M4808" s="50"/>
      <c r="Q4808" s="114"/>
    </row>
    <row r="4809" spans="1:17" s="7" customFormat="1" ht="12.75" customHeight="1" x14ac:dyDescent="0.2">
      <c r="A4809" s="16"/>
      <c r="I4809" s="16"/>
      <c r="J4809" s="114"/>
      <c r="L4809" s="50"/>
      <c r="M4809" s="50"/>
      <c r="Q4809" s="114"/>
    </row>
    <row r="4810" spans="1:17" s="7" customFormat="1" ht="12.75" customHeight="1" x14ac:dyDescent="0.2">
      <c r="A4810" s="16"/>
      <c r="I4810" s="16"/>
      <c r="J4810" s="114"/>
      <c r="L4810" s="50"/>
      <c r="M4810" s="50"/>
      <c r="Q4810" s="114"/>
    </row>
    <row r="4811" spans="1:17" s="7" customFormat="1" ht="12.75" customHeight="1" x14ac:dyDescent="0.2">
      <c r="A4811" s="16"/>
      <c r="I4811" s="16"/>
      <c r="J4811" s="114"/>
      <c r="L4811" s="50"/>
      <c r="M4811" s="50"/>
      <c r="Q4811" s="114"/>
    </row>
    <row r="4812" spans="1:17" s="7" customFormat="1" ht="12.75" customHeight="1" x14ac:dyDescent="0.2">
      <c r="A4812" s="16"/>
      <c r="I4812" s="16"/>
      <c r="J4812" s="114"/>
      <c r="L4812" s="50"/>
      <c r="M4812" s="50"/>
      <c r="Q4812" s="114"/>
    </row>
    <row r="4813" spans="1:17" s="7" customFormat="1" ht="12.75" customHeight="1" x14ac:dyDescent="0.2">
      <c r="A4813" s="16"/>
      <c r="I4813" s="16"/>
      <c r="J4813" s="114"/>
      <c r="L4813" s="50"/>
      <c r="M4813" s="50"/>
      <c r="Q4813" s="114"/>
    </row>
    <row r="4814" spans="1:17" s="7" customFormat="1" ht="12.75" customHeight="1" x14ac:dyDescent="0.2">
      <c r="A4814" s="16"/>
      <c r="I4814" s="16"/>
      <c r="J4814" s="114"/>
      <c r="L4814" s="50"/>
      <c r="M4814" s="50"/>
      <c r="Q4814" s="114"/>
    </row>
    <row r="4815" spans="1:17" s="7" customFormat="1" ht="12.75" customHeight="1" x14ac:dyDescent="0.2">
      <c r="A4815" s="16"/>
      <c r="I4815" s="16"/>
      <c r="J4815" s="114"/>
      <c r="L4815" s="50"/>
      <c r="M4815" s="50"/>
      <c r="Q4815" s="114"/>
    </row>
    <row r="4816" spans="1:17" s="7" customFormat="1" ht="12.75" customHeight="1" x14ac:dyDescent="0.2">
      <c r="A4816" s="16"/>
      <c r="I4816" s="16"/>
      <c r="J4816" s="114"/>
      <c r="L4816" s="50"/>
      <c r="M4816" s="50"/>
      <c r="Q4816" s="114"/>
    </row>
    <row r="4817" spans="1:17" s="7" customFormat="1" ht="12.75" customHeight="1" x14ac:dyDescent="0.2">
      <c r="A4817" s="16"/>
      <c r="I4817" s="16"/>
      <c r="J4817" s="114"/>
      <c r="L4817" s="50"/>
      <c r="M4817" s="50"/>
      <c r="Q4817" s="114"/>
    </row>
    <row r="4818" spans="1:17" s="7" customFormat="1" ht="12.75" customHeight="1" x14ac:dyDescent="0.2">
      <c r="A4818" s="16"/>
      <c r="I4818" s="16"/>
      <c r="J4818" s="114"/>
      <c r="L4818" s="50"/>
      <c r="M4818" s="50"/>
      <c r="Q4818" s="114"/>
    </row>
    <row r="4819" spans="1:17" s="7" customFormat="1" ht="12.75" customHeight="1" x14ac:dyDescent="0.2">
      <c r="A4819" s="16"/>
      <c r="I4819" s="16"/>
      <c r="J4819" s="114"/>
      <c r="L4819" s="50"/>
      <c r="M4819" s="50"/>
      <c r="Q4819" s="114"/>
    </row>
    <row r="4820" spans="1:17" s="7" customFormat="1" ht="12.75" customHeight="1" x14ac:dyDescent="0.2">
      <c r="A4820" s="16"/>
      <c r="I4820" s="16"/>
      <c r="J4820" s="114"/>
      <c r="L4820" s="50"/>
      <c r="M4820" s="50"/>
      <c r="Q4820" s="114"/>
    </row>
    <row r="4821" spans="1:17" s="7" customFormat="1" ht="12.75" customHeight="1" x14ac:dyDescent="0.2">
      <c r="A4821" s="16"/>
      <c r="I4821" s="16"/>
      <c r="J4821" s="114"/>
      <c r="L4821" s="50"/>
      <c r="M4821" s="50"/>
      <c r="Q4821" s="114"/>
    </row>
    <row r="4822" spans="1:17" s="7" customFormat="1" ht="12.75" customHeight="1" x14ac:dyDescent="0.2">
      <c r="A4822" s="16"/>
      <c r="I4822" s="16"/>
      <c r="J4822" s="114"/>
      <c r="L4822" s="50"/>
      <c r="M4822" s="50"/>
      <c r="Q4822" s="114"/>
    </row>
    <row r="4823" spans="1:17" s="7" customFormat="1" ht="12.75" customHeight="1" x14ac:dyDescent="0.2">
      <c r="A4823" s="16"/>
      <c r="I4823" s="16"/>
      <c r="J4823" s="114"/>
      <c r="L4823" s="50"/>
      <c r="M4823" s="50"/>
      <c r="Q4823" s="114"/>
    </row>
    <row r="4824" spans="1:17" s="7" customFormat="1" ht="12.75" customHeight="1" x14ac:dyDescent="0.2">
      <c r="A4824" s="16"/>
      <c r="I4824" s="16"/>
      <c r="J4824" s="114"/>
      <c r="L4824" s="50"/>
      <c r="M4824" s="50"/>
      <c r="Q4824" s="114"/>
    </row>
    <row r="4825" spans="1:17" s="7" customFormat="1" ht="12.75" customHeight="1" x14ac:dyDescent="0.2">
      <c r="A4825" s="16"/>
      <c r="I4825" s="16"/>
      <c r="J4825" s="114"/>
      <c r="L4825" s="50"/>
      <c r="M4825" s="50"/>
      <c r="Q4825" s="114"/>
    </row>
    <row r="4826" spans="1:17" s="7" customFormat="1" ht="12.75" customHeight="1" x14ac:dyDescent="0.2">
      <c r="A4826" s="16"/>
      <c r="I4826" s="16"/>
      <c r="J4826" s="114"/>
      <c r="L4826" s="50"/>
      <c r="M4826" s="50"/>
      <c r="Q4826" s="114"/>
    </row>
    <row r="4827" spans="1:17" s="7" customFormat="1" ht="12.75" customHeight="1" x14ac:dyDescent="0.2">
      <c r="A4827" s="16"/>
      <c r="I4827" s="16"/>
      <c r="J4827" s="114"/>
      <c r="L4827" s="50"/>
      <c r="M4827" s="50"/>
      <c r="Q4827" s="114"/>
    </row>
    <row r="4828" spans="1:17" s="7" customFormat="1" ht="12.75" customHeight="1" x14ac:dyDescent="0.2">
      <c r="A4828" s="16"/>
      <c r="I4828" s="16"/>
      <c r="J4828" s="114"/>
      <c r="L4828" s="50"/>
      <c r="M4828" s="50"/>
      <c r="Q4828" s="114"/>
    </row>
    <row r="4829" spans="1:17" s="7" customFormat="1" ht="12.75" customHeight="1" x14ac:dyDescent="0.2">
      <c r="A4829" s="16"/>
      <c r="I4829" s="16"/>
      <c r="J4829" s="114"/>
      <c r="L4829" s="50"/>
      <c r="M4829" s="50"/>
      <c r="Q4829" s="114"/>
    </row>
    <row r="4830" spans="1:17" s="7" customFormat="1" ht="12.75" customHeight="1" x14ac:dyDescent="0.2">
      <c r="A4830" s="16"/>
      <c r="I4830" s="16"/>
      <c r="J4830" s="114"/>
      <c r="L4830" s="50"/>
      <c r="M4830" s="50"/>
      <c r="Q4830" s="114"/>
    </row>
    <row r="4831" spans="1:17" s="7" customFormat="1" ht="12.75" customHeight="1" x14ac:dyDescent="0.2">
      <c r="A4831" s="16"/>
      <c r="I4831" s="16"/>
      <c r="J4831" s="114"/>
      <c r="L4831" s="50"/>
      <c r="M4831" s="50"/>
      <c r="Q4831" s="114"/>
    </row>
    <row r="4832" spans="1:17" s="7" customFormat="1" ht="12.75" customHeight="1" x14ac:dyDescent="0.2">
      <c r="A4832" s="16"/>
      <c r="I4832" s="16"/>
      <c r="J4832" s="114"/>
      <c r="L4832" s="50"/>
      <c r="M4832" s="50"/>
      <c r="Q4832" s="114"/>
    </row>
    <row r="4833" spans="1:17" s="7" customFormat="1" ht="12.75" customHeight="1" x14ac:dyDescent="0.2">
      <c r="A4833" s="16"/>
      <c r="I4833" s="16"/>
      <c r="J4833" s="114"/>
      <c r="L4833" s="50"/>
      <c r="M4833" s="50"/>
      <c r="Q4833" s="114"/>
    </row>
    <row r="4834" spans="1:17" s="7" customFormat="1" ht="12.75" customHeight="1" x14ac:dyDescent="0.2">
      <c r="A4834" s="16"/>
      <c r="I4834" s="16"/>
      <c r="J4834" s="114"/>
      <c r="L4834" s="50"/>
      <c r="M4834" s="50"/>
      <c r="Q4834" s="114"/>
    </row>
    <row r="4835" spans="1:17" s="7" customFormat="1" ht="12.75" customHeight="1" x14ac:dyDescent="0.2">
      <c r="A4835" s="16"/>
      <c r="I4835" s="16"/>
      <c r="J4835" s="114"/>
      <c r="L4835" s="50"/>
      <c r="M4835" s="50"/>
      <c r="Q4835" s="114"/>
    </row>
    <row r="4836" spans="1:17" s="7" customFormat="1" ht="12.75" customHeight="1" x14ac:dyDescent="0.2">
      <c r="A4836" s="16"/>
      <c r="I4836" s="16"/>
      <c r="J4836" s="114"/>
      <c r="L4836" s="50"/>
      <c r="M4836" s="50"/>
      <c r="Q4836" s="114"/>
    </row>
    <row r="4837" spans="1:17" s="7" customFormat="1" ht="12.75" customHeight="1" x14ac:dyDescent="0.2">
      <c r="A4837" s="16"/>
      <c r="I4837" s="16"/>
      <c r="J4837" s="114"/>
      <c r="L4837" s="50"/>
      <c r="M4837" s="50"/>
      <c r="Q4837" s="114"/>
    </row>
    <row r="4838" spans="1:17" s="7" customFormat="1" ht="12.75" customHeight="1" x14ac:dyDescent="0.2">
      <c r="A4838" s="16"/>
      <c r="I4838" s="16"/>
      <c r="J4838" s="114"/>
      <c r="L4838" s="50"/>
      <c r="M4838" s="50"/>
      <c r="Q4838" s="114"/>
    </row>
    <row r="4839" spans="1:17" s="7" customFormat="1" ht="12.75" customHeight="1" x14ac:dyDescent="0.2">
      <c r="A4839" s="16"/>
      <c r="I4839" s="16"/>
      <c r="J4839" s="114"/>
      <c r="L4839" s="50"/>
      <c r="M4839" s="50"/>
      <c r="Q4839" s="114"/>
    </row>
    <row r="4840" spans="1:17" s="7" customFormat="1" ht="12.75" customHeight="1" x14ac:dyDescent="0.2">
      <c r="A4840" s="16"/>
      <c r="I4840" s="16"/>
      <c r="J4840" s="114"/>
      <c r="L4840" s="50"/>
      <c r="M4840" s="50"/>
      <c r="Q4840" s="114"/>
    </row>
    <row r="4841" spans="1:17" s="7" customFormat="1" ht="12.75" customHeight="1" x14ac:dyDescent="0.2">
      <c r="A4841" s="16"/>
      <c r="I4841" s="16"/>
      <c r="J4841" s="114"/>
      <c r="L4841" s="50"/>
      <c r="M4841" s="50"/>
      <c r="Q4841" s="114"/>
    </row>
    <row r="4842" spans="1:17" s="7" customFormat="1" ht="12.75" customHeight="1" x14ac:dyDescent="0.2">
      <c r="A4842" s="16"/>
      <c r="I4842" s="16"/>
      <c r="J4842" s="114"/>
      <c r="L4842" s="50"/>
      <c r="M4842" s="50"/>
      <c r="Q4842" s="114"/>
    </row>
    <row r="4843" spans="1:17" s="7" customFormat="1" ht="12.75" customHeight="1" x14ac:dyDescent="0.2">
      <c r="A4843" s="16"/>
      <c r="I4843" s="16"/>
      <c r="J4843" s="114"/>
      <c r="L4843" s="50"/>
      <c r="M4843" s="50"/>
      <c r="Q4843" s="114"/>
    </row>
    <row r="4844" spans="1:17" s="7" customFormat="1" ht="12.75" customHeight="1" x14ac:dyDescent="0.2">
      <c r="A4844" s="16"/>
      <c r="I4844" s="16"/>
      <c r="J4844" s="114"/>
      <c r="L4844" s="50"/>
      <c r="M4844" s="50"/>
      <c r="Q4844" s="114"/>
    </row>
    <row r="4845" spans="1:17" s="7" customFormat="1" ht="12.75" customHeight="1" x14ac:dyDescent="0.2">
      <c r="A4845" s="16"/>
      <c r="I4845" s="16"/>
      <c r="J4845" s="114"/>
      <c r="L4845" s="50"/>
      <c r="M4845" s="50"/>
      <c r="Q4845" s="114"/>
    </row>
    <row r="4846" spans="1:17" s="7" customFormat="1" ht="12.75" customHeight="1" x14ac:dyDescent="0.2">
      <c r="A4846" s="16"/>
      <c r="I4846" s="16"/>
      <c r="J4846" s="114"/>
      <c r="L4846" s="50"/>
      <c r="M4846" s="50"/>
      <c r="Q4846" s="114"/>
    </row>
    <row r="4847" spans="1:17" s="7" customFormat="1" ht="12.75" customHeight="1" x14ac:dyDescent="0.2">
      <c r="A4847" s="16"/>
      <c r="I4847" s="16"/>
      <c r="J4847" s="114"/>
      <c r="L4847" s="50"/>
      <c r="M4847" s="50"/>
      <c r="Q4847" s="114"/>
    </row>
    <row r="4848" spans="1:17" s="7" customFormat="1" ht="12.75" customHeight="1" x14ac:dyDescent="0.2">
      <c r="A4848" s="16"/>
      <c r="I4848" s="16"/>
      <c r="J4848" s="114"/>
      <c r="L4848" s="50"/>
      <c r="M4848" s="50"/>
      <c r="Q4848" s="114"/>
    </row>
    <row r="4849" spans="1:17" s="7" customFormat="1" ht="12.75" customHeight="1" x14ac:dyDescent="0.2">
      <c r="A4849" s="16"/>
      <c r="I4849" s="16"/>
      <c r="J4849" s="114"/>
      <c r="L4849" s="50"/>
      <c r="M4849" s="50"/>
      <c r="Q4849" s="114"/>
    </row>
    <row r="4850" spans="1:17" s="7" customFormat="1" ht="12.75" customHeight="1" x14ac:dyDescent="0.2">
      <c r="A4850" s="16"/>
      <c r="I4850" s="16"/>
      <c r="J4850" s="114"/>
      <c r="L4850" s="50"/>
      <c r="M4850" s="50"/>
      <c r="Q4850" s="114"/>
    </row>
    <row r="4851" spans="1:17" s="7" customFormat="1" ht="12.75" customHeight="1" x14ac:dyDescent="0.2">
      <c r="A4851" s="16"/>
      <c r="I4851" s="16"/>
      <c r="J4851" s="114"/>
      <c r="L4851" s="50"/>
      <c r="M4851" s="50"/>
      <c r="Q4851" s="114"/>
    </row>
    <row r="4852" spans="1:17" s="7" customFormat="1" ht="12.75" customHeight="1" x14ac:dyDescent="0.2">
      <c r="A4852" s="16"/>
      <c r="I4852" s="16"/>
      <c r="J4852" s="114"/>
      <c r="L4852" s="50"/>
      <c r="M4852" s="50"/>
      <c r="Q4852" s="114"/>
    </row>
    <row r="4853" spans="1:17" s="7" customFormat="1" ht="12.75" customHeight="1" x14ac:dyDescent="0.2">
      <c r="A4853" s="16"/>
      <c r="I4853" s="16"/>
      <c r="J4853" s="114"/>
      <c r="L4853" s="50"/>
      <c r="M4853" s="50"/>
      <c r="Q4853" s="114"/>
    </row>
    <row r="4854" spans="1:17" s="7" customFormat="1" ht="12.75" customHeight="1" x14ac:dyDescent="0.2">
      <c r="A4854" s="16"/>
      <c r="I4854" s="16"/>
      <c r="J4854" s="114"/>
      <c r="L4854" s="50"/>
      <c r="M4854" s="50"/>
      <c r="Q4854" s="114"/>
    </row>
    <row r="4855" spans="1:17" s="7" customFormat="1" ht="12.75" customHeight="1" x14ac:dyDescent="0.2">
      <c r="A4855" s="16"/>
      <c r="I4855" s="16"/>
      <c r="J4855" s="114"/>
      <c r="L4855" s="50"/>
      <c r="M4855" s="50"/>
      <c r="Q4855" s="114"/>
    </row>
    <row r="4856" spans="1:17" s="7" customFormat="1" ht="12.75" customHeight="1" x14ac:dyDescent="0.2">
      <c r="A4856" s="16"/>
      <c r="I4856" s="16"/>
      <c r="J4856" s="114"/>
      <c r="L4856" s="50"/>
      <c r="M4856" s="50"/>
      <c r="Q4856" s="114"/>
    </row>
    <row r="4857" spans="1:17" s="7" customFormat="1" ht="12.75" customHeight="1" x14ac:dyDescent="0.2">
      <c r="A4857" s="16"/>
      <c r="I4857" s="16"/>
      <c r="J4857" s="114"/>
      <c r="L4857" s="50"/>
      <c r="M4857" s="50"/>
      <c r="Q4857" s="114"/>
    </row>
    <row r="4858" spans="1:17" s="7" customFormat="1" ht="12.75" customHeight="1" x14ac:dyDescent="0.2">
      <c r="A4858" s="16"/>
      <c r="I4858" s="16"/>
      <c r="J4858" s="114"/>
      <c r="L4858" s="50"/>
      <c r="M4858" s="50"/>
      <c r="Q4858" s="114"/>
    </row>
    <row r="4859" spans="1:17" s="7" customFormat="1" ht="12.75" customHeight="1" x14ac:dyDescent="0.2">
      <c r="A4859" s="16"/>
      <c r="I4859" s="16"/>
      <c r="J4859" s="114"/>
      <c r="L4859" s="50"/>
      <c r="M4859" s="50"/>
      <c r="Q4859" s="114"/>
    </row>
    <row r="4860" spans="1:17" s="7" customFormat="1" ht="12.75" customHeight="1" x14ac:dyDescent="0.2">
      <c r="A4860" s="16"/>
      <c r="I4860" s="16"/>
      <c r="J4860" s="114"/>
      <c r="L4860" s="50"/>
      <c r="M4860" s="50"/>
      <c r="Q4860" s="114"/>
    </row>
    <row r="4861" spans="1:17" s="7" customFormat="1" ht="12.75" customHeight="1" x14ac:dyDescent="0.2">
      <c r="A4861" s="16"/>
      <c r="I4861" s="16"/>
      <c r="J4861" s="114"/>
      <c r="L4861" s="50"/>
      <c r="M4861" s="50"/>
      <c r="Q4861" s="114"/>
    </row>
    <row r="4862" spans="1:17" s="7" customFormat="1" ht="12.75" customHeight="1" x14ac:dyDescent="0.2">
      <c r="A4862" s="16"/>
      <c r="I4862" s="16"/>
      <c r="J4862" s="114"/>
      <c r="L4862" s="50"/>
      <c r="M4862" s="50"/>
      <c r="Q4862" s="114"/>
    </row>
    <row r="4863" spans="1:17" s="7" customFormat="1" ht="12.75" customHeight="1" x14ac:dyDescent="0.2">
      <c r="A4863" s="16"/>
      <c r="I4863" s="16"/>
      <c r="J4863" s="114"/>
      <c r="L4863" s="50"/>
      <c r="M4863" s="50"/>
      <c r="Q4863" s="114"/>
    </row>
    <row r="4864" spans="1:17" s="7" customFormat="1" ht="12.75" customHeight="1" x14ac:dyDescent="0.2">
      <c r="A4864" s="16"/>
      <c r="I4864" s="16"/>
      <c r="J4864" s="114"/>
      <c r="L4864" s="50"/>
      <c r="M4864" s="50"/>
      <c r="Q4864" s="114"/>
    </row>
    <row r="4865" spans="1:17" s="7" customFormat="1" ht="12.75" customHeight="1" x14ac:dyDescent="0.2">
      <c r="A4865" s="16"/>
      <c r="I4865" s="16"/>
      <c r="J4865" s="114"/>
      <c r="L4865" s="50"/>
      <c r="M4865" s="50"/>
      <c r="Q4865" s="114"/>
    </row>
    <row r="4866" spans="1:17" s="7" customFormat="1" ht="12.75" customHeight="1" x14ac:dyDescent="0.2">
      <c r="A4866" s="16"/>
      <c r="I4866" s="16"/>
      <c r="J4866" s="114"/>
      <c r="L4866" s="50"/>
      <c r="M4866" s="50"/>
      <c r="Q4866" s="114"/>
    </row>
    <row r="4867" spans="1:17" s="7" customFormat="1" ht="12.75" customHeight="1" x14ac:dyDescent="0.2">
      <c r="A4867" s="16"/>
      <c r="I4867" s="16"/>
      <c r="J4867" s="114"/>
      <c r="L4867" s="50"/>
      <c r="M4867" s="50"/>
      <c r="Q4867" s="114"/>
    </row>
    <row r="4868" spans="1:17" s="7" customFormat="1" ht="12.75" customHeight="1" x14ac:dyDescent="0.2">
      <c r="A4868" s="16"/>
      <c r="I4868" s="16"/>
      <c r="J4868" s="114"/>
      <c r="L4868" s="50"/>
      <c r="M4868" s="50"/>
      <c r="Q4868" s="114"/>
    </row>
    <row r="4869" spans="1:17" s="7" customFormat="1" ht="12.75" customHeight="1" x14ac:dyDescent="0.2">
      <c r="A4869" s="16"/>
      <c r="I4869" s="16"/>
      <c r="J4869" s="114"/>
      <c r="L4869" s="50"/>
      <c r="M4869" s="50"/>
      <c r="Q4869" s="114"/>
    </row>
    <row r="4870" spans="1:17" s="7" customFormat="1" ht="12.75" customHeight="1" x14ac:dyDescent="0.2">
      <c r="A4870" s="16"/>
      <c r="I4870" s="16"/>
      <c r="J4870" s="114"/>
      <c r="L4870" s="50"/>
      <c r="M4870" s="50"/>
      <c r="Q4870" s="114"/>
    </row>
    <row r="4871" spans="1:17" s="7" customFormat="1" ht="12.75" customHeight="1" x14ac:dyDescent="0.2">
      <c r="A4871" s="16"/>
      <c r="I4871" s="16"/>
      <c r="J4871" s="114"/>
      <c r="L4871" s="50"/>
      <c r="M4871" s="50"/>
      <c r="Q4871" s="114"/>
    </row>
    <row r="4872" spans="1:17" s="7" customFormat="1" ht="12.75" customHeight="1" x14ac:dyDescent="0.2">
      <c r="A4872" s="16"/>
      <c r="I4872" s="16"/>
      <c r="J4872" s="114"/>
      <c r="L4872" s="50"/>
      <c r="M4872" s="50"/>
      <c r="Q4872" s="114"/>
    </row>
    <row r="4873" spans="1:17" s="7" customFormat="1" ht="12.75" customHeight="1" x14ac:dyDescent="0.2">
      <c r="A4873" s="16"/>
      <c r="I4873" s="16"/>
      <c r="J4873" s="114"/>
      <c r="L4873" s="50"/>
      <c r="M4873" s="50"/>
      <c r="Q4873" s="114"/>
    </row>
    <row r="4874" spans="1:17" s="7" customFormat="1" ht="12.75" customHeight="1" x14ac:dyDescent="0.2">
      <c r="A4874" s="16"/>
      <c r="I4874" s="16"/>
      <c r="J4874" s="114"/>
      <c r="L4874" s="50"/>
      <c r="M4874" s="50"/>
      <c r="Q4874" s="114"/>
    </row>
    <row r="4875" spans="1:17" s="7" customFormat="1" ht="12.75" customHeight="1" x14ac:dyDescent="0.2">
      <c r="A4875" s="16"/>
      <c r="I4875" s="16"/>
      <c r="J4875" s="114"/>
      <c r="L4875" s="50"/>
      <c r="M4875" s="50"/>
      <c r="Q4875" s="114"/>
    </row>
    <row r="4876" spans="1:17" s="7" customFormat="1" ht="12.75" customHeight="1" x14ac:dyDescent="0.2">
      <c r="A4876" s="16"/>
      <c r="I4876" s="16"/>
      <c r="J4876" s="114"/>
      <c r="L4876" s="50"/>
      <c r="M4876" s="50"/>
      <c r="Q4876" s="114"/>
    </row>
    <row r="4877" spans="1:17" s="7" customFormat="1" ht="12.75" customHeight="1" x14ac:dyDescent="0.2">
      <c r="A4877" s="16"/>
      <c r="I4877" s="16"/>
      <c r="J4877" s="114"/>
      <c r="L4877" s="50"/>
      <c r="M4877" s="50"/>
      <c r="Q4877" s="114"/>
    </row>
    <row r="4878" spans="1:17" s="7" customFormat="1" ht="12.75" customHeight="1" x14ac:dyDescent="0.2">
      <c r="A4878" s="16"/>
      <c r="I4878" s="16"/>
      <c r="J4878" s="114"/>
      <c r="L4878" s="50"/>
      <c r="M4878" s="50"/>
      <c r="Q4878" s="114"/>
    </row>
    <row r="4879" spans="1:17" s="7" customFormat="1" ht="12.75" customHeight="1" x14ac:dyDescent="0.2">
      <c r="A4879" s="16"/>
      <c r="I4879" s="16"/>
      <c r="J4879" s="114"/>
      <c r="L4879" s="50"/>
      <c r="M4879" s="50"/>
      <c r="Q4879" s="114"/>
    </row>
    <row r="4880" spans="1:17" s="7" customFormat="1" ht="12.75" customHeight="1" x14ac:dyDescent="0.2">
      <c r="A4880" s="16"/>
      <c r="I4880" s="16"/>
      <c r="J4880" s="114"/>
      <c r="L4880" s="50"/>
      <c r="M4880" s="50"/>
      <c r="Q4880" s="114"/>
    </row>
    <row r="4881" spans="1:17" s="7" customFormat="1" ht="12.75" customHeight="1" x14ac:dyDescent="0.2">
      <c r="A4881" s="16"/>
      <c r="I4881" s="16"/>
      <c r="J4881" s="114"/>
      <c r="L4881" s="50"/>
      <c r="M4881" s="50"/>
      <c r="Q4881" s="114"/>
    </row>
    <row r="4882" spans="1:17" s="7" customFormat="1" ht="12.75" customHeight="1" x14ac:dyDescent="0.2">
      <c r="A4882" s="16"/>
      <c r="I4882" s="16"/>
      <c r="J4882" s="114"/>
      <c r="L4882" s="50"/>
      <c r="M4882" s="50"/>
      <c r="Q4882" s="114"/>
    </row>
    <row r="4883" spans="1:17" s="7" customFormat="1" ht="12.75" customHeight="1" x14ac:dyDescent="0.2">
      <c r="A4883" s="16"/>
      <c r="I4883" s="16"/>
      <c r="J4883" s="114"/>
      <c r="L4883" s="50"/>
      <c r="M4883" s="50"/>
      <c r="Q4883" s="114"/>
    </row>
    <row r="4884" spans="1:17" s="7" customFormat="1" ht="12.75" customHeight="1" x14ac:dyDescent="0.2">
      <c r="A4884" s="16"/>
      <c r="I4884" s="16"/>
      <c r="J4884" s="114"/>
      <c r="L4884" s="50"/>
      <c r="M4884" s="50"/>
      <c r="Q4884" s="114"/>
    </row>
    <row r="4885" spans="1:17" s="7" customFormat="1" ht="12.75" customHeight="1" x14ac:dyDescent="0.2">
      <c r="A4885" s="16"/>
      <c r="I4885" s="16"/>
      <c r="J4885" s="114"/>
      <c r="L4885" s="50"/>
      <c r="M4885" s="50"/>
      <c r="Q4885" s="114"/>
    </row>
    <row r="4886" spans="1:17" s="7" customFormat="1" ht="12.75" customHeight="1" x14ac:dyDescent="0.2">
      <c r="A4886" s="16"/>
      <c r="I4886" s="16"/>
      <c r="J4886" s="114"/>
      <c r="L4886" s="50"/>
      <c r="M4886" s="50"/>
      <c r="Q4886" s="114"/>
    </row>
    <row r="4887" spans="1:17" s="7" customFormat="1" ht="12.75" customHeight="1" x14ac:dyDescent="0.2">
      <c r="A4887" s="16"/>
      <c r="I4887" s="16"/>
      <c r="J4887" s="114"/>
      <c r="L4887" s="50"/>
      <c r="M4887" s="50"/>
      <c r="Q4887" s="114"/>
    </row>
    <row r="4888" spans="1:17" s="7" customFormat="1" ht="12.75" customHeight="1" x14ac:dyDescent="0.2">
      <c r="A4888" s="16"/>
      <c r="I4888" s="16"/>
      <c r="J4888" s="114"/>
      <c r="L4888" s="50"/>
      <c r="M4888" s="50"/>
      <c r="Q4888" s="114"/>
    </row>
    <row r="4889" spans="1:17" s="7" customFormat="1" ht="12.75" customHeight="1" x14ac:dyDescent="0.2">
      <c r="A4889" s="16"/>
      <c r="I4889" s="16"/>
      <c r="J4889" s="114"/>
      <c r="L4889" s="50"/>
      <c r="M4889" s="50"/>
      <c r="Q4889" s="114"/>
    </row>
    <row r="4890" spans="1:17" s="7" customFormat="1" ht="12.75" customHeight="1" x14ac:dyDescent="0.2">
      <c r="A4890" s="16"/>
      <c r="I4890" s="16"/>
      <c r="J4890" s="114"/>
      <c r="L4890" s="50"/>
      <c r="M4890" s="50"/>
      <c r="Q4890" s="114"/>
    </row>
    <row r="4891" spans="1:17" s="7" customFormat="1" ht="12.75" customHeight="1" x14ac:dyDescent="0.2">
      <c r="A4891" s="16"/>
      <c r="I4891" s="16"/>
      <c r="J4891" s="114"/>
      <c r="L4891" s="50"/>
      <c r="M4891" s="50"/>
      <c r="Q4891" s="114"/>
    </row>
    <row r="4892" spans="1:17" s="7" customFormat="1" ht="12.75" customHeight="1" x14ac:dyDescent="0.2">
      <c r="A4892" s="16"/>
      <c r="I4892" s="16"/>
      <c r="J4892" s="114"/>
      <c r="L4892" s="50"/>
      <c r="M4892" s="50"/>
      <c r="Q4892" s="114"/>
    </row>
    <row r="4893" spans="1:17" s="7" customFormat="1" ht="12.75" customHeight="1" x14ac:dyDescent="0.2">
      <c r="A4893" s="16"/>
      <c r="I4893" s="16"/>
      <c r="J4893" s="114"/>
      <c r="L4893" s="50"/>
      <c r="M4893" s="50"/>
      <c r="Q4893" s="114"/>
    </row>
    <row r="4894" spans="1:17" s="7" customFormat="1" ht="12.75" customHeight="1" x14ac:dyDescent="0.2">
      <c r="A4894" s="16"/>
      <c r="I4894" s="16"/>
      <c r="J4894" s="114"/>
      <c r="L4894" s="50"/>
      <c r="M4894" s="50"/>
      <c r="Q4894" s="114"/>
    </row>
    <row r="4895" spans="1:17" s="7" customFormat="1" ht="12.75" customHeight="1" x14ac:dyDescent="0.2">
      <c r="A4895" s="16"/>
      <c r="I4895" s="16"/>
      <c r="J4895" s="114"/>
      <c r="L4895" s="50"/>
      <c r="M4895" s="50"/>
      <c r="Q4895" s="114"/>
    </row>
    <row r="4896" spans="1:17" s="7" customFormat="1" ht="12.75" customHeight="1" x14ac:dyDescent="0.2">
      <c r="A4896" s="16"/>
      <c r="I4896" s="16"/>
      <c r="J4896" s="114"/>
      <c r="L4896" s="50"/>
      <c r="M4896" s="50"/>
      <c r="Q4896" s="114"/>
    </row>
    <row r="4897" spans="1:17" s="7" customFormat="1" ht="12.75" customHeight="1" x14ac:dyDescent="0.2">
      <c r="A4897" s="16"/>
      <c r="I4897" s="16"/>
      <c r="J4897" s="114"/>
      <c r="L4897" s="50"/>
      <c r="M4897" s="50"/>
      <c r="Q4897" s="114"/>
    </row>
    <row r="4898" spans="1:17" s="7" customFormat="1" ht="12.75" customHeight="1" x14ac:dyDescent="0.2">
      <c r="A4898" s="16"/>
      <c r="I4898" s="16"/>
      <c r="J4898" s="114"/>
      <c r="L4898" s="50"/>
      <c r="M4898" s="50"/>
      <c r="Q4898" s="114"/>
    </row>
    <row r="4899" spans="1:17" s="7" customFormat="1" ht="12.75" customHeight="1" x14ac:dyDescent="0.2">
      <c r="A4899" s="16"/>
      <c r="I4899" s="16"/>
      <c r="J4899" s="114"/>
      <c r="L4899" s="50"/>
      <c r="M4899" s="50"/>
      <c r="Q4899" s="114"/>
    </row>
    <row r="4900" spans="1:17" s="7" customFormat="1" ht="12.75" customHeight="1" x14ac:dyDescent="0.2">
      <c r="A4900" s="16"/>
      <c r="I4900" s="16"/>
      <c r="J4900" s="114"/>
      <c r="L4900" s="50"/>
      <c r="M4900" s="50"/>
      <c r="Q4900" s="114"/>
    </row>
    <row r="4901" spans="1:17" s="7" customFormat="1" ht="12.75" customHeight="1" x14ac:dyDescent="0.2">
      <c r="A4901" s="16"/>
      <c r="I4901" s="16"/>
      <c r="J4901" s="114"/>
      <c r="L4901" s="50"/>
      <c r="M4901" s="50"/>
      <c r="Q4901" s="114"/>
    </row>
    <row r="4902" spans="1:17" s="7" customFormat="1" ht="12.75" customHeight="1" x14ac:dyDescent="0.2">
      <c r="A4902" s="16"/>
      <c r="I4902" s="16"/>
      <c r="J4902" s="114"/>
      <c r="L4902" s="50"/>
      <c r="M4902" s="50"/>
      <c r="Q4902" s="114"/>
    </row>
    <row r="4903" spans="1:17" s="7" customFormat="1" ht="12.75" customHeight="1" x14ac:dyDescent="0.2">
      <c r="A4903" s="16"/>
      <c r="I4903" s="16"/>
      <c r="J4903" s="114"/>
      <c r="L4903" s="50"/>
      <c r="M4903" s="50"/>
      <c r="Q4903" s="114"/>
    </row>
    <row r="4904" spans="1:17" s="7" customFormat="1" ht="12.75" customHeight="1" x14ac:dyDescent="0.2">
      <c r="A4904" s="16"/>
      <c r="I4904" s="16"/>
      <c r="J4904" s="114"/>
      <c r="L4904" s="50"/>
      <c r="M4904" s="50"/>
      <c r="Q4904" s="114"/>
    </row>
    <row r="4905" spans="1:17" s="7" customFormat="1" ht="12.75" customHeight="1" x14ac:dyDescent="0.2">
      <c r="A4905" s="16"/>
      <c r="I4905" s="16"/>
      <c r="J4905" s="114"/>
      <c r="L4905" s="50"/>
      <c r="M4905" s="50"/>
      <c r="Q4905" s="114"/>
    </row>
    <row r="4906" spans="1:17" s="7" customFormat="1" ht="12.75" customHeight="1" x14ac:dyDescent="0.2">
      <c r="A4906" s="16"/>
      <c r="I4906" s="16"/>
      <c r="J4906" s="114"/>
      <c r="L4906" s="50"/>
      <c r="M4906" s="50"/>
      <c r="Q4906" s="114"/>
    </row>
    <row r="4907" spans="1:17" s="7" customFormat="1" ht="12.75" customHeight="1" x14ac:dyDescent="0.2">
      <c r="A4907" s="16"/>
      <c r="I4907" s="16"/>
      <c r="J4907" s="114"/>
      <c r="L4907" s="50"/>
      <c r="M4907" s="50"/>
      <c r="Q4907" s="114"/>
    </row>
    <row r="4908" spans="1:17" s="7" customFormat="1" ht="12.75" customHeight="1" x14ac:dyDescent="0.2">
      <c r="A4908" s="16"/>
      <c r="I4908" s="16"/>
      <c r="J4908" s="114"/>
      <c r="L4908" s="50"/>
      <c r="M4908" s="50"/>
      <c r="Q4908" s="114"/>
    </row>
    <row r="4909" spans="1:17" s="7" customFormat="1" ht="12.75" customHeight="1" x14ac:dyDescent="0.2">
      <c r="A4909" s="16"/>
      <c r="I4909" s="16"/>
      <c r="J4909" s="114"/>
      <c r="L4909" s="50"/>
      <c r="M4909" s="50"/>
      <c r="Q4909" s="114"/>
    </row>
    <row r="4910" spans="1:17" s="7" customFormat="1" ht="12.75" customHeight="1" x14ac:dyDescent="0.2">
      <c r="A4910" s="16"/>
      <c r="I4910" s="16"/>
      <c r="J4910" s="114"/>
      <c r="L4910" s="50"/>
      <c r="M4910" s="50"/>
      <c r="Q4910" s="114"/>
    </row>
    <row r="4911" spans="1:17" s="7" customFormat="1" ht="12.75" customHeight="1" x14ac:dyDescent="0.2">
      <c r="A4911" s="16"/>
      <c r="I4911" s="16"/>
      <c r="J4911" s="114"/>
      <c r="L4911" s="50"/>
      <c r="M4911" s="50"/>
      <c r="Q4911" s="114"/>
    </row>
    <row r="4912" spans="1:17" s="7" customFormat="1" ht="12.75" customHeight="1" x14ac:dyDescent="0.2">
      <c r="A4912" s="16"/>
      <c r="I4912" s="16"/>
      <c r="J4912" s="114"/>
      <c r="L4912" s="50"/>
      <c r="M4912" s="50"/>
      <c r="Q4912" s="114"/>
    </row>
    <row r="4913" spans="1:17" s="7" customFormat="1" ht="12.75" customHeight="1" x14ac:dyDescent="0.2">
      <c r="A4913" s="16"/>
      <c r="I4913" s="16"/>
      <c r="J4913" s="114"/>
      <c r="L4913" s="50"/>
      <c r="M4913" s="50"/>
      <c r="Q4913" s="114"/>
    </row>
    <row r="4914" spans="1:17" s="7" customFormat="1" ht="12.75" customHeight="1" x14ac:dyDescent="0.2">
      <c r="A4914" s="16"/>
      <c r="I4914" s="16"/>
      <c r="J4914" s="114"/>
      <c r="L4914" s="50"/>
      <c r="M4914" s="50"/>
      <c r="Q4914" s="114"/>
    </row>
    <row r="4915" spans="1:17" s="7" customFormat="1" ht="12.75" customHeight="1" x14ac:dyDescent="0.2">
      <c r="A4915" s="16"/>
      <c r="I4915" s="16"/>
      <c r="J4915" s="114"/>
      <c r="L4915" s="50"/>
      <c r="M4915" s="50"/>
      <c r="Q4915" s="114"/>
    </row>
    <row r="4916" spans="1:17" s="7" customFormat="1" ht="12.75" customHeight="1" x14ac:dyDescent="0.2">
      <c r="A4916" s="16"/>
      <c r="I4916" s="16"/>
      <c r="J4916" s="114"/>
      <c r="L4916" s="50"/>
      <c r="M4916" s="50"/>
      <c r="Q4916" s="114"/>
    </row>
    <row r="4917" spans="1:17" s="7" customFormat="1" ht="12.75" customHeight="1" x14ac:dyDescent="0.2">
      <c r="A4917" s="16"/>
      <c r="I4917" s="16"/>
      <c r="J4917" s="114"/>
      <c r="L4917" s="50"/>
      <c r="M4917" s="50"/>
      <c r="Q4917" s="114"/>
    </row>
    <row r="4918" spans="1:17" s="7" customFormat="1" ht="12.75" customHeight="1" x14ac:dyDescent="0.2">
      <c r="A4918" s="16"/>
      <c r="I4918" s="16"/>
      <c r="J4918" s="114"/>
      <c r="L4918" s="50"/>
      <c r="M4918" s="50"/>
      <c r="Q4918" s="114"/>
    </row>
    <row r="4919" spans="1:17" s="7" customFormat="1" ht="12.75" customHeight="1" x14ac:dyDescent="0.2">
      <c r="A4919" s="16"/>
      <c r="I4919" s="16"/>
      <c r="J4919" s="114"/>
      <c r="L4919" s="50"/>
      <c r="M4919" s="50"/>
      <c r="Q4919" s="114"/>
    </row>
    <row r="4920" spans="1:17" s="7" customFormat="1" ht="12.75" customHeight="1" x14ac:dyDescent="0.2">
      <c r="A4920" s="16"/>
      <c r="I4920" s="16"/>
      <c r="J4920" s="114"/>
      <c r="L4920" s="50"/>
      <c r="M4920" s="50"/>
      <c r="Q4920" s="114"/>
    </row>
    <row r="4921" spans="1:17" s="7" customFormat="1" ht="12.75" customHeight="1" x14ac:dyDescent="0.2">
      <c r="A4921" s="16"/>
      <c r="I4921" s="16"/>
      <c r="J4921" s="114"/>
      <c r="L4921" s="50"/>
      <c r="M4921" s="50"/>
      <c r="Q4921" s="114"/>
    </row>
    <row r="4922" spans="1:17" s="7" customFormat="1" ht="12.75" customHeight="1" x14ac:dyDescent="0.2">
      <c r="A4922" s="16"/>
      <c r="I4922" s="16"/>
      <c r="J4922" s="114"/>
      <c r="L4922" s="50"/>
      <c r="M4922" s="50"/>
      <c r="Q4922" s="114"/>
    </row>
    <row r="4923" spans="1:17" s="7" customFormat="1" ht="12.75" customHeight="1" x14ac:dyDescent="0.2">
      <c r="A4923" s="16"/>
      <c r="I4923" s="16"/>
      <c r="J4923" s="114"/>
      <c r="L4923" s="50"/>
      <c r="M4923" s="50"/>
      <c r="Q4923" s="114"/>
    </row>
    <row r="4924" spans="1:17" s="7" customFormat="1" ht="12.75" customHeight="1" x14ac:dyDescent="0.2">
      <c r="A4924" s="16"/>
      <c r="I4924" s="16"/>
      <c r="J4924" s="114"/>
      <c r="L4924" s="50"/>
      <c r="M4924" s="50"/>
      <c r="Q4924" s="114"/>
    </row>
    <row r="4925" spans="1:17" s="7" customFormat="1" ht="12.75" customHeight="1" x14ac:dyDescent="0.2">
      <c r="A4925" s="16"/>
      <c r="I4925" s="16"/>
      <c r="J4925" s="114"/>
      <c r="L4925" s="50"/>
      <c r="M4925" s="50"/>
      <c r="Q4925" s="114"/>
    </row>
    <row r="4926" spans="1:17" s="7" customFormat="1" ht="12.75" customHeight="1" x14ac:dyDescent="0.2">
      <c r="A4926" s="16"/>
      <c r="I4926" s="16"/>
      <c r="J4926" s="114"/>
      <c r="L4926" s="50"/>
      <c r="M4926" s="50"/>
      <c r="Q4926" s="114"/>
    </row>
    <row r="4927" spans="1:17" s="7" customFormat="1" ht="12.75" customHeight="1" x14ac:dyDescent="0.2">
      <c r="A4927" s="16"/>
      <c r="I4927" s="16"/>
      <c r="J4927" s="114"/>
      <c r="L4927" s="50"/>
      <c r="M4927" s="50"/>
      <c r="Q4927" s="114"/>
    </row>
    <row r="4928" spans="1:17" s="7" customFormat="1" ht="12.75" customHeight="1" x14ac:dyDescent="0.2">
      <c r="A4928" s="16"/>
      <c r="I4928" s="16"/>
      <c r="J4928" s="114"/>
      <c r="L4928" s="50"/>
      <c r="M4928" s="50"/>
      <c r="Q4928" s="114"/>
    </row>
    <row r="4929" spans="1:17" s="7" customFormat="1" ht="12.75" customHeight="1" x14ac:dyDescent="0.2">
      <c r="A4929" s="16"/>
      <c r="I4929" s="16"/>
      <c r="J4929" s="114"/>
      <c r="L4929" s="50"/>
      <c r="M4929" s="50"/>
      <c r="Q4929" s="114"/>
    </row>
    <row r="4930" spans="1:17" s="7" customFormat="1" ht="12.75" customHeight="1" x14ac:dyDescent="0.2">
      <c r="A4930" s="16"/>
      <c r="I4930" s="16"/>
      <c r="J4930" s="114"/>
      <c r="L4930" s="50"/>
      <c r="M4930" s="50"/>
      <c r="Q4930" s="114"/>
    </row>
    <row r="4931" spans="1:17" s="7" customFormat="1" ht="12.75" customHeight="1" x14ac:dyDescent="0.2">
      <c r="A4931" s="16"/>
      <c r="I4931" s="16"/>
      <c r="J4931" s="114"/>
      <c r="L4931" s="50"/>
      <c r="M4931" s="50"/>
      <c r="Q4931" s="114"/>
    </row>
    <row r="4932" spans="1:17" s="7" customFormat="1" ht="12.75" customHeight="1" x14ac:dyDescent="0.2">
      <c r="A4932" s="16"/>
      <c r="I4932" s="16"/>
      <c r="J4932" s="114"/>
      <c r="L4932" s="50"/>
      <c r="M4932" s="50"/>
      <c r="Q4932" s="114"/>
    </row>
    <row r="4933" spans="1:17" s="7" customFormat="1" ht="12.75" customHeight="1" x14ac:dyDescent="0.2">
      <c r="A4933" s="16"/>
      <c r="I4933" s="16"/>
      <c r="J4933" s="114"/>
      <c r="L4933" s="50"/>
      <c r="M4933" s="50"/>
      <c r="Q4933" s="114"/>
    </row>
    <row r="4934" spans="1:17" s="7" customFormat="1" ht="12.75" customHeight="1" x14ac:dyDescent="0.2">
      <c r="A4934" s="16"/>
      <c r="I4934" s="16"/>
      <c r="J4934" s="114"/>
      <c r="L4934" s="50"/>
      <c r="M4934" s="50"/>
      <c r="Q4934" s="114"/>
    </row>
    <row r="4935" spans="1:17" s="7" customFormat="1" ht="12.75" customHeight="1" x14ac:dyDescent="0.2">
      <c r="A4935" s="16"/>
      <c r="I4935" s="16"/>
      <c r="J4935" s="114"/>
      <c r="L4935" s="50"/>
      <c r="M4935" s="50"/>
      <c r="Q4935" s="114"/>
    </row>
    <row r="4936" spans="1:17" s="7" customFormat="1" ht="12.75" customHeight="1" x14ac:dyDescent="0.2">
      <c r="A4936" s="16"/>
      <c r="I4936" s="16"/>
      <c r="J4936" s="114"/>
      <c r="L4936" s="50"/>
      <c r="M4936" s="50"/>
      <c r="Q4936" s="114"/>
    </row>
    <row r="4937" spans="1:17" s="7" customFormat="1" ht="12.75" customHeight="1" x14ac:dyDescent="0.2">
      <c r="A4937" s="16"/>
      <c r="I4937" s="16"/>
      <c r="J4937" s="114"/>
      <c r="L4937" s="50"/>
      <c r="M4937" s="50"/>
      <c r="Q4937" s="114"/>
    </row>
    <row r="4938" spans="1:17" s="7" customFormat="1" ht="12.75" customHeight="1" x14ac:dyDescent="0.2">
      <c r="A4938" s="16"/>
      <c r="I4938" s="16"/>
      <c r="J4938" s="114"/>
      <c r="L4938" s="50"/>
      <c r="M4938" s="50"/>
      <c r="Q4938" s="114"/>
    </row>
    <row r="4939" spans="1:17" s="7" customFormat="1" ht="12.75" customHeight="1" x14ac:dyDescent="0.2">
      <c r="A4939" s="16"/>
      <c r="I4939" s="16"/>
      <c r="J4939" s="114"/>
      <c r="L4939" s="50"/>
      <c r="M4939" s="50"/>
      <c r="Q4939" s="114"/>
    </row>
    <row r="4940" spans="1:17" s="7" customFormat="1" ht="12.75" customHeight="1" x14ac:dyDescent="0.2">
      <c r="A4940" s="16"/>
      <c r="I4940" s="16"/>
      <c r="J4940" s="114"/>
      <c r="L4940" s="50"/>
      <c r="M4940" s="50"/>
      <c r="Q4940" s="114"/>
    </row>
    <row r="4941" spans="1:17" s="7" customFormat="1" ht="12.75" customHeight="1" x14ac:dyDescent="0.2">
      <c r="A4941" s="16"/>
      <c r="I4941" s="16"/>
      <c r="J4941" s="114"/>
      <c r="L4941" s="50"/>
      <c r="M4941" s="50"/>
      <c r="Q4941" s="114"/>
    </row>
    <row r="4942" spans="1:17" s="7" customFormat="1" ht="12.75" customHeight="1" x14ac:dyDescent="0.2">
      <c r="A4942" s="16"/>
      <c r="I4942" s="16"/>
      <c r="J4942" s="114"/>
      <c r="L4942" s="50"/>
      <c r="M4942" s="50"/>
      <c r="Q4942" s="114"/>
    </row>
    <row r="4943" spans="1:17" s="7" customFormat="1" ht="12.75" customHeight="1" x14ac:dyDescent="0.2">
      <c r="A4943" s="16"/>
      <c r="I4943" s="16"/>
      <c r="J4943" s="114"/>
      <c r="L4943" s="50"/>
      <c r="M4943" s="50"/>
      <c r="Q4943" s="114"/>
    </row>
    <row r="4944" spans="1:17" s="7" customFormat="1" ht="12.75" customHeight="1" x14ac:dyDescent="0.2">
      <c r="A4944" s="16"/>
      <c r="I4944" s="16"/>
      <c r="J4944" s="114"/>
      <c r="L4944" s="50"/>
      <c r="M4944" s="50"/>
      <c r="Q4944" s="114"/>
    </row>
    <row r="4945" spans="1:17" s="7" customFormat="1" ht="12.75" customHeight="1" x14ac:dyDescent="0.2">
      <c r="A4945" s="16"/>
      <c r="I4945" s="16"/>
      <c r="J4945" s="114"/>
      <c r="L4945" s="50"/>
      <c r="M4945" s="50"/>
      <c r="Q4945" s="114"/>
    </row>
    <row r="4946" spans="1:17" s="7" customFormat="1" ht="12.75" customHeight="1" x14ac:dyDescent="0.2">
      <c r="A4946" s="16"/>
      <c r="I4946" s="16"/>
      <c r="J4946" s="114"/>
      <c r="L4946" s="50"/>
      <c r="M4946" s="50"/>
      <c r="Q4946" s="114"/>
    </row>
    <row r="4947" spans="1:17" s="7" customFormat="1" ht="12.75" customHeight="1" x14ac:dyDescent="0.2">
      <c r="A4947" s="16"/>
      <c r="I4947" s="16"/>
      <c r="J4947" s="114"/>
      <c r="L4947" s="50"/>
      <c r="M4947" s="50"/>
      <c r="Q4947" s="114"/>
    </row>
    <row r="4948" spans="1:17" s="7" customFormat="1" ht="12.75" customHeight="1" x14ac:dyDescent="0.2">
      <c r="A4948" s="16"/>
      <c r="I4948" s="16"/>
      <c r="J4948" s="114"/>
      <c r="L4948" s="50"/>
      <c r="M4948" s="50"/>
      <c r="Q4948" s="114"/>
    </row>
    <row r="4949" spans="1:17" s="7" customFormat="1" ht="12.75" customHeight="1" x14ac:dyDescent="0.2">
      <c r="A4949" s="16"/>
      <c r="I4949" s="16"/>
      <c r="J4949" s="114"/>
      <c r="L4949" s="50"/>
      <c r="M4949" s="50"/>
      <c r="Q4949" s="114"/>
    </row>
    <row r="4950" spans="1:17" s="7" customFormat="1" ht="12.75" customHeight="1" x14ac:dyDescent="0.2">
      <c r="A4950" s="16"/>
      <c r="I4950" s="16"/>
      <c r="J4950" s="114"/>
      <c r="L4950" s="50"/>
      <c r="M4950" s="50"/>
      <c r="Q4950" s="114"/>
    </row>
    <row r="4951" spans="1:17" s="7" customFormat="1" ht="12.75" customHeight="1" x14ac:dyDescent="0.2">
      <c r="A4951" s="16"/>
      <c r="I4951" s="16"/>
      <c r="J4951" s="114"/>
      <c r="L4951" s="50"/>
      <c r="M4951" s="50"/>
      <c r="Q4951" s="114"/>
    </row>
    <row r="4952" spans="1:17" s="7" customFormat="1" ht="12.75" customHeight="1" x14ac:dyDescent="0.2">
      <c r="A4952" s="16"/>
      <c r="I4952" s="16"/>
      <c r="J4952" s="114"/>
      <c r="L4952" s="50"/>
      <c r="M4952" s="50"/>
      <c r="Q4952" s="114"/>
    </row>
    <row r="4953" spans="1:17" s="7" customFormat="1" ht="12.75" customHeight="1" x14ac:dyDescent="0.2">
      <c r="A4953" s="16"/>
      <c r="I4953" s="16"/>
      <c r="J4953" s="114"/>
      <c r="L4953" s="50"/>
      <c r="M4953" s="50"/>
      <c r="Q4953" s="114"/>
    </row>
    <row r="4954" spans="1:17" s="7" customFormat="1" ht="12.75" customHeight="1" x14ac:dyDescent="0.2">
      <c r="A4954" s="16"/>
      <c r="I4954" s="16"/>
      <c r="J4954" s="114"/>
      <c r="L4954" s="50"/>
      <c r="M4954" s="50"/>
      <c r="Q4954" s="114"/>
    </row>
    <row r="4955" spans="1:17" s="7" customFormat="1" ht="12.75" customHeight="1" x14ac:dyDescent="0.2">
      <c r="A4955" s="16"/>
      <c r="I4955" s="16"/>
      <c r="J4955" s="114"/>
      <c r="L4955" s="50"/>
      <c r="M4955" s="50"/>
      <c r="Q4955" s="114"/>
    </row>
    <row r="4956" spans="1:17" s="7" customFormat="1" ht="12.75" customHeight="1" x14ac:dyDescent="0.2">
      <c r="A4956" s="16"/>
      <c r="I4956" s="16"/>
      <c r="J4956" s="114"/>
      <c r="L4956" s="50"/>
      <c r="M4956" s="50"/>
      <c r="Q4956" s="114"/>
    </row>
    <row r="4957" spans="1:17" s="7" customFormat="1" ht="12.75" customHeight="1" x14ac:dyDescent="0.2">
      <c r="A4957" s="16"/>
      <c r="I4957" s="16"/>
      <c r="J4957" s="114"/>
      <c r="L4957" s="50"/>
      <c r="M4957" s="50"/>
      <c r="Q4957" s="114"/>
    </row>
    <row r="4958" spans="1:17" s="7" customFormat="1" ht="12.75" customHeight="1" x14ac:dyDescent="0.2">
      <c r="A4958" s="16"/>
      <c r="I4958" s="16"/>
      <c r="J4958" s="114"/>
      <c r="L4958" s="50"/>
      <c r="M4958" s="50"/>
      <c r="Q4958" s="114"/>
    </row>
    <row r="4959" spans="1:17" s="7" customFormat="1" ht="12.75" customHeight="1" x14ac:dyDescent="0.2">
      <c r="A4959" s="16"/>
      <c r="I4959" s="16"/>
      <c r="J4959" s="114"/>
      <c r="L4959" s="50"/>
      <c r="M4959" s="50"/>
      <c r="Q4959" s="114"/>
    </row>
    <row r="4960" spans="1:17" s="7" customFormat="1" ht="12.75" customHeight="1" x14ac:dyDescent="0.2">
      <c r="A4960" s="16"/>
      <c r="I4960" s="16"/>
      <c r="J4960" s="114"/>
      <c r="L4960" s="50"/>
      <c r="M4960" s="50"/>
      <c r="Q4960" s="114"/>
    </row>
    <row r="4961" spans="1:17" s="7" customFormat="1" ht="12.75" customHeight="1" x14ac:dyDescent="0.2">
      <c r="A4961" s="16"/>
      <c r="I4961" s="16"/>
      <c r="J4961" s="114"/>
      <c r="L4961" s="50"/>
      <c r="M4961" s="50"/>
      <c r="Q4961" s="114"/>
    </row>
    <row r="4962" spans="1:17" s="7" customFormat="1" ht="12.75" customHeight="1" x14ac:dyDescent="0.2">
      <c r="A4962" s="16"/>
      <c r="I4962" s="16"/>
      <c r="J4962" s="114"/>
      <c r="L4962" s="50"/>
      <c r="M4962" s="50"/>
      <c r="Q4962" s="114"/>
    </row>
    <row r="4963" spans="1:17" s="7" customFormat="1" ht="12.75" customHeight="1" x14ac:dyDescent="0.2">
      <c r="A4963" s="16"/>
      <c r="I4963" s="16"/>
      <c r="J4963" s="114"/>
      <c r="L4963" s="50"/>
      <c r="M4963" s="50"/>
      <c r="Q4963" s="114"/>
    </row>
    <row r="4964" spans="1:17" s="7" customFormat="1" ht="12.75" customHeight="1" x14ac:dyDescent="0.2">
      <c r="A4964" s="16"/>
      <c r="I4964" s="16"/>
      <c r="J4964" s="114"/>
      <c r="L4964" s="50"/>
      <c r="M4964" s="50"/>
      <c r="Q4964" s="114"/>
    </row>
    <row r="4965" spans="1:17" s="7" customFormat="1" ht="12.75" customHeight="1" x14ac:dyDescent="0.2">
      <c r="A4965" s="16"/>
      <c r="I4965" s="16"/>
      <c r="J4965" s="114"/>
      <c r="L4965" s="50"/>
      <c r="M4965" s="50"/>
      <c r="Q4965" s="114"/>
    </row>
    <row r="4966" spans="1:17" s="7" customFormat="1" ht="12.75" customHeight="1" x14ac:dyDescent="0.2">
      <c r="A4966" s="16"/>
      <c r="I4966" s="16"/>
      <c r="J4966" s="114"/>
      <c r="L4966" s="50"/>
      <c r="M4966" s="50"/>
      <c r="Q4966" s="114"/>
    </row>
    <row r="4967" spans="1:17" s="7" customFormat="1" ht="12.75" customHeight="1" x14ac:dyDescent="0.2">
      <c r="A4967" s="16"/>
      <c r="I4967" s="16"/>
      <c r="J4967" s="114"/>
      <c r="L4967" s="50"/>
      <c r="M4967" s="50"/>
      <c r="Q4967" s="114"/>
    </row>
    <row r="4968" spans="1:17" s="7" customFormat="1" ht="12.75" customHeight="1" x14ac:dyDescent="0.2">
      <c r="A4968" s="16"/>
      <c r="I4968" s="16"/>
      <c r="J4968" s="114"/>
      <c r="L4968" s="50"/>
      <c r="M4968" s="50"/>
      <c r="Q4968" s="114"/>
    </row>
    <row r="4969" spans="1:17" s="7" customFormat="1" ht="12.75" customHeight="1" x14ac:dyDescent="0.2">
      <c r="A4969" s="16"/>
      <c r="I4969" s="16"/>
      <c r="J4969" s="114"/>
      <c r="L4969" s="50"/>
      <c r="M4969" s="50"/>
      <c r="Q4969" s="114"/>
    </row>
    <row r="4970" spans="1:17" s="7" customFormat="1" ht="12.75" customHeight="1" x14ac:dyDescent="0.2">
      <c r="A4970" s="16"/>
      <c r="I4970" s="16"/>
      <c r="J4970" s="114"/>
      <c r="L4970" s="50"/>
      <c r="M4970" s="50"/>
      <c r="Q4970" s="114"/>
    </row>
    <row r="4971" spans="1:17" s="7" customFormat="1" ht="12.75" customHeight="1" x14ac:dyDescent="0.2">
      <c r="A4971" s="16"/>
      <c r="I4971" s="16"/>
      <c r="J4971" s="114"/>
      <c r="L4971" s="50"/>
      <c r="M4971" s="50"/>
      <c r="Q4971" s="114"/>
    </row>
    <row r="4972" spans="1:17" s="7" customFormat="1" ht="12.75" customHeight="1" x14ac:dyDescent="0.2">
      <c r="A4972" s="16"/>
      <c r="I4972" s="16"/>
      <c r="J4972" s="114"/>
      <c r="L4972" s="50"/>
      <c r="M4972" s="50"/>
      <c r="Q4972" s="114"/>
    </row>
    <row r="4973" spans="1:17" s="7" customFormat="1" ht="12.75" customHeight="1" x14ac:dyDescent="0.2">
      <c r="A4973" s="16"/>
      <c r="I4973" s="16"/>
      <c r="J4973" s="114"/>
      <c r="L4973" s="50"/>
      <c r="M4973" s="50"/>
      <c r="Q4973" s="114"/>
    </row>
    <row r="4974" spans="1:17" s="7" customFormat="1" ht="12.75" customHeight="1" x14ac:dyDescent="0.2">
      <c r="A4974" s="16"/>
      <c r="I4974" s="16"/>
      <c r="J4974" s="114"/>
      <c r="L4974" s="50"/>
      <c r="M4974" s="50"/>
      <c r="Q4974" s="114"/>
    </row>
    <row r="4975" spans="1:17" s="7" customFormat="1" ht="12.75" customHeight="1" x14ac:dyDescent="0.2">
      <c r="A4975" s="16"/>
      <c r="I4975" s="16"/>
      <c r="J4975" s="114"/>
      <c r="L4975" s="50"/>
      <c r="M4975" s="50"/>
      <c r="Q4975" s="114"/>
    </row>
    <row r="4976" spans="1:17" s="7" customFormat="1" ht="12.75" customHeight="1" x14ac:dyDescent="0.2">
      <c r="A4976" s="16"/>
      <c r="I4976" s="16"/>
      <c r="J4976" s="114"/>
      <c r="L4976" s="50"/>
      <c r="M4976" s="50"/>
      <c r="Q4976" s="114"/>
    </row>
    <row r="4977" spans="1:17" s="7" customFormat="1" ht="12.75" customHeight="1" x14ac:dyDescent="0.2">
      <c r="A4977" s="16"/>
      <c r="I4977" s="16"/>
      <c r="J4977" s="114"/>
      <c r="L4977" s="50"/>
      <c r="M4977" s="50"/>
      <c r="Q4977" s="114"/>
    </row>
    <row r="4978" spans="1:17" s="7" customFormat="1" ht="12.75" customHeight="1" x14ac:dyDescent="0.2">
      <c r="A4978" s="16"/>
      <c r="I4978" s="16"/>
      <c r="J4978" s="114"/>
      <c r="L4978" s="50"/>
      <c r="M4978" s="50"/>
      <c r="Q4978" s="114"/>
    </row>
    <row r="4979" spans="1:17" s="7" customFormat="1" ht="12.75" customHeight="1" x14ac:dyDescent="0.2">
      <c r="A4979" s="16"/>
      <c r="I4979" s="16"/>
      <c r="J4979" s="114"/>
      <c r="L4979" s="50"/>
      <c r="M4979" s="50"/>
      <c r="Q4979" s="114"/>
    </row>
    <row r="4980" spans="1:17" s="7" customFormat="1" ht="12.75" customHeight="1" x14ac:dyDescent="0.2">
      <c r="A4980" s="16"/>
      <c r="I4980" s="16"/>
      <c r="J4980" s="114"/>
      <c r="L4980" s="50"/>
      <c r="M4980" s="50"/>
      <c r="Q4980" s="114"/>
    </row>
    <row r="4981" spans="1:17" s="7" customFormat="1" ht="12.75" customHeight="1" x14ac:dyDescent="0.2">
      <c r="A4981" s="16"/>
      <c r="I4981" s="16"/>
      <c r="J4981" s="114"/>
      <c r="L4981" s="50"/>
      <c r="M4981" s="50"/>
      <c r="Q4981" s="114"/>
    </row>
    <row r="4982" spans="1:17" s="7" customFormat="1" ht="12.75" customHeight="1" x14ac:dyDescent="0.2">
      <c r="A4982" s="16"/>
      <c r="I4982" s="16"/>
      <c r="J4982" s="114"/>
      <c r="L4982" s="50"/>
      <c r="M4982" s="50"/>
      <c r="Q4982" s="114"/>
    </row>
    <row r="4983" spans="1:17" s="7" customFormat="1" ht="12.75" customHeight="1" x14ac:dyDescent="0.2">
      <c r="A4983" s="16"/>
      <c r="I4983" s="16"/>
      <c r="J4983" s="114"/>
      <c r="L4983" s="50"/>
      <c r="M4983" s="50"/>
      <c r="Q4983" s="114"/>
    </row>
    <row r="4984" spans="1:17" s="7" customFormat="1" ht="12.75" customHeight="1" x14ac:dyDescent="0.2">
      <c r="A4984" s="16"/>
      <c r="I4984" s="16"/>
      <c r="J4984" s="114"/>
      <c r="L4984" s="50"/>
      <c r="M4984" s="50"/>
      <c r="Q4984" s="114"/>
    </row>
    <row r="4985" spans="1:17" s="7" customFormat="1" ht="12.75" customHeight="1" x14ac:dyDescent="0.2">
      <c r="A4985" s="16"/>
      <c r="I4985" s="16"/>
      <c r="J4985" s="114"/>
      <c r="L4985" s="50"/>
      <c r="M4985" s="50"/>
      <c r="Q4985" s="114"/>
    </row>
    <row r="4986" spans="1:17" s="7" customFormat="1" ht="12.75" customHeight="1" x14ac:dyDescent="0.2">
      <c r="A4986" s="16"/>
      <c r="I4986" s="16"/>
      <c r="J4986" s="114"/>
      <c r="L4986" s="50"/>
      <c r="M4986" s="50"/>
      <c r="Q4986" s="114"/>
    </row>
    <row r="4987" spans="1:17" s="7" customFormat="1" ht="12.75" customHeight="1" x14ac:dyDescent="0.2">
      <c r="A4987" s="16"/>
      <c r="I4987" s="16"/>
      <c r="J4987" s="114"/>
      <c r="L4987" s="50"/>
      <c r="M4987" s="50"/>
      <c r="Q4987" s="114"/>
    </row>
    <row r="4988" spans="1:17" s="7" customFormat="1" ht="12.75" customHeight="1" x14ac:dyDescent="0.2">
      <c r="A4988" s="16"/>
      <c r="I4988" s="16"/>
      <c r="J4988" s="114"/>
      <c r="L4988" s="50"/>
      <c r="M4988" s="50"/>
      <c r="Q4988" s="114"/>
    </row>
    <row r="4989" spans="1:17" s="7" customFormat="1" ht="12.75" customHeight="1" x14ac:dyDescent="0.2">
      <c r="A4989" s="16"/>
      <c r="I4989" s="16"/>
      <c r="J4989" s="114"/>
      <c r="L4989" s="50"/>
      <c r="M4989" s="50"/>
      <c r="Q4989" s="114"/>
    </row>
    <row r="4990" spans="1:17" s="7" customFormat="1" ht="12.75" customHeight="1" x14ac:dyDescent="0.2">
      <c r="A4990" s="16"/>
      <c r="I4990" s="16"/>
      <c r="J4990" s="114"/>
      <c r="L4990" s="50"/>
      <c r="M4990" s="50"/>
      <c r="Q4990" s="114"/>
    </row>
    <row r="4991" spans="1:17" s="7" customFormat="1" ht="12.75" customHeight="1" x14ac:dyDescent="0.2">
      <c r="A4991" s="16"/>
      <c r="I4991" s="16"/>
      <c r="J4991" s="114"/>
      <c r="L4991" s="50"/>
      <c r="M4991" s="50"/>
      <c r="Q4991" s="114"/>
    </row>
    <row r="4992" spans="1:17" s="7" customFormat="1" ht="12.75" customHeight="1" x14ac:dyDescent="0.2">
      <c r="A4992" s="16"/>
      <c r="I4992" s="16"/>
      <c r="J4992" s="114"/>
      <c r="L4992" s="50"/>
      <c r="M4992" s="50"/>
      <c r="Q4992" s="114"/>
    </row>
    <row r="4993" spans="1:17" s="7" customFormat="1" ht="12.75" customHeight="1" x14ac:dyDescent="0.2">
      <c r="A4993" s="16"/>
      <c r="I4993" s="16"/>
      <c r="J4993" s="114"/>
      <c r="L4993" s="50"/>
      <c r="M4993" s="50"/>
      <c r="Q4993" s="114"/>
    </row>
    <row r="4994" spans="1:17" s="7" customFormat="1" ht="12.75" customHeight="1" x14ac:dyDescent="0.2">
      <c r="A4994" s="16"/>
      <c r="I4994" s="16"/>
      <c r="J4994" s="114"/>
      <c r="L4994" s="50"/>
      <c r="M4994" s="50"/>
      <c r="Q4994" s="114"/>
    </row>
    <row r="4995" spans="1:17" s="7" customFormat="1" ht="12.75" customHeight="1" x14ac:dyDescent="0.2">
      <c r="A4995" s="16"/>
      <c r="I4995" s="16"/>
      <c r="J4995" s="114"/>
      <c r="L4995" s="50"/>
      <c r="M4995" s="50"/>
      <c r="Q4995" s="114"/>
    </row>
    <row r="4996" spans="1:17" s="7" customFormat="1" ht="12.75" customHeight="1" x14ac:dyDescent="0.2">
      <c r="A4996" s="16"/>
      <c r="I4996" s="16"/>
      <c r="J4996" s="114"/>
      <c r="L4996" s="50"/>
      <c r="M4996" s="50"/>
      <c r="Q4996" s="114"/>
    </row>
    <row r="4997" spans="1:17" s="7" customFormat="1" ht="12.75" customHeight="1" x14ac:dyDescent="0.2">
      <c r="A4997" s="16"/>
      <c r="I4997" s="16"/>
      <c r="J4997" s="114"/>
      <c r="L4997" s="50"/>
      <c r="M4997" s="50"/>
      <c r="Q4997" s="114"/>
    </row>
    <row r="4998" spans="1:17" s="7" customFormat="1" ht="12.75" customHeight="1" x14ac:dyDescent="0.2">
      <c r="A4998" s="16"/>
      <c r="I4998" s="16"/>
      <c r="J4998" s="114"/>
      <c r="L4998" s="50"/>
      <c r="M4998" s="50"/>
      <c r="Q4998" s="114"/>
    </row>
    <row r="4999" spans="1:17" s="7" customFormat="1" ht="12.75" customHeight="1" x14ac:dyDescent="0.2">
      <c r="A4999" s="16"/>
      <c r="I4999" s="16"/>
      <c r="J4999" s="114"/>
      <c r="L4999" s="50"/>
      <c r="M4999" s="50"/>
      <c r="Q4999" s="114"/>
    </row>
    <row r="5000" spans="1:17" s="7" customFormat="1" ht="12.75" customHeight="1" x14ac:dyDescent="0.2">
      <c r="A5000" s="16"/>
      <c r="I5000" s="16"/>
      <c r="J5000" s="114"/>
      <c r="L5000" s="50"/>
      <c r="M5000" s="50"/>
      <c r="Q5000" s="114"/>
    </row>
    <row r="5001" spans="1:17" s="7" customFormat="1" ht="12.75" customHeight="1" x14ac:dyDescent="0.2">
      <c r="A5001" s="16"/>
      <c r="I5001" s="16"/>
      <c r="J5001" s="114"/>
      <c r="L5001" s="50"/>
      <c r="M5001" s="50"/>
      <c r="Q5001" s="114"/>
    </row>
    <row r="5002" spans="1:17" s="7" customFormat="1" ht="12.75" customHeight="1" x14ac:dyDescent="0.2">
      <c r="A5002" s="16"/>
      <c r="I5002" s="16"/>
      <c r="J5002" s="114"/>
      <c r="L5002" s="50"/>
      <c r="M5002" s="50"/>
      <c r="Q5002" s="114"/>
    </row>
    <row r="5003" spans="1:17" s="7" customFormat="1" ht="12.75" customHeight="1" x14ac:dyDescent="0.2">
      <c r="A5003" s="16"/>
      <c r="I5003" s="16"/>
      <c r="J5003" s="114"/>
      <c r="L5003" s="50"/>
      <c r="M5003" s="50"/>
      <c r="Q5003" s="114"/>
    </row>
    <row r="5004" spans="1:17" s="7" customFormat="1" ht="12.75" customHeight="1" x14ac:dyDescent="0.2">
      <c r="A5004" s="16"/>
      <c r="I5004" s="16"/>
      <c r="J5004" s="114"/>
      <c r="L5004" s="50"/>
      <c r="M5004" s="50"/>
      <c r="Q5004" s="114"/>
    </row>
    <row r="5005" spans="1:17" s="7" customFormat="1" ht="12.75" customHeight="1" x14ac:dyDescent="0.2">
      <c r="A5005" s="16"/>
      <c r="I5005" s="16"/>
      <c r="J5005" s="114"/>
      <c r="L5005" s="50"/>
      <c r="M5005" s="50"/>
      <c r="Q5005" s="114"/>
    </row>
    <row r="5006" spans="1:17" s="7" customFormat="1" ht="12.75" customHeight="1" x14ac:dyDescent="0.2">
      <c r="A5006" s="16"/>
      <c r="I5006" s="16"/>
      <c r="J5006" s="114"/>
      <c r="L5006" s="50"/>
      <c r="M5006" s="50"/>
      <c r="Q5006" s="114"/>
    </row>
    <row r="5007" spans="1:17" s="7" customFormat="1" ht="12.75" customHeight="1" x14ac:dyDescent="0.2">
      <c r="A5007" s="16"/>
      <c r="I5007" s="16"/>
      <c r="J5007" s="114"/>
      <c r="L5007" s="50"/>
      <c r="M5007" s="50"/>
      <c r="Q5007" s="114"/>
    </row>
    <row r="5008" spans="1:17" s="7" customFormat="1" ht="12.75" customHeight="1" x14ac:dyDescent="0.2">
      <c r="A5008" s="16"/>
      <c r="I5008" s="16"/>
      <c r="J5008" s="114"/>
      <c r="L5008" s="50"/>
      <c r="M5008" s="50"/>
      <c r="Q5008" s="114"/>
    </row>
    <row r="5009" spans="1:17" s="7" customFormat="1" ht="12.75" customHeight="1" x14ac:dyDescent="0.2">
      <c r="A5009" s="16"/>
      <c r="I5009" s="16"/>
      <c r="J5009" s="114"/>
      <c r="L5009" s="50"/>
      <c r="M5009" s="50"/>
      <c r="Q5009" s="114"/>
    </row>
    <row r="5010" spans="1:17" s="7" customFormat="1" ht="12.75" customHeight="1" x14ac:dyDescent="0.2">
      <c r="A5010" s="16"/>
      <c r="I5010" s="16"/>
      <c r="J5010" s="114"/>
      <c r="L5010" s="50"/>
      <c r="M5010" s="50"/>
      <c r="Q5010" s="114"/>
    </row>
    <row r="5011" spans="1:17" s="7" customFormat="1" ht="12.75" customHeight="1" x14ac:dyDescent="0.2">
      <c r="A5011" s="16"/>
      <c r="I5011" s="16"/>
      <c r="J5011" s="114"/>
      <c r="L5011" s="50"/>
      <c r="M5011" s="50"/>
      <c r="Q5011" s="114"/>
    </row>
    <row r="5012" spans="1:17" s="7" customFormat="1" ht="12.75" customHeight="1" x14ac:dyDescent="0.2">
      <c r="A5012" s="16"/>
      <c r="I5012" s="16"/>
      <c r="J5012" s="114"/>
      <c r="L5012" s="50"/>
      <c r="M5012" s="50"/>
      <c r="Q5012" s="114"/>
    </row>
    <row r="5013" spans="1:17" s="7" customFormat="1" ht="12.75" customHeight="1" x14ac:dyDescent="0.2">
      <c r="A5013" s="16"/>
      <c r="I5013" s="16"/>
      <c r="J5013" s="114"/>
      <c r="L5013" s="50"/>
      <c r="M5013" s="50"/>
      <c r="Q5013" s="114"/>
    </row>
    <row r="5014" spans="1:17" s="7" customFormat="1" ht="12.75" customHeight="1" x14ac:dyDescent="0.2">
      <c r="A5014" s="16"/>
      <c r="I5014" s="16"/>
      <c r="J5014" s="114"/>
      <c r="L5014" s="50"/>
      <c r="M5014" s="50"/>
      <c r="Q5014" s="114"/>
    </row>
    <row r="5015" spans="1:17" s="7" customFormat="1" ht="12.75" customHeight="1" x14ac:dyDescent="0.2">
      <c r="A5015" s="16"/>
      <c r="I5015" s="16"/>
      <c r="J5015" s="114"/>
      <c r="L5015" s="50"/>
      <c r="M5015" s="50"/>
      <c r="Q5015" s="114"/>
    </row>
    <row r="5016" spans="1:17" s="7" customFormat="1" ht="12.75" customHeight="1" x14ac:dyDescent="0.2">
      <c r="A5016" s="16"/>
      <c r="I5016" s="16"/>
      <c r="J5016" s="114"/>
      <c r="L5016" s="50"/>
      <c r="M5016" s="50"/>
      <c r="Q5016" s="114"/>
    </row>
    <row r="5017" spans="1:17" s="7" customFormat="1" ht="12.75" customHeight="1" x14ac:dyDescent="0.2">
      <c r="A5017" s="16"/>
      <c r="I5017" s="16"/>
      <c r="J5017" s="114"/>
      <c r="L5017" s="50"/>
      <c r="M5017" s="50"/>
      <c r="Q5017" s="114"/>
    </row>
    <row r="5018" spans="1:17" s="7" customFormat="1" ht="12.75" customHeight="1" x14ac:dyDescent="0.2">
      <c r="A5018" s="16"/>
      <c r="I5018" s="16"/>
      <c r="J5018" s="114"/>
      <c r="L5018" s="50"/>
      <c r="M5018" s="50"/>
      <c r="Q5018" s="114"/>
    </row>
    <row r="5019" spans="1:17" s="7" customFormat="1" ht="12.75" customHeight="1" x14ac:dyDescent="0.2">
      <c r="A5019" s="16"/>
      <c r="I5019" s="16"/>
      <c r="J5019" s="114"/>
      <c r="L5019" s="50"/>
      <c r="M5019" s="50"/>
      <c r="Q5019" s="114"/>
    </row>
    <row r="5020" spans="1:17" s="7" customFormat="1" ht="12.75" customHeight="1" x14ac:dyDescent="0.2">
      <c r="A5020" s="16"/>
      <c r="I5020" s="16"/>
      <c r="J5020" s="114"/>
      <c r="L5020" s="50"/>
      <c r="M5020" s="50"/>
      <c r="Q5020" s="114"/>
    </row>
    <row r="5021" spans="1:17" s="7" customFormat="1" ht="12.75" customHeight="1" x14ac:dyDescent="0.2">
      <c r="A5021" s="16"/>
      <c r="I5021" s="16"/>
      <c r="J5021" s="114"/>
      <c r="L5021" s="50"/>
      <c r="M5021" s="50"/>
      <c r="Q5021" s="114"/>
    </row>
    <row r="5022" spans="1:17" s="7" customFormat="1" ht="12.75" customHeight="1" x14ac:dyDescent="0.2">
      <c r="A5022" s="16"/>
      <c r="I5022" s="16"/>
      <c r="J5022" s="114"/>
      <c r="L5022" s="50"/>
      <c r="M5022" s="50"/>
      <c r="Q5022" s="114"/>
    </row>
    <row r="5023" spans="1:17" s="7" customFormat="1" ht="12.75" customHeight="1" x14ac:dyDescent="0.2">
      <c r="A5023" s="16"/>
      <c r="I5023" s="16"/>
      <c r="J5023" s="114"/>
      <c r="L5023" s="50"/>
      <c r="M5023" s="50"/>
      <c r="Q5023" s="114"/>
    </row>
    <row r="5024" spans="1:17" s="7" customFormat="1" ht="12.75" customHeight="1" x14ac:dyDescent="0.2">
      <c r="A5024" s="16"/>
      <c r="I5024" s="16"/>
      <c r="J5024" s="114"/>
      <c r="L5024" s="50"/>
      <c r="M5024" s="50"/>
      <c r="Q5024" s="114"/>
    </row>
    <row r="5025" spans="1:17" s="7" customFormat="1" ht="12.75" customHeight="1" x14ac:dyDescent="0.2">
      <c r="A5025" s="16"/>
      <c r="I5025" s="16"/>
      <c r="J5025" s="114"/>
      <c r="L5025" s="50"/>
      <c r="M5025" s="50"/>
      <c r="Q5025" s="114"/>
    </row>
    <row r="5026" spans="1:17" s="7" customFormat="1" ht="12.75" customHeight="1" x14ac:dyDescent="0.2">
      <c r="A5026" s="16"/>
      <c r="I5026" s="16"/>
      <c r="J5026" s="114"/>
      <c r="L5026" s="50"/>
      <c r="M5026" s="50"/>
      <c r="Q5026" s="114"/>
    </row>
    <row r="5027" spans="1:17" s="7" customFormat="1" ht="12.75" customHeight="1" x14ac:dyDescent="0.2">
      <c r="A5027" s="16"/>
      <c r="I5027" s="16"/>
      <c r="J5027" s="114"/>
      <c r="L5027" s="50"/>
      <c r="M5027" s="50"/>
      <c r="Q5027" s="114"/>
    </row>
    <row r="5028" spans="1:17" s="7" customFormat="1" ht="12.75" customHeight="1" x14ac:dyDescent="0.2">
      <c r="A5028" s="16"/>
      <c r="I5028" s="16"/>
      <c r="J5028" s="114"/>
      <c r="L5028" s="50"/>
      <c r="M5028" s="50"/>
      <c r="Q5028" s="114"/>
    </row>
    <row r="5029" spans="1:17" s="7" customFormat="1" ht="12.75" customHeight="1" x14ac:dyDescent="0.2">
      <c r="A5029" s="16"/>
      <c r="I5029" s="16"/>
      <c r="J5029" s="114"/>
      <c r="L5029" s="50"/>
      <c r="M5029" s="50"/>
      <c r="Q5029" s="114"/>
    </row>
    <row r="5030" spans="1:17" s="7" customFormat="1" ht="12.75" customHeight="1" x14ac:dyDescent="0.2">
      <c r="A5030" s="16"/>
      <c r="I5030" s="16"/>
      <c r="J5030" s="114"/>
      <c r="L5030" s="50"/>
      <c r="M5030" s="50"/>
      <c r="Q5030" s="114"/>
    </row>
    <row r="5031" spans="1:17" s="7" customFormat="1" ht="12.75" customHeight="1" x14ac:dyDescent="0.2">
      <c r="A5031" s="16"/>
      <c r="I5031" s="16"/>
      <c r="J5031" s="114"/>
      <c r="L5031" s="50"/>
      <c r="M5031" s="50"/>
      <c r="Q5031" s="114"/>
    </row>
    <row r="5032" spans="1:17" s="7" customFormat="1" ht="12.75" customHeight="1" x14ac:dyDescent="0.2">
      <c r="A5032" s="16"/>
      <c r="I5032" s="16"/>
      <c r="J5032" s="114"/>
      <c r="L5032" s="50"/>
      <c r="M5032" s="50"/>
      <c r="Q5032" s="114"/>
    </row>
    <row r="5033" spans="1:17" s="7" customFormat="1" ht="12.75" customHeight="1" x14ac:dyDescent="0.2">
      <c r="A5033" s="16"/>
      <c r="I5033" s="16"/>
      <c r="J5033" s="114"/>
      <c r="L5033" s="50"/>
      <c r="M5033" s="50"/>
      <c r="Q5033" s="114"/>
    </row>
    <row r="5034" spans="1:17" s="7" customFormat="1" ht="12.75" customHeight="1" x14ac:dyDescent="0.2">
      <c r="A5034" s="16"/>
      <c r="I5034" s="16"/>
      <c r="J5034" s="114"/>
      <c r="L5034" s="50"/>
      <c r="M5034" s="50"/>
      <c r="Q5034" s="114"/>
    </row>
    <row r="5035" spans="1:17" s="7" customFormat="1" ht="12.75" customHeight="1" x14ac:dyDescent="0.2">
      <c r="A5035" s="16"/>
      <c r="I5035" s="16"/>
      <c r="J5035" s="114"/>
      <c r="L5035" s="50"/>
      <c r="M5035" s="50"/>
      <c r="Q5035" s="114"/>
    </row>
    <row r="5036" spans="1:17" s="7" customFormat="1" ht="12.75" customHeight="1" x14ac:dyDescent="0.2">
      <c r="A5036" s="16"/>
      <c r="I5036" s="16"/>
      <c r="J5036" s="114"/>
      <c r="L5036" s="50"/>
      <c r="M5036" s="50"/>
      <c r="Q5036" s="114"/>
    </row>
    <row r="5037" spans="1:17" s="7" customFormat="1" ht="12.75" customHeight="1" x14ac:dyDescent="0.2">
      <c r="A5037" s="16"/>
      <c r="I5037" s="16"/>
      <c r="J5037" s="114"/>
      <c r="L5037" s="50"/>
      <c r="M5037" s="50"/>
      <c r="Q5037" s="114"/>
    </row>
    <row r="5038" spans="1:17" s="7" customFormat="1" ht="12.75" customHeight="1" x14ac:dyDescent="0.2">
      <c r="A5038" s="16"/>
      <c r="I5038" s="16"/>
      <c r="J5038" s="114"/>
      <c r="L5038" s="50"/>
      <c r="M5038" s="50"/>
      <c r="Q5038" s="114"/>
    </row>
    <row r="5039" spans="1:17" s="7" customFormat="1" ht="12.75" customHeight="1" x14ac:dyDescent="0.2">
      <c r="A5039" s="16"/>
      <c r="I5039" s="16"/>
      <c r="J5039" s="114"/>
      <c r="L5039" s="50"/>
      <c r="M5039" s="50"/>
      <c r="Q5039" s="114"/>
    </row>
    <row r="5040" spans="1:17" s="7" customFormat="1" ht="12.75" customHeight="1" x14ac:dyDescent="0.2">
      <c r="A5040" s="16"/>
      <c r="I5040" s="16"/>
      <c r="J5040" s="114"/>
      <c r="L5040" s="50"/>
      <c r="M5040" s="50"/>
      <c r="Q5040" s="114"/>
    </row>
    <row r="5041" spans="1:17" s="7" customFormat="1" ht="12.75" customHeight="1" x14ac:dyDescent="0.2">
      <c r="A5041" s="16"/>
      <c r="I5041" s="16"/>
      <c r="J5041" s="114"/>
      <c r="L5041" s="50"/>
      <c r="M5041" s="50"/>
      <c r="Q5041" s="114"/>
    </row>
    <row r="5042" spans="1:17" s="7" customFormat="1" ht="12.75" customHeight="1" x14ac:dyDescent="0.2">
      <c r="A5042" s="16"/>
      <c r="I5042" s="16"/>
      <c r="J5042" s="114"/>
      <c r="L5042" s="50"/>
      <c r="M5042" s="50"/>
      <c r="Q5042" s="114"/>
    </row>
    <row r="5043" spans="1:17" s="7" customFormat="1" ht="12.75" customHeight="1" x14ac:dyDescent="0.2">
      <c r="A5043" s="16"/>
      <c r="I5043" s="16"/>
      <c r="J5043" s="114"/>
      <c r="L5043" s="50"/>
      <c r="M5043" s="50"/>
      <c r="Q5043" s="114"/>
    </row>
    <row r="5044" spans="1:17" s="7" customFormat="1" ht="12.75" customHeight="1" x14ac:dyDescent="0.2">
      <c r="A5044" s="16"/>
      <c r="I5044" s="16"/>
      <c r="J5044" s="114"/>
      <c r="L5044" s="50"/>
      <c r="M5044" s="50"/>
      <c r="Q5044" s="114"/>
    </row>
    <row r="5045" spans="1:17" s="7" customFormat="1" ht="12.75" customHeight="1" x14ac:dyDescent="0.2">
      <c r="A5045" s="16"/>
      <c r="I5045" s="16"/>
      <c r="J5045" s="114"/>
      <c r="L5045" s="50"/>
      <c r="M5045" s="50"/>
      <c r="Q5045" s="114"/>
    </row>
    <row r="5046" spans="1:17" s="7" customFormat="1" ht="12.75" customHeight="1" x14ac:dyDescent="0.2">
      <c r="A5046" s="16"/>
      <c r="I5046" s="16"/>
      <c r="J5046" s="114"/>
      <c r="L5046" s="50"/>
      <c r="M5046" s="50"/>
      <c r="Q5046" s="114"/>
    </row>
    <row r="5047" spans="1:17" s="7" customFormat="1" ht="12.75" customHeight="1" x14ac:dyDescent="0.2">
      <c r="A5047" s="16"/>
      <c r="I5047" s="16"/>
      <c r="J5047" s="114"/>
      <c r="L5047" s="50"/>
      <c r="M5047" s="50"/>
      <c r="Q5047" s="114"/>
    </row>
    <row r="5048" spans="1:17" s="7" customFormat="1" ht="12.75" customHeight="1" x14ac:dyDescent="0.2">
      <c r="A5048" s="16"/>
      <c r="I5048" s="16"/>
      <c r="J5048" s="114"/>
      <c r="L5048" s="50"/>
      <c r="M5048" s="50"/>
      <c r="Q5048" s="114"/>
    </row>
    <row r="5049" spans="1:17" s="7" customFormat="1" ht="12.75" customHeight="1" x14ac:dyDescent="0.2">
      <c r="A5049" s="16"/>
      <c r="I5049" s="16"/>
      <c r="J5049" s="114"/>
      <c r="L5049" s="50"/>
      <c r="M5049" s="50"/>
      <c r="Q5049" s="114"/>
    </row>
    <row r="5050" spans="1:17" s="7" customFormat="1" ht="12.75" customHeight="1" x14ac:dyDescent="0.2">
      <c r="A5050" s="16"/>
      <c r="I5050" s="16"/>
      <c r="J5050" s="114"/>
      <c r="L5050" s="50"/>
      <c r="M5050" s="50"/>
      <c r="Q5050" s="114"/>
    </row>
    <row r="5051" spans="1:17" s="7" customFormat="1" ht="12.75" customHeight="1" x14ac:dyDescent="0.2">
      <c r="A5051" s="16"/>
      <c r="I5051" s="16"/>
      <c r="J5051" s="114"/>
      <c r="L5051" s="50"/>
      <c r="M5051" s="50"/>
      <c r="Q5051" s="114"/>
    </row>
    <row r="5052" spans="1:17" s="7" customFormat="1" ht="12.75" customHeight="1" x14ac:dyDescent="0.2">
      <c r="A5052" s="16"/>
      <c r="I5052" s="16"/>
      <c r="J5052" s="114"/>
      <c r="L5052" s="50"/>
      <c r="M5052" s="50"/>
      <c r="Q5052" s="114"/>
    </row>
    <row r="5053" spans="1:17" s="7" customFormat="1" ht="12.75" customHeight="1" x14ac:dyDescent="0.2">
      <c r="A5053" s="16"/>
      <c r="I5053" s="16"/>
      <c r="J5053" s="114"/>
      <c r="L5053" s="50"/>
      <c r="M5053" s="50"/>
      <c r="Q5053" s="114"/>
    </row>
    <row r="5054" spans="1:17" s="7" customFormat="1" ht="12.75" customHeight="1" x14ac:dyDescent="0.2">
      <c r="A5054" s="16"/>
      <c r="I5054" s="16"/>
      <c r="J5054" s="114"/>
      <c r="L5054" s="50"/>
      <c r="M5054" s="50"/>
      <c r="Q5054" s="114"/>
    </row>
    <row r="5055" spans="1:17" s="7" customFormat="1" ht="12.75" customHeight="1" x14ac:dyDescent="0.2">
      <c r="A5055" s="16"/>
      <c r="I5055" s="16"/>
      <c r="J5055" s="114"/>
      <c r="L5055" s="50"/>
      <c r="M5055" s="50"/>
      <c r="Q5055" s="114"/>
    </row>
    <row r="5056" spans="1:17" s="7" customFormat="1" ht="12.75" customHeight="1" x14ac:dyDescent="0.2">
      <c r="A5056" s="16"/>
      <c r="I5056" s="16"/>
      <c r="J5056" s="114"/>
      <c r="L5056" s="50"/>
      <c r="M5056" s="50"/>
      <c r="Q5056" s="114"/>
    </row>
    <row r="5057" spans="1:17" s="7" customFormat="1" ht="12.75" customHeight="1" x14ac:dyDescent="0.2">
      <c r="A5057" s="16"/>
      <c r="I5057" s="16"/>
      <c r="J5057" s="114"/>
      <c r="L5057" s="50"/>
      <c r="M5057" s="50"/>
      <c r="Q5057" s="114"/>
    </row>
    <row r="5058" spans="1:17" s="7" customFormat="1" ht="12.75" customHeight="1" x14ac:dyDescent="0.2">
      <c r="A5058" s="16"/>
      <c r="I5058" s="16"/>
      <c r="J5058" s="114"/>
      <c r="L5058" s="50"/>
      <c r="M5058" s="50"/>
      <c r="Q5058" s="114"/>
    </row>
    <row r="5059" spans="1:17" s="7" customFormat="1" ht="12.75" customHeight="1" x14ac:dyDescent="0.2">
      <c r="A5059" s="16"/>
      <c r="I5059" s="16"/>
      <c r="J5059" s="114"/>
      <c r="L5059" s="50"/>
      <c r="M5059" s="50"/>
      <c r="Q5059" s="114"/>
    </row>
    <row r="5060" spans="1:17" s="7" customFormat="1" ht="12.75" customHeight="1" x14ac:dyDescent="0.2">
      <c r="A5060" s="16"/>
      <c r="I5060" s="16"/>
      <c r="J5060" s="114"/>
      <c r="L5060" s="50"/>
      <c r="M5060" s="50"/>
      <c r="Q5060" s="114"/>
    </row>
    <row r="5061" spans="1:17" s="7" customFormat="1" ht="12.75" customHeight="1" x14ac:dyDescent="0.2">
      <c r="A5061" s="16"/>
      <c r="I5061" s="16"/>
      <c r="J5061" s="114"/>
      <c r="L5061" s="50"/>
      <c r="M5061" s="50"/>
      <c r="Q5061" s="114"/>
    </row>
    <row r="5062" spans="1:17" s="7" customFormat="1" ht="12.75" customHeight="1" x14ac:dyDescent="0.2">
      <c r="A5062" s="16"/>
      <c r="I5062" s="16"/>
      <c r="J5062" s="114"/>
      <c r="L5062" s="50"/>
      <c r="M5062" s="50"/>
      <c r="Q5062" s="114"/>
    </row>
    <row r="5063" spans="1:17" s="7" customFormat="1" ht="12.75" customHeight="1" x14ac:dyDescent="0.2">
      <c r="A5063" s="16"/>
      <c r="I5063" s="16"/>
      <c r="J5063" s="114"/>
      <c r="L5063" s="50"/>
      <c r="M5063" s="50"/>
      <c r="Q5063" s="114"/>
    </row>
    <row r="5064" spans="1:17" s="7" customFormat="1" ht="12.75" customHeight="1" x14ac:dyDescent="0.2">
      <c r="A5064" s="16"/>
      <c r="I5064" s="16"/>
      <c r="J5064" s="114"/>
      <c r="L5064" s="50"/>
      <c r="M5064" s="50"/>
      <c r="Q5064" s="114"/>
    </row>
    <row r="5065" spans="1:17" s="7" customFormat="1" ht="12.75" customHeight="1" x14ac:dyDescent="0.2">
      <c r="A5065" s="16"/>
      <c r="I5065" s="16"/>
      <c r="J5065" s="114"/>
      <c r="L5065" s="50"/>
      <c r="M5065" s="50"/>
      <c r="Q5065" s="114"/>
    </row>
    <row r="5066" spans="1:17" s="7" customFormat="1" ht="12.75" customHeight="1" x14ac:dyDescent="0.2">
      <c r="A5066" s="16"/>
      <c r="I5066" s="16"/>
      <c r="J5066" s="114"/>
      <c r="L5066" s="50"/>
      <c r="M5066" s="50"/>
      <c r="Q5066" s="114"/>
    </row>
    <row r="5067" spans="1:17" s="7" customFormat="1" ht="12.75" customHeight="1" x14ac:dyDescent="0.2">
      <c r="A5067" s="16"/>
      <c r="I5067" s="16"/>
      <c r="J5067" s="114"/>
      <c r="L5067" s="50"/>
      <c r="M5067" s="50"/>
      <c r="Q5067" s="114"/>
    </row>
    <row r="5068" spans="1:17" s="7" customFormat="1" ht="12.75" customHeight="1" x14ac:dyDescent="0.2">
      <c r="A5068" s="16"/>
      <c r="I5068" s="16"/>
      <c r="J5068" s="114"/>
      <c r="L5068" s="50"/>
      <c r="M5068" s="50"/>
      <c r="Q5068" s="114"/>
    </row>
    <row r="5069" spans="1:17" s="7" customFormat="1" ht="12.75" customHeight="1" x14ac:dyDescent="0.2">
      <c r="A5069" s="16"/>
      <c r="I5069" s="16"/>
      <c r="J5069" s="114"/>
      <c r="L5069" s="50"/>
      <c r="M5069" s="50"/>
      <c r="Q5069" s="114"/>
    </row>
    <row r="5070" spans="1:17" s="7" customFormat="1" ht="12.75" customHeight="1" x14ac:dyDescent="0.2">
      <c r="A5070" s="16"/>
      <c r="I5070" s="16"/>
      <c r="J5070" s="114"/>
      <c r="L5070" s="50"/>
      <c r="M5070" s="50"/>
      <c r="Q5070" s="114"/>
    </row>
    <row r="5071" spans="1:17" s="7" customFormat="1" ht="12.75" customHeight="1" x14ac:dyDescent="0.2">
      <c r="A5071" s="16"/>
      <c r="I5071" s="16"/>
      <c r="J5071" s="114"/>
      <c r="L5071" s="50"/>
      <c r="M5071" s="50"/>
      <c r="Q5071" s="114"/>
    </row>
    <row r="5072" spans="1:17" s="7" customFormat="1" ht="12.75" customHeight="1" x14ac:dyDescent="0.2">
      <c r="A5072" s="16"/>
      <c r="I5072" s="16"/>
      <c r="J5072" s="114"/>
      <c r="L5072" s="50"/>
      <c r="M5072" s="50"/>
      <c r="Q5072" s="114"/>
    </row>
    <row r="5073" spans="1:17" s="7" customFormat="1" ht="12.75" customHeight="1" x14ac:dyDescent="0.2">
      <c r="A5073" s="16"/>
      <c r="I5073" s="16"/>
      <c r="J5073" s="114"/>
      <c r="L5073" s="50"/>
      <c r="M5073" s="50"/>
      <c r="Q5073" s="114"/>
    </row>
    <row r="5074" spans="1:17" s="7" customFormat="1" ht="12.75" customHeight="1" x14ac:dyDescent="0.2">
      <c r="A5074" s="16"/>
      <c r="I5074" s="16"/>
      <c r="J5074" s="114"/>
      <c r="L5074" s="50"/>
      <c r="M5074" s="50"/>
      <c r="Q5074" s="114"/>
    </row>
    <row r="5075" spans="1:17" s="7" customFormat="1" ht="12.75" customHeight="1" x14ac:dyDescent="0.2">
      <c r="A5075" s="16"/>
      <c r="I5075" s="16"/>
      <c r="J5075" s="114"/>
      <c r="L5075" s="50"/>
      <c r="M5075" s="50"/>
      <c r="Q5075" s="114"/>
    </row>
    <row r="5076" spans="1:17" s="7" customFormat="1" ht="12.75" customHeight="1" x14ac:dyDescent="0.2">
      <c r="A5076" s="16"/>
      <c r="I5076" s="16"/>
      <c r="J5076" s="114"/>
      <c r="L5076" s="50"/>
      <c r="M5076" s="50"/>
      <c r="Q5076" s="114"/>
    </row>
    <row r="5077" spans="1:17" s="7" customFormat="1" ht="12.75" customHeight="1" x14ac:dyDescent="0.2">
      <c r="A5077" s="16"/>
      <c r="I5077" s="16"/>
      <c r="J5077" s="114"/>
      <c r="L5077" s="50"/>
      <c r="M5077" s="50"/>
      <c r="Q5077" s="114"/>
    </row>
    <row r="5078" spans="1:17" s="7" customFormat="1" ht="12.75" customHeight="1" x14ac:dyDescent="0.2">
      <c r="A5078" s="16"/>
      <c r="I5078" s="16"/>
      <c r="J5078" s="114"/>
      <c r="L5078" s="50"/>
      <c r="M5078" s="50"/>
      <c r="Q5078" s="114"/>
    </row>
    <row r="5079" spans="1:17" s="7" customFormat="1" ht="12.75" customHeight="1" x14ac:dyDescent="0.2">
      <c r="A5079" s="16"/>
      <c r="I5079" s="16"/>
      <c r="J5079" s="114"/>
      <c r="L5079" s="50"/>
      <c r="M5079" s="50"/>
      <c r="Q5079" s="114"/>
    </row>
    <row r="5080" spans="1:17" s="7" customFormat="1" ht="12.75" customHeight="1" x14ac:dyDescent="0.2">
      <c r="A5080" s="16"/>
      <c r="I5080" s="16"/>
      <c r="J5080" s="114"/>
      <c r="L5080" s="50"/>
      <c r="M5080" s="50"/>
      <c r="Q5080" s="114"/>
    </row>
    <row r="5081" spans="1:17" s="7" customFormat="1" ht="12.75" customHeight="1" x14ac:dyDescent="0.2">
      <c r="A5081" s="16"/>
      <c r="I5081" s="16"/>
      <c r="J5081" s="114"/>
      <c r="L5081" s="50"/>
      <c r="M5081" s="50"/>
      <c r="Q5081" s="114"/>
    </row>
    <row r="5082" spans="1:17" s="7" customFormat="1" ht="12.75" customHeight="1" x14ac:dyDescent="0.2">
      <c r="A5082" s="16"/>
      <c r="I5082" s="16"/>
      <c r="J5082" s="114"/>
      <c r="L5082" s="50"/>
      <c r="M5082" s="50"/>
      <c r="Q5082" s="114"/>
    </row>
    <row r="5083" spans="1:17" s="7" customFormat="1" ht="12.75" customHeight="1" x14ac:dyDescent="0.2">
      <c r="A5083" s="16"/>
      <c r="I5083" s="16"/>
      <c r="J5083" s="114"/>
      <c r="L5083" s="50"/>
      <c r="M5083" s="50"/>
      <c r="Q5083" s="114"/>
    </row>
    <row r="5084" spans="1:17" s="7" customFormat="1" ht="12.75" customHeight="1" x14ac:dyDescent="0.2">
      <c r="A5084" s="16"/>
      <c r="I5084" s="16"/>
      <c r="J5084" s="114"/>
      <c r="L5084" s="50"/>
      <c r="M5084" s="50"/>
      <c r="Q5084" s="114"/>
    </row>
    <row r="5085" spans="1:17" s="7" customFormat="1" ht="12.75" customHeight="1" x14ac:dyDescent="0.2">
      <c r="A5085" s="16"/>
      <c r="I5085" s="16"/>
      <c r="J5085" s="114"/>
      <c r="L5085" s="50"/>
      <c r="M5085" s="50"/>
      <c r="Q5085" s="114"/>
    </row>
    <row r="5086" spans="1:17" s="7" customFormat="1" ht="12.75" customHeight="1" x14ac:dyDescent="0.2">
      <c r="A5086" s="16"/>
      <c r="I5086" s="16"/>
      <c r="J5086" s="114"/>
      <c r="L5086" s="50"/>
      <c r="M5086" s="50"/>
      <c r="Q5086" s="114"/>
    </row>
    <row r="5087" spans="1:17" s="7" customFormat="1" ht="12.75" customHeight="1" x14ac:dyDescent="0.2">
      <c r="A5087" s="16"/>
      <c r="I5087" s="16"/>
      <c r="J5087" s="114"/>
      <c r="L5087" s="50"/>
      <c r="M5087" s="50"/>
      <c r="Q5087" s="114"/>
    </row>
    <row r="5088" spans="1:17" s="7" customFormat="1" ht="12.75" customHeight="1" x14ac:dyDescent="0.2">
      <c r="A5088" s="16"/>
      <c r="I5088" s="16"/>
      <c r="J5088" s="114"/>
      <c r="L5088" s="50"/>
      <c r="M5088" s="50"/>
      <c r="Q5088" s="114"/>
    </row>
    <row r="5089" spans="1:17" s="7" customFormat="1" ht="12.75" customHeight="1" x14ac:dyDescent="0.2">
      <c r="A5089" s="16"/>
      <c r="I5089" s="16"/>
      <c r="J5089" s="114"/>
      <c r="L5089" s="50"/>
      <c r="M5089" s="50"/>
      <c r="Q5089" s="114"/>
    </row>
    <row r="5090" spans="1:17" s="7" customFormat="1" ht="12.75" customHeight="1" x14ac:dyDescent="0.2">
      <c r="A5090" s="16"/>
      <c r="I5090" s="16"/>
      <c r="J5090" s="114"/>
      <c r="L5090" s="50"/>
      <c r="M5090" s="50"/>
      <c r="Q5090" s="114"/>
    </row>
    <row r="5091" spans="1:17" s="7" customFormat="1" ht="12.75" customHeight="1" x14ac:dyDescent="0.2">
      <c r="A5091" s="16"/>
      <c r="I5091" s="16"/>
      <c r="J5091" s="114"/>
      <c r="L5091" s="50"/>
      <c r="M5091" s="50"/>
      <c r="Q5091" s="114"/>
    </row>
    <row r="5092" spans="1:17" s="7" customFormat="1" ht="12.75" customHeight="1" x14ac:dyDescent="0.2">
      <c r="A5092" s="16"/>
      <c r="I5092" s="16"/>
      <c r="J5092" s="114"/>
      <c r="L5092" s="50"/>
      <c r="M5092" s="50"/>
      <c r="Q5092" s="114"/>
    </row>
    <row r="5093" spans="1:17" s="7" customFormat="1" ht="12.75" customHeight="1" x14ac:dyDescent="0.2">
      <c r="A5093" s="16"/>
      <c r="I5093" s="16"/>
      <c r="J5093" s="114"/>
      <c r="L5093" s="50"/>
      <c r="M5093" s="50"/>
      <c r="Q5093" s="114"/>
    </row>
    <row r="5094" spans="1:17" s="7" customFormat="1" ht="12.75" customHeight="1" x14ac:dyDescent="0.2">
      <c r="A5094" s="16"/>
      <c r="I5094" s="16"/>
      <c r="J5094" s="114"/>
      <c r="L5094" s="50"/>
      <c r="M5094" s="50"/>
      <c r="Q5094" s="114"/>
    </row>
    <row r="5095" spans="1:17" s="7" customFormat="1" ht="12.75" customHeight="1" x14ac:dyDescent="0.2">
      <c r="A5095" s="16"/>
      <c r="I5095" s="16"/>
      <c r="J5095" s="114"/>
      <c r="L5095" s="50"/>
      <c r="M5095" s="50"/>
      <c r="Q5095" s="114"/>
    </row>
    <row r="5096" spans="1:17" s="7" customFormat="1" ht="12.75" customHeight="1" x14ac:dyDescent="0.2">
      <c r="A5096" s="16"/>
      <c r="I5096" s="16"/>
      <c r="J5096" s="114"/>
      <c r="L5096" s="50"/>
      <c r="M5096" s="50"/>
      <c r="Q5096" s="114"/>
    </row>
    <row r="5097" spans="1:17" s="7" customFormat="1" ht="12.75" customHeight="1" x14ac:dyDescent="0.2">
      <c r="A5097" s="16"/>
      <c r="I5097" s="16"/>
      <c r="J5097" s="114"/>
      <c r="L5097" s="50"/>
      <c r="M5097" s="50"/>
      <c r="Q5097" s="114"/>
    </row>
    <row r="5098" spans="1:17" s="7" customFormat="1" ht="12.75" customHeight="1" x14ac:dyDescent="0.2">
      <c r="A5098" s="16"/>
      <c r="I5098" s="16"/>
      <c r="J5098" s="114"/>
      <c r="L5098" s="50"/>
      <c r="M5098" s="50"/>
      <c r="Q5098" s="114"/>
    </row>
    <row r="5099" spans="1:17" s="7" customFormat="1" ht="12.75" customHeight="1" x14ac:dyDescent="0.2">
      <c r="A5099" s="16"/>
      <c r="I5099" s="16"/>
      <c r="J5099" s="114"/>
      <c r="L5099" s="50"/>
      <c r="M5099" s="50"/>
      <c r="Q5099" s="114"/>
    </row>
    <row r="5100" spans="1:17" s="7" customFormat="1" ht="12.75" customHeight="1" x14ac:dyDescent="0.2">
      <c r="A5100" s="16"/>
      <c r="I5100" s="16"/>
      <c r="J5100" s="114"/>
      <c r="L5100" s="50"/>
      <c r="M5100" s="50"/>
      <c r="Q5100" s="114"/>
    </row>
    <row r="5101" spans="1:17" s="7" customFormat="1" ht="12.75" customHeight="1" x14ac:dyDescent="0.2">
      <c r="A5101" s="16"/>
      <c r="I5101" s="16"/>
      <c r="J5101" s="114"/>
      <c r="L5101" s="50"/>
      <c r="M5101" s="50"/>
      <c r="Q5101" s="114"/>
    </row>
    <row r="5102" spans="1:17" s="7" customFormat="1" ht="12.75" customHeight="1" x14ac:dyDescent="0.2">
      <c r="A5102" s="16"/>
      <c r="I5102" s="16"/>
      <c r="J5102" s="114"/>
      <c r="L5102" s="50"/>
      <c r="M5102" s="50"/>
      <c r="Q5102" s="114"/>
    </row>
    <row r="5103" spans="1:17" s="7" customFormat="1" ht="12.75" customHeight="1" x14ac:dyDescent="0.2">
      <c r="A5103" s="16"/>
      <c r="I5103" s="16"/>
      <c r="J5103" s="114"/>
      <c r="L5103" s="50"/>
      <c r="M5103" s="50"/>
      <c r="Q5103" s="114"/>
    </row>
    <row r="5104" spans="1:17" s="7" customFormat="1" ht="12.75" customHeight="1" x14ac:dyDescent="0.2">
      <c r="A5104" s="16"/>
      <c r="I5104" s="16"/>
      <c r="J5104" s="114"/>
      <c r="L5104" s="50"/>
      <c r="M5104" s="50"/>
      <c r="Q5104" s="114"/>
    </row>
    <row r="5105" spans="1:17" s="7" customFormat="1" ht="12.75" customHeight="1" x14ac:dyDescent="0.2">
      <c r="A5105" s="16"/>
      <c r="I5105" s="16"/>
      <c r="J5105" s="114"/>
      <c r="L5105" s="50"/>
      <c r="M5105" s="50"/>
      <c r="Q5105" s="114"/>
    </row>
    <row r="5106" spans="1:17" s="7" customFormat="1" ht="12.75" customHeight="1" x14ac:dyDescent="0.2">
      <c r="A5106" s="16"/>
      <c r="I5106" s="16"/>
      <c r="J5106" s="114"/>
      <c r="L5106" s="50"/>
      <c r="M5106" s="50"/>
      <c r="Q5106" s="114"/>
    </row>
    <row r="5107" spans="1:17" s="7" customFormat="1" ht="12.75" customHeight="1" x14ac:dyDescent="0.2">
      <c r="A5107" s="16"/>
      <c r="I5107" s="16"/>
      <c r="J5107" s="114"/>
      <c r="L5107" s="50"/>
      <c r="M5107" s="50"/>
      <c r="Q5107" s="114"/>
    </row>
    <row r="5108" spans="1:17" s="7" customFormat="1" ht="12.75" customHeight="1" x14ac:dyDescent="0.2">
      <c r="A5108" s="16"/>
      <c r="I5108" s="16"/>
      <c r="J5108" s="114"/>
      <c r="L5108" s="50"/>
      <c r="M5108" s="50"/>
      <c r="Q5108" s="114"/>
    </row>
    <row r="5109" spans="1:17" s="7" customFormat="1" ht="12.75" customHeight="1" x14ac:dyDescent="0.2">
      <c r="A5109" s="16"/>
      <c r="I5109" s="16"/>
      <c r="J5109" s="114"/>
      <c r="L5109" s="50"/>
      <c r="M5109" s="50"/>
      <c r="Q5109" s="114"/>
    </row>
    <row r="5110" spans="1:17" s="7" customFormat="1" ht="12.75" customHeight="1" x14ac:dyDescent="0.2">
      <c r="A5110" s="16"/>
      <c r="I5110" s="16"/>
      <c r="J5110" s="114"/>
      <c r="L5110" s="50"/>
      <c r="M5110" s="50"/>
      <c r="Q5110" s="114"/>
    </row>
    <row r="5111" spans="1:17" s="7" customFormat="1" ht="12.75" customHeight="1" x14ac:dyDescent="0.2">
      <c r="A5111" s="16"/>
      <c r="I5111" s="16"/>
      <c r="J5111" s="114"/>
      <c r="L5111" s="50"/>
      <c r="M5111" s="50"/>
      <c r="Q5111" s="114"/>
    </row>
    <row r="5112" spans="1:17" s="7" customFormat="1" ht="12.75" customHeight="1" x14ac:dyDescent="0.2">
      <c r="A5112" s="16"/>
      <c r="I5112" s="16"/>
      <c r="J5112" s="114"/>
      <c r="L5112" s="50"/>
      <c r="M5112" s="50"/>
      <c r="Q5112" s="114"/>
    </row>
    <row r="5113" spans="1:17" s="7" customFormat="1" ht="12.75" customHeight="1" x14ac:dyDescent="0.2">
      <c r="A5113" s="16"/>
      <c r="I5113" s="16"/>
      <c r="J5113" s="114"/>
      <c r="L5113" s="50"/>
      <c r="M5113" s="50"/>
      <c r="Q5113" s="114"/>
    </row>
    <row r="5114" spans="1:17" s="7" customFormat="1" ht="12.75" customHeight="1" x14ac:dyDescent="0.2">
      <c r="A5114" s="16"/>
      <c r="I5114" s="16"/>
      <c r="J5114" s="114"/>
      <c r="L5114" s="50"/>
      <c r="M5114" s="50"/>
      <c r="Q5114" s="114"/>
    </row>
    <row r="5115" spans="1:17" s="7" customFormat="1" ht="12.75" customHeight="1" x14ac:dyDescent="0.2">
      <c r="A5115" s="16"/>
      <c r="I5115" s="16"/>
      <c r="J5115" s="114"/>
      <c r="L5115" s="50"/>
      <c r="M5115" s="50"/>
      <c r="Q5115" s="114"/>
    </row>
    <row r="5116" spans="1:17" s="7" customFormat="1" ht="12.75" customHeight="1" x14ac:dyDescent="0.2">
      <c r="A5116" s="16"/>
      <c r="I5116" s="16"/>
      <c r="J5116" s="114"/>
      <c r="L5116" s="50"/>
      <c r="M5116" s="50"/>
      <c r="Q5116" s="114"/>
    </row>
    <row r="5117" spans="1:17" s="7" customFormat="1" ht="12.75" customHeight="1" x14ac:dyDescent="0.2">
      <c r="A5117" s="16"/>
      <c r="I5117" s="16"/>
      <c r="J5117" s="114"/>
      <c r="L5117" s="50"/>
      <c r="M5117" s="50"/>
      <c r="Q5117" s="114"/>
    </row>
    <row r="5118" spans="1:17" s="7" customFormat="1" ht="12.75" customHeight="1" x14ac:dyDescent="0.2">
      <c r="A5118" s="16"/>
      <c r="I5118" s="16"/>
      <c r="J5118" s="114"/>
      <c r="L5118" s="50"/>
      <c r="M5118" s="50"/>
      <c r="Q5118" s="114"/>
    </row>
    <row r="5119" spans="1:17" s="7" customFormat="1" ht="12.75" customHeight="1" x14ac:dyDescent="0.2">
      <c r="A5119" s="16"/>
      <c r="I5119" s="16"/>
      <c r="J5119" s="114"/>
      <c r="L5119" s="50"/>
      <c r="M5119" s="50"/>
      <c r="Q5119" s="114"/>
    </row>
    <row r="5120" spans="1:17" s="7" customFormat="1" ht="12.75" customHeight="1" x14ac:dyDescent="0.2">
      <c r="A5120" s="16"/>
      <c r="I5120" s="16"/>
      <c r="J5120" s="114"/>
      <c r="L5120" s="50"/>
      <c r="M5120" s="50"/>
      <c r="Q5120" s="114"/>
    </row>
    <row r="5121" spans="1:17" s="7" customFormat="1" ht="12.75" customHeight="1" x14ac:dyDescent="0.2">
      <c r="A5121" s="16"/>
      <c r="I5121" s="16"/>
      <c r="J5121" s="114"/>
      <c r="L5121" s="50"/>
      <c r="M5121" s="50"/>
      <c r="Q5121" s="114"/>
    </row>
    <row r="5122" spans="1:17" s="7" customFormat="1" ht="12.75" customHeight="1" x14ac:dyDescent="0.2">
      <c r="A5122" s="16"/>
      <c r="I5122" s="16"/>
      <c r="J5122" s="114"/>
      <c r="L5122" s="50"/>
      <c r="M5122" s="50"/>
      <c r="Q5122" s="114"/>
    </row>
    <row r="5123" spans="1:17" s="7" customFormat="1" ht="12.75" customHeight="1" x14ac:dyDescent="0.2">
      <c r="A5123" s="16"/>
      <c r="I5123" s="16"/>
      <c r="J5123" s="114"/>
      <c r="L5123" s="50"/>
      <c r="M5123" s="50"/>
      <c r="Q5123" s="114"/>
    </row>
    <row r="5124" spans="1:17" s="7" customFormat="1" ht="12.75" customHeight="1" x14ac:dyDescent="0.2">
      <c r="A5124" s="16"/>
      <c r="I5124" s="16"/>
      <c r="J5124" s="114"/>
      <c r="L5124" s="50"/>
      <c r="M5124" s="50"/>
      <c r="Q5124" s="114"/>
    </row>
    <row r="5125" spans="1:17" s="7" customFormat="1" ht="12.75" customHeight="1" x14ac:dyDescent="0.2">
      <c r="A5125" s="16"/>
      <c r="I5125" s="16"/>
      <c r="J5125" s="114"/>
      <c r="L5125" s="50"/>
      <c r="M5125" s="50"/>
      <c r="Q5125" s="114"/>
    </row>
    <row r="5126" spans="1:17" s="7" customFormat="1" ht="12.75" customHeight="1" x14ac:dyDescent="0.2">
      <c r="A5126" s="16"/>
      <c r="I5126" s="16"/>
      <c r="J5126" s="114"/>
      <c r="L5126" s="50"/>
      <c r="M5126" s="50"/>
      <c r="Q5126" s="114"/>
    </row>
    <row r="5127" spans="1:17" s="7" customFormat="1" ht="12.75" customHeight="1" x14ac:dyDescent="0.2">
      <c r="A5127" s="16"/>
      <c r="I5127" s="16"/>
      <c r="J5127" s="114"/>
      <c r="L5127" s="50"/>
      <c r="M5127" s="50"/>
      <c r="Q5127" s="114"/>
    </row>
    <row r="5128" spans="1:17" s="7" customFormat="1" ht="12.75" customHeight="1" x14ac:dyDescent="0.2">
      <c r="A5128" s="16"/>
      <c r="I5128" s="16"/>
      <c r="J5128" s="114"/>
      <c r="L5128" s="50"/>
      <c r="M5128" s="50"/>
      <c r="Q5128" s="114"/>
    </row>
    <row r="5129" spans="1:17" s="7" customFormat="1" ht="12.75" customHeight="1" x14ac:dyDescent="0.2">
      <c r="A5129" s="16"/>
      <c r="I5129" s="16"/>
      <c r="J5129" s="114"/>
      <c r="L5129" s="50"/>
      <c r="M5129" s="50"/>
      <c r="Q5129" s="114"/>
    </row>
    <row r="5130" spans="1:17" s="7" customFormat="1" ht="12.75" customHeight="1" x14ac:dyDescent="0.2">
      <c r="A5130" s="16"/>
      <c r="I5130" s="16"/>
      <c r="J5130" s="114"/>
      <c r="L5130" s="50"/>
      <c r="M5130" s="50"/>
      <c r="Q5130" s="114"/>
    </row>
    <row r="5131" spans="1:17" s="7" customFormat="1" ht="12.75" customHeight="1" x14ac:dyDescent="0.2">
      <c r="A5131" s="16"/>
      <c r="I5131" s="16"/>
      <c r="J5131" s="114"/>
      <c r="L5131" s="50"/>
      <c r="M5131" s="50"/>
      <c r="Q5131" s="114"/>
    </row>
    <row r="5132" spans="1:17" s="7" customFormat="1" ht="12.75" customHeight="1" x14ac:dyDescent="0.2">
      <c r="A5132" s="16"/>
      <c r="I5132" s="16"/>
      <c r="J5132" s="114"/>
      <c r="L5132" s="50"/>
      <c r="M5132" s="50"/>
      <c r="Q5132" s="114"/>
    </row>
    <row r="5133" spans="1:17" s="7" customFormat="1" ht="12.75" customHeight="1" x14ac:dyDescent="0.2">
      <c r="A5133" s="16"/>
      <c r="I5133" s="16"/>
      <c r="J5133" s="114"/>
      <c r="L5133" s="50"/>
      <c r="M5133" s="50"/>
      <c r="Q5133" s="114"/>
    </row>
    <row r="5134" spans="1:17" s="7" customFormat="1" ht="12.75" customHeight="1" x14ac:dyDescent="0.2">
      <c r="A5134" s="16"/>
      <c r="I5134" s="16"/>
      <c r="J5134" s="114"/>
      <c r="L5134" s="50"/>
      <c r="M5134" s="50"/>
      <c r="Q5134" s="114"/>
    </row>
    <row r="5135" spans="1:17" s="7" customFormat="1" ht="12.75" customHeight="1" x14ac:dyDescent="0.2">
      <c r="A5135" s="16"/>
      <c r="I5135" s="16"/>
      <c r="J5135" s="114"/>
      <c r="L5135" s="50"/>
      <c r="M5135" s="50"/>
      <c r="Q5135" s="114"/>
    </row>
    <row r="5136" spans="1:17" s="7" customFormat="1" ht="12.75" customHeight="1" x14ac:dyDescent="0.2">
      <c r="A5136" s="16"/>
      <c r="I5136" s="16"/>
      <c r="J5136" s="114"/>
      <c r="L5136" s="50"/>
      <c r="M5136" s="50"/>
      <c r="Q5136" s="114"/>
    </row>
    <row r="5137" spans="1:17" s="7" customFormat="1" ht="12.75" customHeight="1" x14ac:dyDescent="0.2">
      <c r="A5137" s="16"/>
      <c r="I5137" s="16"/>
      <c r="J5137" s="114"/>
      <c r="L5137" s="50"/>
      <c r="M5137" s="50"/>
      <c r="Q5137" s="114"/>
    </row>
    <row r="5138" spans="1:17" s="7" customFormat="1" ht="12.75" customHeight="1" x14ac:dyDescent="0.2">
      <c r="A5138" s="16"/>
      <c r="I5138" s="16"/>
      <c r="J5138" s="114"/>
      <c r="L5138" s="50"/>
      <c r="M5138" s="50"/>
      <c r="Q5138" s="114"/>
    </row>
    <row r="5139" spans="1:17" s="7" customFormat="1" ht="12.75" customHeight="1" x14ac:dyDescent="0.2">
      <c r="A5139" s="16"/>
      <c r="I5139" s="16"/>
      <c r="J5139" s="114"/>
      <c r="L5139" s="50"/>
      <c r="M5139" s="50"/>
      <c r="Q5139" s="114"/>
    </row>
    <row r="5140" spans="1:17" s="7" customFormat="1" ht="12.75" customHeight="1" x14ac:dyDescent="0.2">
      <c r="A5140" s="16"/>
      <c r="I5140" s="16"/>
      <c r="J5140" s="114"/>
      <c r="L5140" s="50"/>
      <c r="M5140" s="50"/>
      <c r="Q5140" s="114"/>
    </row>
    <row r="5141" spans="1:17" s="7" customFormat="1" ht="12.75" customHeight="1" x14ac:dyDescent="0.2">
      <c r="A5141" s="16"/>
      <c r="I5141" s="16"/>
      <c r="J5141" s="114"/>
      <c r="L5141" s="50"/>
      <c r="M5141" s="50"/>
      <c r="Q5141" s="114"/>
    </row>
    <row r="5142" spans="1:17" s="7" customFormat="1" ht="12.75" customHeight="1" x14ac:dyDescent="0.2">
      <c r="A5142" s="16"/>
      <c r="I5142" s="16"/>
      <c r="J5142" s="114"/>
      <c r="L5142" s="50"/>
      <c r="M5142" s="50"/>
      <c r="Q5142" s="114"/>
    </row>
    <row r="5143" spans="1:17" s="7" customFormat="1" ht="12.75" customHeight="1" x14ac:dyDescent="0.2">
      <c r="A5143" s="16"/>
      <c r="I5143" s="16"/>
      <c r="J5143" s="114"/>
      <c r="L5143" s="50"/>
      <c r="M5143" s="50"/>
      <c r="Q5143" s="114"/>
    </row>
    <row r="5144" spans="1:17" s="7" customFormat="1" ht="12.75" customHeight="1" x14ac:dyDescent="0.2">
      <c r="A5144" s="16"/>
      <c r="I5144" s="16"/>
      <c r="J5144" s="114"/>
      <c r="L5144" s="50"/>
      <c r="M5144" s="50"/>
      <c r="Q5144" s="114"/>
    </row>
    <row r="5145" spans="1:17" s="7" customFormat="1" ht="12.75" customHeight="1" x14ac:dyDescent="0.2">
      <c r="A5145" s="16"/>
      <c r="I5145" s="16"/>
      <c r="J5145" s="114"/>
      <c r="L5145" s="50"/>
      <c r="M5145" s="50"/>
      <c r="Q5145" s="114"/>
    </row>
    <row r="5146" spans="1:17" s="7" customFormat="1" ht="12.75" customHeight="1" x14ac:dyDescent="0.2">
      <c r="A5146" s="16"/>
      <c r="I5146" s="16"/>
      <c r="J5146" s="114"/>
      <c r="L5146" s="50"/>
      <c r="M5146" s="50"/>
      <c r="Q5146" s="114"/>
    </row>
    <row r="5147" spans="1:17" s="7" customFormat="1" ht="12.75" customHeight="1" x14ac:dyDescent="0.2">
      <c r="A5147" s="16"/>
      <c r="I5147" s="16"/>
      <c r="J5147" s="114"/>
      <c r="L5147" s="50"/>
      <c r="M5147" s="50"/>
      <c r="Q5147" s="114"/>
    </row>
    <row r="5148" spans="1:17" s="7" customFormat="1" ht="12.75" customHeight="1" x14ac:dyDescent="0.2">
      <c r="A5148" s="16"/>
      <c r="I5148" s="16"/>
      <c r="J5148" s="114"/>
      <c r="L5148" s="50"/>
      <c r="M5148" s="50"/>
      <c r="Q5148" s="114"/>
    </row>
    <row r="5149" spans="1:17" s="7" customFormat="1" ht="12.75" customHeight="1" x14ac:dyDescent="0.2">
      <c r="A5149" s="16"/>
      <c r="I5149" s="16"/>
      <c r="J5149" s="114"/>
      <c r="L5149" s="50"/>
      <c r="M5149" s="50"/>
      <c r="Q5149" s="114"/>
    </row>
    <row r="5150" spans="1:17" s="7" customFormat="1" ht="12.75" customHeight="1" x14ac:dyDescent="0.2">
      <c r="A5150" s="16"/>
      <c r="I5150" s="16"/>
      <c r="J5150" s="114"/>
      <c r="L5150" s="50"/>
      <c r="M5150" s="50"/>
      <c r="Q5150" s="114"/>
    </row>
    <row r="5151" spans="1:17" s="7" customFormat="1" ht="12.75" customHeight="1" x14ac:dyDescent="0.2">
      <c r="A5151" s="16"/>
      <c r="I5151" s="16"/>
      <c r="J5151" s="114"/>
      <c r="L5151" s="50"/>
      <c r="M5151" s="50"/>
      <c r="Q5151" s="114"/>
    </row>
    <row r="5152" spans="1:17" s="7" customFormat="1" ht="12.75" customHeight="1" x14ac:dyDescent="0.2">
      <c r="A5152" s="16"/>
      <c r="I5152" s="16"/>
      <c r="J5152" s="114"/>
      <c r="L5152" s="50"/>
      <c r="M5152" s="50"/>
      <c r="Q5152" s="114"/>
    </row>
    <row r="5153" spans="1:17" s="7" customFormat="1" ht="12.75" customHeight="1" x14ac:dyDescent="0.2">
      <c r="A5153" s="16"/>
      <c r="I5153" s="16"/>
      <c r="J5153" s="114"/>
      <c r="L5153" s="50"/>
      <c r="M5153" s="50"/>
      <c r="Q5153" s="114"/>
    </row>
    <row r="5154" spans="1:17" s="7" customFormat="1" ht="12.75" customHeight="1" x14ac:dyDescent="0.2">
      <c r="A5154" s="16"/>
      <c r="I5154" s="16"/>
      <c r="J5154" s="114"/>
      <c r="L5154" s="50"/>
      <c r="M5154" s="50"/>
      <c r="Q5154" s="114"/>
    </row>
    <row r="5155" spans="1:17" s="7" customFormat="1" ht="12.75" customHeight="1" x14ac:dyDescent="0.2">
      <c r="A5155" s="16"/>
      <c r="I5155" s="16"/>
      <c r="J5155" s="114"/>
      <c r="L5155" s="50"/>
      <c r="M5155" s="50"/>
      <c r="Q5155" s="114"/>
    </row>
    <row r="5156" spans="1:17" s="7" customFormat="1" ht="12.75" customHeight="1" x14ac:dyDescent="0.2">
      <c r="A5156" s="16"/>
      <c r="I5156" s="16"/>
      <c r="J5156" s="114"/>
      <c r="L5156" s="50"/>
      <c r="M5156" s="50"/>
      <c r="Q5156" s="114"/>
    </row>
    <row r="5157" spans="1:17" s="7" customFormat="1" ht="12.75" customHeight="1" x14ac:dyDescent="0.2">
      <c r="A5157" s="16"/>
      <c r="I5157" s="16"/>
      <c r="J5157" s="114"/>
      <c r="L5157" s="50"/>
      <c r="M5157" s="50"/>
      <c r="Q5157" s="114"/>
    </row>
    <row r="5158" spans="1:17" s="7" customFormat="1" ht="12.75" customHeight="1" x14ac:dyDescent="0.2">
      <c r="A5158" s="16"/>
      <c r="I5158" s="16"/>
      <c r="J5158" s="114"/>
      <c r="L5158" s="50"/>
      <c r="M5158" s="50"/>
      <c r="Q5158" s="114"/>
    </row>
    <row r="5159" spans="1:17" s="7" customFormat="1" ht="12.75" customHeight="1" x14ac:dyDescent="0.2">
      <c r="A5159" s="16"/>
      <c r="I5159" s="16"/>
      <c r="J5159" s="114"/>
      <c r="L5159" s="50"/>
      <c r="M5159" s="50"/>
      <c r="Q5159" s="114"/>
    </row>
    <row r="5160" spans="1:17" s="7" customFormat="1" ht="12.75" customHeight="1" x14ac:dyDescent="0.2">
      <c r="A5160" s="16"/>
      <c r="I5160" s="16"/>
      <c r="J5160" s="114"/>
      <c r="L5160" s="50"/>
      <c r="M5160" s="50"/>
      <c r="Q5160" s="114"/>
    </row>
    <row r="5161" spans="1:17" s="7" customFormat="1" ht="12.75" customHeight="1" x14ac:dyDescent="0.2">
      <c r="A5161" s="16"/>
      <c r="I5161" s="16"/>
      <c r="J5161" s="114"/>
      <c r="L5161" s="50"/>
      <c r="M5161" s="50"/>
      <c r="Q5161" s="114"/>
    </row>
    <row r="5162" spans="1:17" s="7" customFormat="1" ht="12.75" customHeight="1" x14ac:dyDescent="0.2">
      <c r="A5162" s="16"/>
      <c r="I5162" s="16"/>
      <c r="J5162" s="114"/>
      <c r="L5162" s="50"/>
      <c r="M5162" s="50"/>
      <c r="Q5162" s="114"/>
    </row>
    <row r="5163" spans="1:17" s="7" customFormat="1" ht="12.75" customHeight="1" x14ac:dyDescent="0.2">
      <c r="A5163" s="16"/>
      <c r="I5163" s="16"/>
      <c r="J5163" s="114"/>
      <c r="L5163" s="50"/>
      <c r="M5163" s="50"/>
      <c r="Q5163" s="114"/>
    </row>
    <row r="5164" spans="1:17" s="7" customFormat="1" ht="12.75" customHeight="1" x14ac:dyDescent="0.2">
      <c r="A5164" s="16"/>
      <c r="I5164" s="16"/>
      <c r="J5164" s="114"/>
      <c r="L5164" s="50"/>
      <c r="M5164" s="50"/>
      <c r="Q5164" s="114"/>
    </row>
    <row r="5165" spans="1:17" s="7" customFormat="1" ht="12.75" customHeight="1" x14ac:dyDescent="0.2">
      <c r="A5165" s="16"/>
      <c r="I5165" s="16"/>
      <c r="J5165" s="114"/>
      <c r="L5165" s="50"/>
      <c r="M5165" s="50"/>
      <c r="Q5165" s="114"/>
    </row>
    <row r="5166" spans="1:17" s="7" customFormat="1" ht="12.75" customHeight="1" x14ac:dyDescent="0.2">
      <c r="A5166" s="16"/>
      <c r="I5166" s="16"/>
      <c r="J5166" s="114"/>
      <c r="L5166" s="50"/>
      <c r="M5166" s="50"/>
      <c r="Q5166" s="114"/>
    </row>
    <row r="5167" spans="1:17" s="7" customFormat="1" ht="12.75" customHeight="1" x14ac:dyDescent="0.2">
      <c r="A5167" s="16"/>
      <c r="I5167" s="16"/>
      <c r="J5167" s="114"/>
      <c r="L5167" s="50"/>
      <c r="M5167" s="50"/>
      <c r="Q5167" s="114"/>
    </row>
    <row r="5168" spans="1:17" s="7" customFormat="1" ht="12.75" customHeight="1" x14ac:dyDescent="0.2">
      <c r="A5168" s="16"/>
      <c r="I5168" s="16"/>
      <c r="J5168" s="114"/>
      <c r="L5168" s="50"/>
      <c r="M5168" s="50"/>
      <c r="Q5168" s="114"/>
    </row>
    <row r="5169" spans="1:17" s="7" customFormat="1" ht="12.75" customHeight="1" x14ac:dyDescent="0.2">
      <c r="A5169" s="16"/>
      <c r="I5169" s="16"/>
      <c r="J5169" s="114"/>
      <c r="L5169" s="50"/>
      <c r="M5169" s="50"/>
      <c r="Q5169" s="114"/>
    </row>
    <row r="5170" spans="1:17" s="7" customFormat="1" ht="12.75" customHeight="1" x14ac:dyDescent="0.2">
      <c r="A5170" s="16"/>
      <c r="I5170" s="16"/>
      <c r="J5170" s="114"/>
      <c r="L5170" s="50"/>
      <c r="M5170" s="50"/>
      <c r="Q5170" s="114"/>
    </row>
    <row r="5171" spans="1:17" s="7" customFormat="1" ht="12.75" customHeight="1" x14ac:dyDescent="0.2">
      <c r="A5171" s="16"/>
      <c r="I5171" s="16"/>
      <c r="J5171" s="114"/>
      <c r="L5171" s="50"/>
      <c r="M5171" s="50"/>
      <c r="Q5171" s="114"/>
    </row>
    <row r="5172" spans="1:17" s="7" customFormat="1" ht="12.75" customHeight="1" x14ac:dyDescent="0.2">
      <c r="A5172" s="16"/>
      <c r="I5172" s="16"/>
      <c r="J5172" s="114"/>
      <c r="L5172" s="50"/>
      <c r="M5172" s="50"/>
      <c r="Q5172" s="114"/>
    </row>
    <row r="5173" spans="1:17" s="7" customFormat="1" ht="12.75" customHeight="1" x14ac:dyDescent="0.2">
      <c r="A5173" s="16"/>
      <c r="I5173" s="16"/>
      <c r="J5173" s="114"/>
      <c r="L5173" s="50"/>
      <c r="M5173" s="50"/>
      <c r="Q5173" s="114"/>
    </row>
    <row r="5174" spans="1:17" s="7" customFormat="1" ht="12.75" customHeight="1" x14ac:dyDescent="0.2">
      <c r="A5174" s="16"/>
      <c r="I5174" s="16"/>
      <c r="J5174" s="114"/>
      <c r="L5174" s="50"/>
      <c r="M5174" s="50"/>
      <c r="Q5174" s="114"/>
    </row>
    <row r="5175" spans="1:17" s="7" customFormat="1" ht="12.75" customHeight="1" x14ac:dyDescent="0.2">
      <c r="A5175" s="16"/>
      <c r="I5175" s="16"/>
      <c r="J5175" s="114"/>
      <c r="L5175" s="50"/>
      <c r="M5175" s="50"/>
      <c r="Q5175" s="114"/>
    </row>
    <row r="5176" spans="1:17" s="7" customFormat="1" ht="12.75" customHeight="1" x14ac:dyDescent="0.2">
      <c r="A5176" s="16"/>
      <c r="I5176" s="16"/>
      <c r="J5176" s="114"/>
      <c r="L5176" s="50"/>
      <c r="M5176" s="50"/>
      <c r="Q5176" s="114"/>
    </row>
    <row r="5177" spans="1:17" s="7" customFormat="1" ht="12.75" customHeight="1" x14ac:dyDescent="0.2">
      <c r="A5177" s="16"/>
      <c r="I5177" s="16"/>
      <c r="J5177" s="114"/>
      <c r="L5177" s="50"/>
      <c r="M5177" s="50"/>
      <c r="Q5177" s="114"/>
    </row>
    <row r="5178" spans="1:17" s="7" customFormat="1" ht="12.75" customHeight="1" x14ac:dyDescent="0.2">
      <c r="A5178" s="16"/>
      <c r="I5178" s="16"/>
      <c r="J5178" s="114"/>
      <c r="L5178" s="50"/>
      <c r="M5178" s="50"/>
      <c r="Q5178" s="114"/>
    </row>
    <row r="5179" spans="1:17" s="7" customFormat="1" ht="12.75" customHeight="1" x14ac:dyDescent="0.2">
      <c r="A5179" s="16"/>
      <c r="I5179" s="16"/>
      <c r="J5179" s="114"/>
      <c r="L5179" s="50"/>
      <c r="M5179" s="50"/>
      <c r="Q5179" s="114"/>
    </row>
    <row r="5180" spans="1:17" s="7" customFormat="1" ht="12.75" customHeight="1" x14ac:dyDescent="0.2">
      <c r="A5180" s="16"/>
      <c r="I5180" s="16"/>
      <c r="J5180" s="114"/>
      <c r="L5180" s="50"/>
      <c r="M5180" s="50"/>
      <c r="Q5180" s="114"/>
    </row>
    <row r="5181" spans="1:17" s="7" customFormat="1" ht="12.75" customHeight="1" x14ac:dyDescent="0.2">
      <c r="A5181" s="16"/>
      <c r="I5181" s="16"/>
      <c r="J5181" s="114"/>
      <c r="L5181" s="50"/>
      <c r="M5181" s="50"/>
      <c r="Q5181" s="114"/>
    </row>
    <row r="5182" spans="1:17" s="7" customFormat="1" ht="12.75" customHeight="1" x14ac:dyDescent="0.2">
      <c r="A5182" s="16"/>
      <c r="I5182" s="16"/>
      <c r="J5182" s="114"/>
      <c r="L5182" s="50"/>
      <c r="M5182" s="50"/>
      <c r="Q5182" s="114"/>
    </row>
    <row r="5183" spans="1:17" s="7" customFormat="1" ht="12.75" customHeight="1" x14ac:dyDescent="0.2">
      <c r="A5183" s="16"/>
      <c r="I5183" s="16"/>
      <c r="J5183" s="114"/>
      <c r="L5183" s="50"/>
      <c r="M5183" s="50"/>
      <c r="Q5183" s="114"/>
    </row>
    <row r="5184" spans="1:17" s="7" customFormat="1" ht="12.75" customHeight="1" x14ac:dyDescent="0.2">
      <c r="A5184" s="16"/>
      <c r="I5184" s="16"/>
      <c r="J5184" s="114"/>
      <c r="L5184" s="50"/>
      <c r="M5184" s="50"/>
      <c r="Q5184" s="114"/>
    </row>
    <row r="5185" spans="1:17" s="7" customFormat="1" ht="12.75" customHeight="1" x14ac:dyDescent="0.2">
      <c r="A5185" s="16"/>
      <c r="I5185" s="16"/>
      <c r="J5185" s="114"/>
      <c r="L5185" s="50"/>
      <c r="M5185" s="50"/>
      <c r="Q5185" s="114"/>
    </row>
    <row r="5186" spans="1:17" s="7" customFormat="1" ht="12.75" customHeight="1" x14ac:dyDescent="0.2">
      <c r="A5186" s="16"/>
      <c r="I5186" s="16"/>
      <c r="J5186" s="114"/>
      <c r="L5186" s="50"/>
      <c r="M5186" s="50"/>
      <c r="Q5186" s="114"/>
    </row>
    <row r="5187" spans="1:17" s="7" customFormat="1" ht="12.75" customHeight="1" x14ac:dyDescent="0.2">
      <c r="A5187" s="16"/>
      <c r="I5187" s="16"/>
      <c r="J5187" s="114"/>
      <c r="L5187" s="50"/>
      <c r="M5187" s="50"/>
      <c r="Q5187" s="114"/>
    </row>
    <row r="5188" spans="1:17" s="7" customFormat="1" ht="12.75" customHeight="1" x14ac:dyDescent="0.2">
      <c r="A5188" s="16"/>
      <c r="I5188" s="16"/>
      <c r="J5188" s="114"/>
      <c r="L5188" s="50"/>
      <c r="M5188" s="50"/>
      <c r="Q5188" s="114"/>
    </row>
    <row r="5189" spans="1:17" s="7" customFormat="1" ht="12.75" customHeight="1" x14ac:dyDescent="0.2">
      <c r="A5189" s="16"/>
      <c r="I5189" s="16"/>
      <c r="J5189" s="114"/>
      <c r="L5189" s="50"/>
      <c r="M5189" s="50"/>
      <c r="Q5189" s="114"/>
    </row>
    <row r="5190" spans="1:17" s="7" customFormat="1" ht="12.75" customHeight="1" x14ac:dyDescent="0.2">
      <c r="A5190" s="16"/>
      <c r="I5190" s="16"/>
      <c r="J5190" s="114"/>
      <c r="L5190" s="50"/>
      <c r="M5190" s="50"/>
      <c r="Q5190" s="114"/>
    </row>
    <row r="5191" spans="1:17" s="7" customFormat="1" ht="12.75" customHeight="1" x14ac:dyDescent="0.2">
      <c r="A5191" s="16"/>
      <c r="I5191" s="16"/>
      <c r="J5191" s="114"/>
      <c r="L5191" s="50"/>
      <c r="M5191" s="50"/>
      <c r="Q5191" s="114"/>
    </row>
    <row r="5192" spans="1:17" s="7" customFormat="1" ht="12.75" customHeight="1" x14ac:dyDescent="0.2">
      <c r="A5192" s="16"/>
      <c r="I5192" s="16"/>
      <c r="J5192" s="114"/>
      <c r="L5192" s="50"/>
      <c r="M5192" s="50"/>
      <c r="Q5192" s="114"/>
    </row>
    <row r="5193" spans="1:17" s="7" customFormat="1" ht="12.75" customHeight="1" x14ac:dyDescent="0.2">
      <c r="A5193" s="16"/>
      <c r="I5193" s="16"/>
      <c r="J5193" s="114"/>
      <c r="L5193" s="50"/>
      <c r="M5193" s="50"/>
      <c r="Q5193" s="114"/>
    </row>
    <row r="5194" spans="1:17" s="7" customFormat="1" ht="12.75" customHeight="1" x14ac:dyDescent="0.2">
      <c r="A5194" s="16"/>
      <c r="I5194" s="16"/>
      <c r="J5194" s="114"/>
      <c r="L5194" s="50"/>
      <c r="M5194" s="50"/>
      <c r="Q5194" s="114"/>
    </row>
    <row r="5195" spans="1:17" s="7" customFormat="1" ht="12.75" customHeight="1" x14ac:dyDescent="0.2">
      <c r="A5195" s="16"/>
      <c r="I5195" s="16"/>
      <c r="J5195" s="114"/>
      <c r="L5195" s="50"/>
      <c r="M5195" s="50"/>
      <c r="Q5195" s="114"/>
    </row>
    <row r="5196" spans="1:17" s="7" customFormat="1" ht="12.75" customHeight="1" x14ac:dyDescent="0.2">
      <c r="A5196" s="16"/>
      <c r="I5196" s="16"/>
      <c r="J5196" s="114"/>
      <c r="L5196" s="50"/>
      <c r="M5196" s="50"/>
      <c r="Q5196" s="114"/>
    </row>
    <row r="5197" spans="1:17" s="7" customFormat="1" ht="12.75" customHeight="1" x14ac:dyDescent="0.2">
      <c r="A5197" s="16"/>
      <c r="I5197" s="16"/>
      <c r="J5197" s="114"/>
      <c r="L5197" s="50"/>
      <c r="M5197" s="50"/>
      <c r="Q5197" s="114"/>
    </row>
    <row r="5198" spans="1:17" s="7" customFormat="1" ht="12.75" customHeight="1" x14ac:dyDescent="0.2">
      <c r="A5198" s="16"/>
      <c r="I5198" s="16"/>
      <c r="J5198" s="114"/>
      <c r="L5198" s="50"/>
      <c r="M5198" s="50"/>
      <c r="Q5198" s="114"/>
    </row>
    <row r="5199" spans="1:17" s="7" customFormat="1" ht="12.75" customHeight="1" x14ac:dyDescent="0.2">
      <c r="A5199" s="16"/>
      <c r="I5199" s="16"/>
      <c r="J5199" s="114"/>
      <c r="L5199" s="50"/>
      <c r="M5199" s="50"/>
      <c r="Q5199" s="114"/>
    </row>
    <row r="5200" spans="1:17" s="7" customFormat="1" ht="12.75" customHeight="1" x14ac:dyDescent="0.2">
      <c r="A5200" s="16"/>
      <c r="I5200" s="16"/>
      <c r="J5200" s="114"/>
      <c r="L5200" s="50"/>
      <c r="M5200" s="50"/>
      <c r="Q5200" s="114"/>
    </row>
    <row r="5201" spans="1:17" s="7" customFormat="1" ht="12.75" customHeight="1" x14ac:dyDescent="0.2">
      <c r="A5201" s="16"/>
      <c r="I5201" s="16"/>
      <c r="J5201" s="114"/>
      <c r="L5201" s="50"/>
      <c r="M5201" s="50"/>
      <c r="Q5201" s="114"/>
    </row>
    <row r="5202" spans="1:17" s="7" customFormat="1" ht="12.75" customHeight="1" x14ac:dyDescent="0.2">
      <c r="A5202" s="16"/>
      <c r="I5202" s="16"/>
      <c r="J5202" s="114"/>
      <c r="L5202" s="50"/>
      <c r="M5202" s="50"/>
      <c r="Q5202" s="114"/>
    </row>
    <row r="5203" spans="1:17" s="7" customFormat="1" ht="12.75" customHeight="1" x14ac:dyDescent="0.2">
      <c r="A5203" s="16"/>
      <c r="I5203" s="16"/>
      <c r="J5203" s="114"/>
      <c r="L5203" s="50"/>
      <c r="M5203" s="50"/>
      <c r="Q5203" s="114"/>
    </row>
    <row r="5204" spans="1:17" s="7" customFormat="1" ht="12.75" customHeight="1" x14ac:dyDescent="0.2">
      <c r="A5204" s="16"/>
      <c r="I5204" s="16"/>
      <c r="J5204" s="114"/>
      <c r="L5204" s="50"/>
      <c r="M5204" s="50"/>
      <c r="Q5204" s="114"/>
    </row>
    <row r="5205" spans="1:17" s="7" customFormat="1" ht="12.75" customHeight="1" x14ac:dyDescent="0.2">
      <c r="A5205" s="16"/>
      <c r="I5205" s="16"/>
      <c r="J5205" s="114"/>
      <c r="L5205" s="50"/>
      <c r="M5205" s="50"/>
      <c r="Q5205" s="114"/>
    </row>
    <row r="5206" spans="1:17" s="7" customFormat="1" ht="12.75" customHeight="1" x14ac:dyDescent="0.2">
      <c r="A5206" s="16"/>
      <c r="I5206" s="16"/>
      <c r="J5206" s="114"/>
      <c r="L5206" s="50"/>
      <c r="M5206" s="50"/>
      <c r="Q5206" s="114"/>
    </row>
    <row r="5207" spans="1:17" s="7" customFormat="1" ht="12.75" customHeight="1" x14ac:dyDescent="0.2">
      <c r="A5207" s="16"/>
      <c r="I5207" s="16"/>
      <c r="J5207" s="114"/>
      <c r="L5207" s="50"/>
      <c r="M5207" s="50"/>
      <c r="Q5207" s="114"/>
    </row>
    <row r="5208" spans="1:17" s="7" customFormat="1" ht="12.75" customHeight="1" x14ac:dyDescent="0.2">
      <c r="A5208" s="16"/>
      <c r="I5208" s="16"/>
      <c r="J5208" s="114"/>
      <c r="L5208" s="50"/>
      <c r="M5208" s="50"/>
      <c r="Q5208" s="114"/>
    </row>
    <row r="5209" spans="1:17" s="7" customFormat="1" ht="12.75" customHeight="1" x14ac:dyDescent="0.2">
      <c r="A5209" s="16"/>
      <c r="I5209" s="16"/>
      <c r="J5209" s="114"/>
      <c r="L5209" s="50"/>
      <c r="M5209" s="50"/>
      <c r="Q5209" s="114"/>
    </row>
    <row r="5210" spans="1:17" s="7" customFormat="1" ht="12.75" customHeight="1" x14ac:dyDescent="0.2">
      <c r="A5210" s="16"/>
      <c r="I5210" s="16"/>
      <c r="J5210" s="114"/>
      <c r="L5210" s="50"/>
      <c r="M5210" s="50"/>
      <c r="Q5210" s="114"/>
    </row>
    <row r="5211" spans="1:17" s="7" customFormat="1" ht="12.75" customHeight="1" x14ac:dyDescent="0.2">
      <c r="A5211" s="16"/>
      <c r="I5211" s="16"/>
      <c r="J5211" s="114"/>
      <c r="L5211" s="50"/>
      <c r="M5211" s="50"/>
      <c r="Q5211" s="114"/>
    </row>
    <row r="5212" spans="1:17" s="7" customFormat="1" ht="12.75" customHeight="1" x14ac:dyDescent="0.2">
      <c r="A5212" s="16"/>
      <c r="I5212" s="16"/>
      <c r="J5212" s="114"/>
      <c r="L5212" s="50"/>
      <c r="M5212" s="50"/>
      <c r="Q5212" s="114"/>
    </row>
    <row r="5213" spans="1:17" s="7" customFormat="1" ht="12.75" customHeight="1" x14ac:dyDescent="0.2">
      <c r="A5213" s="16"/>
      <c r="I5213" s="16"/>
      <c r="J5213" s="114"/>
      <c r="L5213" s="50"/>
      <c r="M5213" s="50"/>
      <c r="Q5213" s="114"/>
    </row>
    <row r="5214" spans="1:17" s="7" customFormat="1" ht="12.75" customHeight="1" x14ac:dyDescent="0.2">
      <c r="A5214" s="16"/>
      <c r="I5214" s="16"/>
      <c r="J5214" s="114"/>
      <c r="L5214" s="50"/>
      <c r="M5214" s="50"/>
      <c r="Q5214" s="114"/>
    </row>
    <row r="5215" spans="1:17" s="7" customFormat="1" ht="12.75" customHeight="1" x14ac:dyDescent="0.2">
      <c r="A5215" s="16"/>
      <c r="I5215" s="16"/>
      <c r="J5215" s="114"/>
      <c r="L5215" s="50"/>
      <c r="M5215" s="50"/>
      <c r="Q5215" s="114"/>
    </row>
    <row r="5216" spans="1:17" s="7" customFormat="1" ht="12.75" customHeight="1" x14ac:dyDescent="0.2">
      <c r="A5216" s="16"/>
      <c r="I5216" s="16"/>
      <c r="J5216" s="114"/>
      <c r="L5216" s="50"/>
      <c r="M5216" s="50"/>
      <c r="Q5216" s="114"/>
    </row>
    <row r="5217" spans="1:17" s="7" customFormat="1" ht="12.75" customHeight="1" x14ac:dyDescent="0.2">
      <c r="A5217" s="16"/>
      <c r="I5217" s="16"/>
      <c r="J5217" s="114"/>
      <c r="L5217" s="50"/>
      <c r="M5217" s="50"/>
      <c r="Q5217" s="114"/>
    </row>
    <row r="5218" spans="1:17" s="7" customFormat="1" ht="12.75" customHeight="1" x14ac:dyDescent="0.2">
      <c r="A5218" s="16"/>
      <c r="I5218" s="16"/>
      <c r="J5218" s="114"/>
      <c r="L5218" s="50"/>
      <c r="M5218" s="50"/>
      <c r="Q5218" s="114"/>
    </row>
    <row r="5219" spans="1:17" s="7" customFormat="1" ht="12.75" customHeight="1" x14ac:dyDescent="0.2">
      <c r="A5219" s="16"/>
      <c r="I5219" s="16"/>
      <c r="J5219" s="114"/>
      <c r="L5219" s="50"/>
      <c r="M5219" s="50"/>
      <c r="Q5219" s="114"/>
    </row>
    <row r="5220" spans="1:17" s="7" customFormat="1" ht="12.75" customHeight="1" x14ac:dyDescent="0.2">
      <c r="A5220" s="16"/>
      <c r="I5220" s="16"/>
      <c r="J5220" s="114"/>
      <c r="L5220" s="50"/>
      <c r="M5220" s="50"/>
      <c r="Q5220" s="114"/>
    </row>
    <row r="5221" spans="1:17" s="7" customFormat="1" ht="12.75" customHeight="1" x14ac:dyDescent="0.2">
      <c r="A5221" s="16"/>
      <c r="I5221" s="16"/>
      <c r="J5221" s="114"/>
      <c r="L5221" s="50"/>
      <c r="M5221" s="50"/>
      <c r="Q5221" s="114"/>
    </row>
    <row r="5222" spans="1:17" s="7" customFormat="1" ht="12.75" customHeight="1" x14ac:dyDescent="0.2">
      <c r="A5222" s="16"/>
      <c r="I5222" s="16"/>
      <c r="J5222" s="114"/>
      <c r="L5222" s="50"/>
      <c r="M5222" s="50"/>
      <c r="Q5222" s="114"/>
    </row>
    <row r="5223" spans="1:17" s="7" customFormat="1" ht="12.75" customHeight="1" x14ac:dyDescent="0.2">
      <c r="A5223" s="16"/>
      <c r="I5223" s="16"/>
      <c r="J5223" s="114"/>
      <c r="L5223" s="50"/>
      <c r="M5223" s="50"/>
      <c r="Q5223" s="114"/>
    </row>
    <row r="5224" spans="1:17" s="7" customFormat="1" ht="12.75" customHeight="1" x14ac:dyDescent="0.2">
      <c r="A5224" s="16"/>
      <c r="I5224" s="16"/>
      <c r="J5224" s="114"/>
      <c r="L5224" s="50"/>
      <c r="M5224" s="50"/>
      <c r="Q5224" s="114"/>
    </row>
    <row r="5225" spans="1:17" s="7" customFormat="1" ht="12.75" customHeight="1" x14ac:dyDescent="0.2">
      <c r="A5225" s="16"/>
      <c r="I5225" s="16"/>
      <c r="J5225" s="114"/>
      <c r="L5225" s="50"/>
      <c r="M5225" s="50"/>
      <c r="Q5225" s="114"/>
    </row>
    <row r="5226" spans="1:17" s="7" customFormat="1" ht="12.75" customHeight="1" x14ac:dyDescent="0.2">
      <c r="A5226" s="16"/>
      <c r="I5226" s="16"/>
      <c r="J5226" s="114"/>
      <c r="L5226" s="50"/>
      <c r="M5226" s="50"/>
      <c r="Q5226" s="114"/>
    </row>
    <row r="5227" spans="1:17" s="7" customFormat="1" ht="12.75" customHeight="1" x14ac:dyDescent="0.2">
      <c r="A5227" s="16"/>
      <c r="I5227" s="16"/>
      <c r="J5227" s="114"/>
      <c r="L5227" s="50"/>
      <c r="M5227" s="50"/>
      <c r="Q5227" s="114"/>
    </row>
    <row r="5228" spans="1:17" s="7" customFormat="1" ht="12.75" customHeight="1" x14ac:dyDescent="0.2">
      <c r="A5228" s="16"/>
      <c r="I5228" s="16"/>
      <c r="J5228" s="114"/>
      <c r="L5228" s="50"/>
      <c r="M5228" s="50"/>
      <c r="Q5228" s="114"/>
    </row>
    <row r="5229" spans="1:17" s="7" customFormat="1" ht="12.75" customHeight="1" x14ac:dyDescent="0.2">
      <c r="A5229" s="16"/>
      <c r="I5229" s="16"/>
      <c r="J5229" s="114"/>
      <c r="L5229" s="50"/>
      <c r="M5229" s="50"/>
      <c r="Q5229" s="114"/>
    </row>
    <row r="5230" spans="1:17" s="7" customFormat="1" ht="12.75" customHeight="1" x14ac:dyDescent="0.2">
      <c r="A5230" s="16"/>
      <c r="I5230" s="16"/>
      <c r="J5230" s="114"/>
      <c r="L5230" s="50"/>
      <c r="M5230" s="50"/>
      <c r="Q5230" s="114"/>
    </row>
    <row r="5231" spans="1:17" s="7" customFormat="1" ht="12.75" customHeight="1" x14ac:dyDescent="0.2">
      <c r="A5231" s="16"/>
      <c r="I5231" s="16"/>
      <c r="J5231" s="114"/>
      <c r="L5231" s="50"/>
      <c r="M5231" s="50"/>
      <c r="Q5231" s="114"/>
    </row>
    <row r="5232" spans="1:17" s="7" customFormat="1" ht="12.75" customHeight="1" x14ac:dyDescent="0.2">
      <c r="A5232" s="16"/>
      <c r="I5232" s="16"/>
      <c r="J5232" s="114"/>
      <c r="L5232" s="50"/>
      <c r="M5232" s="50"/>
      <c r="Q5232" s="114"/>
    </row>
    <row r="5233" spans="1:17" s="7" customFormat="1" ht="12.75" customHeight="1" x14ac:dyDescent="0.2">
      <c r="A5233" s="16"/>
      <c r="I5233" s="16"/>
      <c r="J5233" s="114"/>
      <c r="L5233" s="50"/>
      <c r="M5233" s="50"/>
      <c r="Q5233" s="114"/>
    </row>
    <row r="5234" spans="1:17" s="7" customFormat="1" ht="12.75" customHeight="1" x14ac:dyDescent="0.2">
      <c r="A5234" s="16"/>
      <c r="I5234" s="16"/>
      <c r="J5234" s="114"/>
      <c r="L5234" s="50"/>
      <c r="M5234" s="50"/>
      <c r="Q5234" s="114"/>
    </row>
    <row r="5235" spans="1:17" s="7" customFormat="1" ht="12.75" customHeight="1" x14ac:dyDescent="0.2">
      <c r="A5235" s="16"/>
      <c r="I5235" s="16"/>
      <c r="J5235" s="114"/>
      <c r="L5235" s="50"/>
      <c r="M5235" s="50"/>
      <c r="Q5235" s="114"/>
    </row>
    <row r="5236" spans="1:17" s="7" customFormat="1" ht="12.75" customHeight="1" x14ac:dyDescent="0.2">
      <c r="A5236" s="16"/>
      <c r="I5236" s="16"/>
      <c r="J5236" s="114"/>
      <c r="L5236" s="50"/>
      <c r="M5236" s="50"/>
      <c r="Q5236" s="114"/>
    </row>
    <row r="5237" spans="1:17" s="7" customFormat="1" ht="12.75" customHeight="1" x14ac:dyDescent="0.2">
      <c r="A5237" s="16"/>
      <c r="I5237" s="16"/>
      <c r="J5237" s="114"/>
      <c r="L5237" s="50"/>
      <c r="M5237" s="50"/>
      <c r="Q5237" s="114"/>
    </row>
    <row r="5238" spans="1:17" s="7" customFormat="1" ht="12.75" customHeight="1" x14ac:dyDescent="0.2">
      <c r="A5238" s="16"/>
      <c r="I5238" s="16"/>
      <c r="J5238" s="114"/>
      <c r="L5238" s="50"/>
      <c r="M5238" s="50"/>
      <c r="Q5238" s="114"/>
    </row>
    <row r="5239" spans="1:17" s="7" customFormat="1" ht="12.75" customHeight="1" x14ac:dyDescent="0.2">
      <c r="A5239" s="16"/>
      <c r="I5239" s="16"/>
      <c r="J5239" s="114"/>
      <c r="L5239" s="50"/>
      <c r="M5239" s="50"/>
      <c r="Q5239" s="114"/>
    </row>
    <row r="5240" spans="1:17" s="7" customFormat="1" ht="12.75" customHeight="1" x14ac:dyDescent="0.2">
      <c r="A5240" s="16"/>
      <c r="I5240" s="16"/>
      <c r="J5240" s="114"/>
      <c r="L5240" s="50"/>
      <c r="M5240" s="50"/>
      <c r="Q5240" s="114"/>
    </row>
    <row r="5241" spans="1:17" s="7" customFormat="1" ht="12.75" customHeight="1" x14ac:dyDescent="0.2">
      <c r="A5241" s="16"/>
      <c r="I5241" s="16"/>
      <c r="J5241" s="114"/>
      <c r="L5241" s="50"/>
      <c r="M5241" s="50"/>
      <c r="Q5241" s="114"/>
    </row>
    <row r="5242" spans="1:17" s="7" customFormat="1" ht="12.75" customHeight="1" x14ac:dyDescent="0.2">
      <c r="A5242" s="16"/>
      <c r="I5242" s="16"/>
      <c r="J5242" s="114"/>
      <c r="L5242" s="50"/>
      <c r="M5242" s="50"/>
      <c r="Q5242" s="114"/>
    </row>
    <row r="5243" spans="1:17" s="7" customFormat="1" ht="12.75" customHeight="1" x14ac:dyDescent="0.2">
      <c r="A5243" s="16"/>
      <c r="I5243" s="16"/>
      <c r="J5243" s="114"/>
      <c r="L5243" s="50"/>
      <c r="M5243" s="50"/>
      <c r="Q5243" s="114"/>
    </row>
    <row r="5244" spans="1:17" s="7" customFormat="1" ht="12.75" customHeight="1" x14ac:dyDescent="0.2">
      <c r="A5244" s="16"/>
      <c r="I5244" s="16"/>
      <c r="J5244" s="114"/>
      <c r="L5244" s="50"/>
      <c r="M5244" s="50"/>
      <c r="Q5244" s="114"/>
    </row>
    <row r="5245" spans="1:17" s="7" customFormat="1" ht="12.75" customHeight="1" x14ac:dyDescent="0.2">
      <c r="A5245" s="16"/>
      <c r="I5245" s="16"/>
      <c r="J5245" s="114"/>
      <c r="L5245" s="50"/>
      <c r="M5245" s="50"/>
      <c r="Q5245" s="114"/>
    </row>
    <row r="5246" spans="1:17" s="7" customFormat="1" ht="12.75" customHeight="1" x14ac:dyDescent="0.2">
      <c r="A5246" s="16"/>
      <c r="I5246" s="16"/>
      <c r="J5246" s="114"/>
      <c r="L5246" s="50"/>
      <c r="M5246" s="50"/>
      <c r="Q5246" s="114"/>
    </row>
    <row r="5247" spans="1:17" s="7" customFormat="1" ht="12.75" customHeight="1" x14ac:dyDescent="0.2">
      <c r="A5247" s="16"/>
      <c r="I5247" s="16"/>
      <c r="J5247" s="114"/>
      <c r="L5247" s="50"/>
      <c r="M5247" s="50"/>
      <c r="Q5247" s="114"/>
    </row>
    <row r="5248" spans="1:17" s="7" customFormat="1" ht="12.75" customHeight="1" x14ac:dyDescent="0.2">
      <c r="A5248" s="16"/>
      <c r="I5248" s="16"/>
      <c r="J5248" s="114"/>
      <c r="L5248" s="50"/>
      <c r="M5248" s="50"/>
      <c r="Q5248" s="114"/>
    </row>
    <row r="5249" spans="1:17" s="7" customFormat="1" ht="12.75" customHeight="1" x14ac:dyDescent="0.2">
      <c r="A5249" s="16"/>
      <c r="I5249" s="16"/>
      <c r="J5249" s="114"/>
      <c r="L5249" s="50"/>
      <c r="M5249" s="50"/>
      <c r="Q5249" s="114"/>
    </row>
    <row r="5250" spans="1:17" s="7" customFormat="1" ht="12.75" customHeight="1" x14ac:dyDescent="0.2">
      <c r="A5250" s="16"/>
      <c r="I5250" s="16"/>
      <c r="J5250" s="114"/>
      <c r="L5250" s="50"/>
      <c r="M5250" s="50"/>
      <c r="Q5250" s="114"/>
    </row>
    <row r="5251" spans="1:17" s="7" customFormat="1" ht="12.75" customHeight="1" x14ac:dyDescent="0.2">
      <c r="A5251" s="16"/>
      <c r="I5251" s="16"/>
      <c r="J5251" s="114"/>
      <c r="L5251" s="50"/>
      <c r="M5251" s="50"/>
      <c r="Q5251" s="114"/>
    </row>
    <row r="5252" spans="1:17" s="7" customFormat="1" ht="12.75" customHeight="1" x14ac:dyDescent="0.2">
      <c r="A5252" s="16"/>
      <c r="I5252" s="16"/>
      <c r="J5252" s="114"/>
      <c r="L5252" s="50"/>
      <c r="M5252" s="50"/>
      <c r="Q5252" s="114"/>
    </row>
    <row r="5253" spans="1:17" s="7" customFormat="1" ht="12.75" customHeight="1" x14ac:dyDescent="0.2">
      <c r="A5253" s="16"/>
      <c r="I5253" s="16"/>
      <c r="J5253" s="114"/>
      <c r="L5253" s="50"/>
      <c r="M5253" s="50"/>
      <c r="Q5253" s="114"/>
    </row>
    <row r="5254" spans="1:17" s="7" customFormat="1" ht="12.75" customHeight="1" x14ac:dyDescent="0.2">
      <c r="A5254" s="16"/>
      <c r="I5254" s="16"/>
      <c r="J5254" s="114"/>
      <c r="L5254" s="50"/>
      <c r="M5254" s="50"/>
      <c r="Q5254" s="114"/>
    </row>
    <row r="5255" spans="1:17" s="7" customFormat="1" ht="12.75" customHeight="1" x14ac:dyDescent="0.2">
      <c r="A5255" s="16"/>
      <c r="I5255" s="16"/>
      <c r="J5255" s="114"/>
      <c r="L5255" s="50"/>
      <c r="M5255" s="50"/>
      <c r="Q5255" s="114"/>
    </row>
    <row r="5256" spans="1:17" s="7" customFormat="1" ht="12.75" customHeight="1" x14ac:dyDescent="0.2">
      <c r="A5256" s="16"/>
      <c r="I5256" s="16"/>
      <c r="J5256" s="114"/>
      <c r="L5256" s="50"/>
      <c r="M5256" s="50"/>
      <c r="Q5256" s="114"/>
    </row>
    <row r="5257" spans="1:17" s="7" customFormat="1" ht="12.75" customHeight="1" x14ac:dyDescent="0.2">
      <c r="A5257" s="16"/>
      <c r="I5257" s="16"/>
      <c r="J5257" s="114"/>
      <c r="L5257" s="50"/>
      <c r="M5257" s="50"/>
      <c r="Q5257" s="114"/>
    </row>
    <row r="5258" spans="1:17" s="7" customFormat="1" ht="12.75" customHeight="1" x14ac:dyDescent="0.2">
      <c r="A5258" s="16"/>
      <c r="I5258" s="16"/>
      <c r="J5258" s="114"/>
      <c r="L5258" s="50"/>
      <c r="M5258" s="50"/>
      <c r="Q5258" s="114"/>
    </row>
    <row r="5259" spans="1:17" s="7" customFormat="1" ht="12.75" customHeight="1" x14ac:dyDescent="0.2">
      <c r="A5259" s="16"/>
      <c r="I5259" s="16"/>
      <c r="J5259" s="114"/>
      <c r="L5259" s="50"/>
      <c r="M5259" s="50"/>
      <c r="Q5259" s="114"/>
    </row>
    <row r="5260" spans="1:17" s="7" customFormat="1" ht="12.75" customHeight="1" x14ac:dyDescent="0.2">
      <c r="A5260" s="16"/>
      <c r="I5260" s="16"/>
      <c r="J5260" s="114"/>
      <c r="L5260" s="50"/>
      <c r="M5260" s="50"/>
      <c r="Q5260" s="114"/>
    </row>
    <row r="5261" spans="1:17" s="7" customFormat="1" ht="12.75" customHeight="1" x14ac:dyDescent="0.2">
      <c r="A5261" s="16"/>
      <c r="I5261" s="16"/>
      <c r="J5261" s="114"/>
      <c r="L5261" s="50"/>
      <c r="M5261" s="50"/>
      <c r="Q5261" s="114"/>
    </row>
    <row r="5262" spans="1:17" s="7" customFormat="1" ht="12.75" customHeight="1" x14ac:dyDescent="0.2">
      <c r="A5262" s="16"/>
      <c r="I5262" s="16"/>
      <c r="J5262" s="114"/>
      <c r="L5262" s="50"/>
      <c r="M5262" s="50"/>
      <c r="Q5262" s="114"/>
    </row>
    <row r="5263" spans="1:17" s="7" customFormat="1" ht="12.75" customHeight="1" x14ac:dyDescent="0.2">
      <c r="A5263" s="16"/>
      <c r="I5263" s="16"/>
      <c r="J5263" s="114"/>
      <c r="L5263" s="50"/>
      <c r="M5263" s="50"/>
      <c r="Q5263" s="114"/>
    </row>
    <row r="5264" spans="1:17" s="7" customFormat="1" ht="12.75" customHeight="1" x14ac:dyDescent="0.2">
      <c r="A5264" s="16"/>
      <c r="I5264" s="16"/>
      <c r="J5264" s="114"/>
      <c r="L5264" s="50"/>
      <c r="M5264" s="50"/>
      <c r="Q5264" s="114"/>
    </row>
    <row r="5265" spans="1:17" s="7" customFormat="1" ht="12.75" customHeight="1" x14ac:dyDescent="0.2">
      <c r="A5265" s="16"/>
      <c r="I5265" s="16"/>
      <c r="J5265" s="114"/>
      <c r="L5265" s="50"/>
      <c r="M5265" s="50"/>
      <c r="Q5265" s="114"/>
    </row>
    <row r="5266" spans="1:17" s="7" customFormat="1" ht="12.75" customHeight="1" x14ac:dyDescent="0.2">
      <c r="A5266" s="16"/>
      <c r="I5266" s="16"/>
      <c r="J5266" s="114"/>
      <c r="L5266" s="50"/>
      <c r="M5266" s="50"/>
      <c r="Q5266" s="114"/>
    </row>
    <row r="5267" spans="1:17" s="7" customFormat="1" ht="12.75" customHeight="1" x14ac:dyDescent="0.2">
      <c r="A5267" s="16"/>
      <c r="I5267" s="16"/>
      <c r="J5267" s="114"/>
      <c r="L5267" s="50"/>
      <c r="M5267" s="50"/>
      <c r="Q5267" s="114"/>
    </row>
    <row r="5268" spans="1:17" s="7" customFormat="1" ht="12.75" customHeight="1" x14ac:dyDescent="0.2">
      <c r="A5268" s="16"/>
      <c r="I5268" s="16"/>
      <c r="J5268" s="114"/>
      <c r="L5268" s="50"/>
      <c r="M5268" s="50"/>
      <c r="Q5268" s="114"/>
    </row>
    <row r="5269" spans="1:17" s="7" customFormat="1" ht="12.75" customHeight="1" x14ac:dyDescent="0.2">
      <c r="A5269" s="16"/>
      <c r="I5269" s="16"/>
      <c r="J5269" s="114"/>
      <c r="L5269" s="50"/>
      <c r="M5269" s="50"/>
      <c r="Q5269" s="114"/>
    </row>
    <row r="5270" spans="1:17" s="7" customFormat="1" ht="12.75" customHeight="1" x14ac:dyDescent="0.2">
      <c r="A5270" s="16"/>
      <c r="I5270" s="16"/>
      <c r="J5270" s="114"/>
      <c r="L5270" s="50"/>
      <c r="M5270" s="50"/>
      <c r="Q5270" s="114"/>
    </row>
    <row r="5271" spans="1:17" s="7" customFormat="1" ht="12.75" customHeight="1" x14ac:dyDescent="0.2">
      <c r="A5271" s="16"/>
      <c r="I5271" s="16"/>
      <c r="J5271" s="114"/>
      <c r="L5271" s="50"/>
      <c r="M5271" s="50"/>
      <c r="Q5271" s="114"/>
    </row>
    <row r="5272" spans="1:17" s="7" customFormat="1" ht="12.75" customHeight="1" x14ac:dyDescent="0.2">
      <c r="A5272" s="16"/>
      <c r="I5272" s="16"/>
      <c r="J5272" s="114"/>
      <c r="L5272" s="50"/>
      <c r="M5272" s="50"/>
      <c r="Q5272" s="114"/>
    </row>
    <row r="5273" spans="1:17" s="7" customFormat="1" ht="12.75" customHeight="1" x14ac:dyDescent="0.2">
      <c r="A5273" s="16"/>
      <c r="I5273" s="16"/>
      <c r="J5273" s="114"/>
      <c r="L5273" s="50"/>
      <c r="M5273" s="50"/>
      <c r="Q5273" s="114"/>
    </row>
    <row r="5274" spans="1:17" s="7" customFormat="1" ht="12.75" customHeight="1" x14ac:dyDescent="0.2">
      <c r="A5274" s="16"/>
      <c r="I5274" s="16"/>
      <c r="J5274" s="114"/>
      <c r="L5274" s="50"/>
      <c r="M5274" s="50"/>
      <c r="Q5274" s="114"/>
    </row>
    <row r="5275" spans="1:17" s="7" customFormat="1" ht="12.75" customHeight="1" x14ac:dyDescent="0.2">
      <c r="A5275" s="16"/>
      <c r="I5275" s="16"/>
      <c r="J5275" s="114"/>
      <c r="L5275" s="50"/>
      <c r="M5275" s="50"/>
      <c r="Q5275" s="114"/>
    </row>
    <row r="5276" spans="1:17" s="7" customFormat="1" ht="12.75" customHeight="1" x14ac:dyDescent="0.2">
      <c r="A5276" s="16"/>
      <c r="I5276" s="16"/>
      <c r="J5276" s="114"/>
      <c r="L5276" s="50"/>
      <c r="M5276" s="50"/>
      <c r="Q5276" s="114"/>
    </row>
    <row r="5277" spans="1:17" s="7" customFormat="1" ht="12.75" customHeight="1" x14ac:dyDescent="0.2">
      <c r="A5277" s="16"/>
      <c r="I5277" s="16"/>
      <c r="J5277" s="114"/>
      <c r="L5277" s="50"/>
      <c r="M5277" s="50"/>
      <c r="Q5277" s="114"/>
    </row>
    <row r="5278" spans="1:17" s="7" customFormat="1" ht="12.75" customHeight="1" x14ac:dyDescent="0.2">
      <c r="A5278" s="16"/>
      <c r="I5278" s="16"/>
      <c r="J5278" s="114"/>
      <c r="L5278" s="50"/>
      <c r="M5278" s="50"/>
      <c r="Q5278" s="114"/>
    </row>
    <row r="5279" spans="1:17" s="7" customFormat="1" ht="12.75" customHeight="1" x14ac:dyDescent="0.2">
      <c r="A5279" s="16"/>
      <c r="I5279" s="16"/>
      <c r="J5279" s="114"/>
      <c r="L5279" s="50"/>
      <c r="M5279" s="50"/>
      <c r="Q5279" s="114"/>
    </row>
    <row r="5280" spans="1:17" s="7" customFormat="1" ht="12.75" customHeight="1" x14ac:dyDescent="0.2">
      <c r="A5280" s="16"/>
      <c r="I5280" s="16"/>
      <c r="J5280" s="114"/>
      <c r="L5280" s="50"/>
      <c r="M5280" s="50"/>
      <c r="Q5280" s="114"/>
    </row>
    <row r="5281" spans="1:17" s="7" customFormat="1" ht="12.75" customHeight="1" x14ac:dyDescent="0.2">
      <c r="A5281" s="16"/>
      <c r="I5281" s="16"/>
      <c r="J5281" s="114"/>
      <c r="L5281" s="50"/>
      <c r="M5281" s="50"/>
      <c r="Q5281" s="114"/>
    </row>
    <row r="5282" spans="1:17" s="7" customFormat="1" ht="12.75" customHeight="1" x14ac:dyDescent="0.2">
      <c r="A5282" s="16"/>
      <c r="I5282" s="16"/>
      <c r="J5282" s="114"/>
      <c r="L5282" s="50"/>
      <c r="M5282" s="50"/>
      <c r="Q5282" s="114"/>
    </row>
    <row r="5283" spans="1:17" s="7" customFormat="1" ht="12.75" customHeight="1" x14ac:dyDescent="0.2">
      <c r="A5283" s="16"/>
      <c r="I5283" s="16"/>
      <c r="J5283" s="114"/>
      <c r="L5283" s="50"/>
      <c r="M5283" s="50"/>
      <c r="Q5283" s="114"/>
    </row>
    <row r="5284" spans="1:17" s="7" customFormat="1" ht="12.75" customHeight="1" x14ac:dyDescent="0.2">
      <c r="A5284" s="16"/>
      <c r="I5284" s="16"/>
      <c r="J5284" s="114"/>
      <c r="L5284" s="50"/>
      <c r="M5284" s="50"/>
      <c r="Q5284" s="114"/>
    </row>
    <row r="5285" spans="1:17" s="7" customFormat="1" ht="12.75" customHeight="1" x14ac:dyDescent="0.2">
      <c r="A5285" s="16"/>
      <c r="I5285" s="16"/>
      <c r="J5285" s="114"/>
      <c r="L5285" s="50"/>
      <c r="M5285" s="50"/>
      <c r="Q5285" s="114"/>
    </row>
    <row r="5286" spans="1:17" s="7" customFormat="1" ht="12.75" customHeight="1" x14ac:dyDescent="0.2">
      <c r="A5286" s="16"/>
      <c r="I5286" s="16"/>
      <c r="J5286" s="114"/>
      <c r="L5286" s="50"/>
      <c r="M5286" s="50"/>
      <c r="Q5286" s="114"/>
    </row>
    <row r="5287" spans="1:17" s="7" customFormat="1" ht="12.75" customHeight="1" x14ac:dyDescent="0.2">
      <c r="A5287" s="16"/>
      <c r="I5287" s="16"/>
      <c r="J5287" s="114"/>
      <c r="L5287" s="50"/>
      <c r="M5287" s="50"/>
      <c r="Q5287" s="114"/>
    </row>
    <row r="5288" spans="1:17" s="7" customFormat="1" ht="12.75" customHeight="1" x14ac:dyDescent="0.2">
      <c r="A5288" s="16"/>
      <c r="I5288" s="16"/>
      <c r="J5288" s="114"/>
      <c r="L5288" s="50"/>
      <c r="M5288" s="50"/>
      <c r="Q5288" s="114"/>
    </row>
    <row r="5289" spans="1:17" s="7" customFormat="1" ht="12.75" customHeight="1" x14ac:dyDescent="0.2">
      <c r="A5289" s="16"/>
      <c r="I5289" s="16"/>
      <c r="J5289" s="114"/>
      <c r="L5289" s="50"/>
      <c r="M5289" s="50"/>
      <c r="Q5289" s="114"/>
    </row>
    <row r="5290" spans="1:17" s="7" customFormat="1" ht="12.75" customHeight="1" x14ac:dyDescent="0.2">
      <c r="A5290" s="16"/>
      <c r="I5290" s="16"/>
      <c r="J5290" s="114"/>
      <c r="L5290" s="50"/>
      <c r="M5290" s="50"/>
      <c r="Q5290" s="114"/>
    </row>
    <row r="5291" spans="1:17" s="7" customFormat="1" ht="12.75" customHeight="1" x14ac:dyDescent="0.2">
      <c r="A5291" s="16"/>
      <c r="I5291" s="16"/>
      <c r="J5291" s="114"/>
      <c r="L5291" s="50"/>
      <c r="M5291" s="50"/>
      <c r="Q5291" s="114"/>
    </row>
    <row r="5292" spans="1:17" s="7" customFormat="1" ht="12.75" customHeight="1" x14ac:dyDescent="0.2">
      <c r="A5292" s="16"/>
      <c r="I5292" s="16"/>
      <c r="J5292" s="114"/>
      <c r="L5292" s="50"/>
      <c r="M5292" s="50"/>
      <c r="Q5292" s="114"/>
    </row>
    <row r="5293" spans="1:17" s="7" customFormat="1" ht="12.75" customHeight="1" x14ac:dyDescent="0.2">
      <c r="A5293" s="16"/>
      <c r="I5293" s="16"/>
      <c r="J5293" s="114"/>
      <c r="L5293" s="50"/>
      <c r="M5293" s="50"/>
      <c r="Q5293" s="114"/>
    </row>
    <row r="5294" spans="1:17" s="7" customFormat="1" ht="12.75" customHeight="1" x14ac:dyDescent="0.2">
      <c r="A5294" s="16"/>
      <c r="I5294" s="16"/>
      <c r="J5294" s="114"/>
      <c r="L5294" s="50"/>
      <c r="M5294" s="50"/>
      <c r="Q5294" s="114"/>
    </row>
    <row r="5295" spans="1:17" s="7" customFormat="1" ht="12.75" customHeight="1" x14ac:dyDescent="0.2">
      <c r="A5295" s="16"/>
      <c r="I5295" s="16"/>
      <c r="J5295" s="114"/>
      <c r="L5295" s="50"/>
      <c r="M5295" s="50"/>
      <c r="Q5295" s="114"/>
    </row>
    <row r="5296" spans="1:17" s="7" customFormat="1" ht="12.75" customHeight="1" x14ac:dyDescent="0.2">
      <c r="A5296" s="16"/>
      <c r="I5296" s="16"/>
      <c r="J5296" s="114"/>
      <c r="L5296" s="50"/>
      <c r="M5296" s="50"/>
      <c r="Q5296" s="114"/>
    </row>
    <row r="5297" spans="1:17" s="7" customFormat="1" ht="12.75" customHeight="1" x14ac:dyDescent="0.2">
      <c r="A5297" s="16"/>
      <c r="I5297" s="16"/>
      <c r="J5297" s="114"/>
      <c r="L5297" s="50"/>
      <c r="M5297" s="50"/>
      <c r="Q5297" s="114"/>
    </row>
    <row r="5298" spans="1:17" s="7" customFormat="1" ht="12.75" customHeight="1" x14ac:dyDescent="0.2">
      <c r="A5298" s="16"/>
      <c r="I5298" s="16"/>
      <c r="J5298" s="114"/>
      <c r="L5298" s="50"/>
      <c r="M5298" s="50"/>
      <c r="Q5298" s="114"/>
    </row>
    <row r="5299" spans="1:17" s="7" customFormat="1" ht="12.75" customHeight="1" x14ac:dyDescent="0.2">
      <c r="A5299" s="16"/>
      <c r="I5299" s="16"/>
      <c r="J5299" s="114"/>
      <c r="L5299" s="50"/>
      <c r="M5299" s="50"/>
      <c r="Q5299" s="114"/>
    </row>
    <row r="5300" spans="1:17" s="7" customFormat="1" ht="12.75" customHeight="1" x14ac:dyDescent="0.2">
      <c r="A5300" s="16"/>
      <c r="I5300" s="16"/>
      <c r="J5300" s="114"/>
      <c r="L5300" s="50"/>
      <c r="M5300" s="50"/>
      <c r="Q5300" s="114"/>
    </row>
    <row r="5301" spans="1:17" s="7" customFormat="1" ht="12.75" customHeight="1" x14ac:dyDescent="0.2">
      <c r="A5301" s="16"/>
      <c r="I5301" s="16"/>
      <c r="J5301" s="114"/>
      <c r="L5301" s="50"/>
      <c r="M5301" s="50"/>
      <c r="Q5301" s="114"/>
    </row>
    <row r="5302" spans="1:17" s="7" customFormat="1" ht="12.75" customHeight="1" x14ac:dyDescent="0.2">
      <c r="A5302" s="16"/>
      <c r="I5302" s="16"/>
      <c r="J5302" s="114"/>
      <c r="L5302" s="50"/>
      <c r="M5302" s="50"/>
      <c r="Q5302" s="114"/>
    </row>
    <row r="5303" spans="1:17" s="7" customFormat="1" ht="12.75" customHeight="1" x14ac:dyDescent="0.2">
      <c r="A5303" s="16"/>
      <c r="I5303" s="16"/>
      <c r="J5303" s="114"/>
      <c r="L5303" s="50"/>
      <c r="M5303" s="50"/>
      <c r="Q5303" s="114"/>
    </row>
    <row r="5304" spans="1:17" s="7" customFormat="1" ht="12.75" customHeight="1" x14ac:dyDescent="0.2">
      <c r="A5304" s="16"/>
      <c r="I5304" s="16"/>
      <c r="J5304" s="114"/>
      <c r="L5304" s="50"/>
      <c r="M5304" s="50"/>
      <c r="Q5304" s="114"/>
    </row>
    <row r="5305" spans="1:17" s="7" customFormat="1" ht="12.75" customHeight="1" x14ac:dyDescent="0.2">
      <c r="A5305" s="16"/>
      <c r="I5305" s="16"/>
      <c r="J5305" s="114"/>
      <c r="L5305" s="50"/>
      <c r="M5305" s="50"/>
      <c r="Q5305" s="114"/>
    </row>
    <row r="5306" spans="1:17" s="7" customFormat="1" ht="12.75" customHeight="1" x14ac:dyDescent="0.2">
      <c r="A5306" s="16"/>
      <c r="I5306" s="16"/>
      <c r="J5306" s="114"/>
      <c r="L5306" s="50"/>
      <c r="M5306" s="50"/>
      <c r="Q5306" s="114"/>
    </row>
    <row r="5307" spans="1:17" s="7" customFormat="1" ht="12.75" customHeight="1" x14ac:dyDescent="0.2">
      <c r="A5307" s="16"/>
      <c r="I5307" s="16"/>
      <c r="J5307" s="114"/>
      <c r="L5307" s="50"/>
      <c r="M5307" s="50"/>
      <c r="Q5307" s="114"/>
    </row>
    <row r="5308" spans="1:17" s="7" customFormat="1" ht="12.75" customHeight="1" x14ac:dyDescent="0.2">
      <c r="A5308" s="16"/>
      <c r="I5308" s="16"/>
      <c r="J5308" s="114"/>
      <c r="L5308" s="50"/>
      <c r="M5308" s="50"/>
      <c r="Q5308" s="114"/>
    </row>
    <row r="5309" spans="1:17" s="7" customFormat="1" ht="12.75" customHeight="1" x14ac:dyDescent="0.2">
      <c r="A5309" s="16"/>
      <c r="I5309" s="16"/>
      <c r="J5309" s="114"/>
      <c r="L5309" s="50"/>
      <c r="M5309" s="50"/>
      <c r="Q5309" s="114"/>
    </row>
    <row r="5310" spans="1:17" s="7" customFormat="1" ht="12.75" customHeight="1" x14ac:dyDescent="0.2">
      <c r="A5310" s="16"/>
      <c r="I5310" s="16"/>
      <c r="J5310" s="114"/>
      <c r="L5310" s="50"/>
      <c r="M5310" s="50"/>
      <c r="Q5310" s="114"/>
    </row>
    <row r="5311" spans="1:17" s="7" customFormat="1" ht="12.75" customHeight="1" x14ac:dyDescent="0.2">
      <c r="A5311" s="16"/>
      <c r="I5311" s="16"/>
      <c r="J5311" s="114"/>
      <c r="L5311" s="50"/>
      <c r="M5311" s="50"/>
      <c r="Q5311" s="114"/>
    </row>
    <row r="5312" spans="1:17" s="7" customFormat="1" ht="12.75" customHeight="1" x14ac:dyDescent="0.2">
      <c r="A5312" s="16"/>
      <c r="I5312" s="16"/>
      <c r="J5312" s="114"/>
      <c r="L5312" s="50"/>
      <c r="M5312" s="50"/>
      <c r="Q5312" s="114"/>
    </row>
    <row r="5313" spans="1:17" s="7" customFormat="1" ht="12.75" customHeight="1" x14ac:dyDescent="0.2">
      <c r="A5313" s="16"/>
      <c r="I5313" s="16"/>
      <c r="J5313" s="114"/>
      <c r="L5313" s="50"/>
      <c r="M5313" s="50"/>
      <c r="Q5313" s="114"/>
    </row>
    <row r="5314" spans="1:17" s="7" customFormat="1" ht="12.75" customHeight="1" x14ac:dyDescent="0.2">
      <c r="A5314" s="16"/>
      <c r="I5314" s="16"/>
      <c r="J5314" s="114"/>
      <c r="L5314" s="50"/>
      <c r="M5314" s="50"/>
      <c r="Q5314" s="114"/>
    </row>
    <row r="5315" spans="1:17" s="7" customFormat="1" ht="12.75" customHeight="1" x14ac:dyDescent="0.2">
      <c r="A5315" s="16"/>
      <c r="I5315" s="16"/>
      <c r="J5315" s="114"/>
      <c r="L5315" s="50"/>
      <c r="M5315" s="50"/>
      <c r="Q5315" s="114"/>
    </row>
    <row r="5316" spans="1:17" s="7" customFormat="1" ht="12.75" customHeight="1" x14ac:dyDescent="0.2">
      <c r="A5316" s="16"/>
      <c r="I5316" s="16"/>
      <c r="J5316" s="114"/>
      <c r="L5316" s="50"/>
      <c r="M5316" s="50"/>
      <c r="Q5316" s="114"/>
    </row>
    <row r="5317" spans="1:17" s="7" customFormat="1" ht="12.75" customHeight="1" x14ac:dyDescent="0.2">
      <c r="A5317" s="16"/>
      <c r="I5317" s="16"/>
      <c r="J5317" s="114"/>
      <c r="L5317" s="50"/>
      <c r="M5317" s="50"/>
      <c r="Q5317" s="114"/>
    </row>
    <row r="5318" spans="1:17" s="7" customFormat="1" ht="12.75" customHeight="1" x14ac:dyDescent="0.2">
      <c r="A5318" s="16"/>
      <c r="I5318" s="16"/>
      <c r="J5318" s="114"/>
      <c r="L5318" s="50"/>
      <c r="M5318" s="50"/>
      <c r="Q5318" s="114"/>
    </row>
    <row r="5319" spans="1:17" s="7" customFormat="1" ht="12.75" customHeight="1" x14ac:dyDescent="0.2">
      <c r="A5319" s="16"/>
      <c r="I5319" s="16"/>
      <c r="J5319" s="114"/>
      <c r="L5319" s="50"/>
      <c r="M5319" s="50"/>
      <c r="Q5319" s="114"/>
    </row>
    <row r="5320" spans="1:17" s="7" customFormat="1" ht="12.75" customHeight="1" x14ac:dyDescent="0.2">
      <c r="A5320" s="16"/>
      <c r="I5320" s="16"/>
      <c r="J5320" s="114"/>
      <c r="L5320" s="50"/>
      <c r="M5320" s="50"/>
      <c r="Q5320" s="114"/>
    </row>
    <row r="5321" spans="1:17" s="7" customFormat="1" ht="12.75" customHeight="1" x14ac:dyDescent="0.2">
      <c r="A5321" s="16"/>
      <c r="I5321" s="16"/>
      <c r="J5321" s="114"/>
      <c r="L5321" s="50"/>
      <c r="M5321" s="50"/>
      <c r="Q5321" s="114"/>
    </row>
    <row r="5322" spans="1:17" s="7" customFormat="1" ht="12.75" customHeight="1" x14ac:dyDescent="0.2">
      <c r="A5322" s="16"/>
      <c r="I5322" s="16"/>
      <c r="J5322" s="114"/>
      <c r="L5322" s="50"/>
      <c r="M5322" s="50"/>
      <c r="Q5322" s="114"/>
    </row>
    <row r="5323" spans="1:17" s="7" customFormat="1" ht="12.75" customHeight="1" x14ac:dyDescent="0.2">
      <c r="A5323" s="16"/>
      <c r="I5323" s="16"/>
      <c r="J5323" s="114"/>
      <c r="L5323" s="50"/>
      <c r="M5323" s="50"/>
      <c r="Q5323" s="114"/>
    </row>
    <row r="5324" spans="1:17" s="7" customFormat="1" ht="12.75" customHeight="1" x14ac:dyDescent="0.2">
      <c r="A5324" s="16"/>
      <c r="I5324" s="16"/>
      <c r="J5324" s="114"/>
      <c r="L5324" s="50"/>
      <c r="M5324" s="50"/>
      <c r="Q5324" s="114"/>
    </row>
    <row r="5325" spans="1:17" s="7" customFormat="1" ht="12.75" customHeight="1" x14ac:dyDescent="0.2">
      <c r="A5325" s="16"/>
      <c r="I5325" s="16"/>
      <c r="J5325" s="114"/>
      <c r="L5325" s="50"/>
      <c r="M5325" s="50"/>
      <c r="Q5325" s="114"/>
    </row>
    <row r="5326" spans="1:17" s="7" customFormat="1" ht="12.75" customHeight="1" x14ac:dyDescent="0.2">
      <c r="A5326" s="16"/>
      <c r="I5326" s="16"/>
      <c r="J5326" s="114"/>
      <c r="L5326" s="50"/>
      <c r="M5326" s="50"/>
      <c r="Q5326" s="114"/>
    </row>
    <row r="5327" spans="1:17" s="7" customFormat="1" ht="12.75" customHeight="1" x14ac:dyDescent="0.2">
      <c r="A5327" s="16"/>
      <c r="I5327" s="16"/>
      <c r="J5327" s="114"/>
      <c r="L5327" s="50"/>
      <c r="M5327" s="50"/>
      <c r="Q5327" s="114"/>
    </row>
    <row r="5328" spans="1:17" s="7" customFormat="1" ht="12.75" customHeight="1" x14ac:dyDescent="0.2">
      <c r="A5328" s="16"/>
      <c r="I5328" s="16"/>
      <c r="J5328" s="114"/>
      <c r="L5328" s="50"/>
      <c r="M5328" s="50"/>
      <c r="Q5328" s="114"/>
    </row>
    <row r="5329" spans="1:17" s="7" customFormat="1" ht="12.75" customHeight="1" x14ac:dyDescent="0.2">
      <c r="A5329" s="16"/>
      <c r="I5329" s="16"/>
      <c r="J5329" s="114"/>
      <c r="L5329" s="50"/>
      <c r="M5329" s="50"/>
      <c r="Q5329" s="114"/>
    </row>
    <row r="5330" spans="1:17" s="7" customFormat="1" ht="12.75" customHeight="1" x14ac:dyDescent="0.2">
      <c r="A5330" s="16"/>
      <c r="I5330" s="16"/>
      <c r="J5330" s="114"/>
      <c r="L5330" s="50"/>
      <c r="M5330" s="50"/>
      <c r="Q5330" s="114"/>
    </row>
    <row r="5331" spans="1:17" s="7" customFormat="1" ht="12.75" customHeight="1" x14ac:dyDescent="0.2">
      <c r="A5331" s="16"/>
      <c r="I5331" s="16"/>
      <c r="J5331" s="114"/>
      <c r="L5331" s="50"/>
      <c r="M5331" s="50"/>
      <c r="Q5331" s="114"/>
    </row>
    <row r="5332" spans="1:17" s="7" customFormat="1" ht="12.75" customHeight="1" x14ac:dyDescent="0.2">
      <c r="A5332" s="16"/>
      <c r="I5332" s="16"/>
      <c r="J5332" s="114"/>
      <c r="L5332" s="50"/>
      <c r="M5332" s="50"/>
      <c r="Q5332" s="114"/>
    </row>
    <row r="5333" spans="1:17" s="7" customFormat="1" ht="12.75" customHeight="1" x14ac:dyDescent="0.2">
      <c r="A5333" s="16"/>
      <c r="I5333" s="16"/>
      <c r="J5333" s="114"/>
      <c r="L5333" s="50"/>
      <c r="M5333" s="50"/>
      <c r="Q5333" s="114"/>
    </row>
    <row r="5334" spans="1:17" s="7" customFormat="1" ht="12.75" customHeight="1" x14ac:dyDescent="0.2">
      <c r="A5334" s="16"/>
      <c r="I5334" s="16"/>
      <c r="J5334" s="114"/>
      <c r="L5334" s="50"/>
      <c r="M5334" s="50"/>
      <c r="Q5334" s="114"/>
    </row>
    <row r="5335" spans="1:17" s="7" customFormat="1" ht="12.75" customHeight="1" x14ac:dyDescent="0.2">
      <c r="A5335" s="16"/>
      <c r="I5335" s="16"/>
      <c r="J5335" s="114"/>
      <c r="L5335" s="50"/>
      <c r="M5335" s="50"/>
      <c r="Q5335" s="114"/>
    </row>
    <row r="5336" spans="1:17" s="7" customFormat="1" ht="12.75" customHeight="1" x14ac:dyDescent="0.2">
      <c r="A5336" s="16"/>
      <c r="I5336" s="16"/>
      <c r="J5336" s="114"/>
      <c r="L5336" s="50"/>
      <c r="M5336" s="50"/>
      <c r="Q5336" s="114"/>
    </row>
    <row r="5337" spans="1:17" s="7" customFormat="1" ht="12.75" customHeight="1" x14ac:dyDescent="0.2">
      <c r="A5337" s="16"/>
      <c r="I5337" s="16"/>
      <c r="J5337" s="114"/>
      <c r="L5337" s="50"/>
      <c r="M5337" s="50"/>
      <c r="Q5337" s="114"/>
    </row>
    <row r="5338" spans="1:17" s="7" customFormat="1" ht="12.75" customHeight="1" x14ac:dyDescent="0.2">
      <c r="A5338" s="16"/>
      <c r="I5338" s="16"/>
      <c r="J5338" s="114"/>
      <c r="L5338" s="50"/>
      <c r="M5338" s="50"/>
      <c r="Q5338" s="114"/>
    </row>
    <row r="5339" spans="1:17" s="7" customFormat="1" ht="12.75" customHeight="1" x14ac:dyDescent="0.2">
      <c r="A5339" s="16"/>
      <c r="I5339" s="16"/>
      <c r="J5339" s="114"/>
      <c r="L5339" s="50"/>
      <c r="M5339" s="50"/>
      <c r="Q5339" s="114"/>
    </row>
    <row r="5340" spans="1:17" s="7" customFormat="1" ht="12.75" customHeight="1" x14ac:dyDescent="0.2">
      <c r="A5340" s="16"/>
      <c r="I5340" s="16"/>
      <c r="J5340" s="114"/>
      <c r="L5340" s="50"/>
      <c r="M5340" s="50"/>
      <c r="Q5340" s="114"/>
    </row>
    <row r="5341" spans="1:17" s="7" customFormat="1" ht="12.75" customHeight="1" x14ac:dyDescent="0.2">
      <c r="A5341" s="16"/>
      <c r="I5341" s="16"/>
      <c r="J5341" s="114"/>
      <c r="L5341" s="50"/>
      <c r="M5341" s="50"/>
      <c r="Q5341" s="114"/>
    </row>
    <row r="5342" spans="1:17" s="7" customFormat="1" ht="12.75" customHeight="1" x14ac:dyDescent="0.2">
      <c r="A5342" s="16"/>
      <c r="I5342" s="16"/>
      <c r="J5342" s="114"/>
      <c r="L5342" s="50"/>
      <c r="M5342" s="50"/>
      <c r="Q5342" s="114"/>
    </row>
    <row r="5343" spans="1:17" s="7" customFormat="1" ht="12.75" customHeight="1" x14ac:dyDescent="0.2">
      <c r="A5343" s="16"/>
      <c r="I5343" s="16"/>
      <c r="J5343" s="114"/>
      <c r="L5343" s="50"/>
      <c r="M5343" s="50"/>
      <c r="Q5343" s="114"/>
    </row>
    <row r="5344" spans="1:17" s="7" customFormat="1" ht="12.75" customHeight="1" x14ac:dyDescent="0.2">
      <c r="A5344" s="16"/>
      <c r="I5344" s="16"/>
      <c r="J5344" s="114"/>
      <c r="L5344" s="50"/>
      <c r="M5344" s="50"/>
      <c r="Q5344" s="114"/>
    </row>
    <row r="5345" spans="1:17" s="7" customFormat="1" ht="12.75" customHeight="1" x14ac:dyDescent="0.2">
      <c r="A5345" s="16"/>
      <c r="I5345" s="16"/>
      <c r="J5345" s="114"/>
      <c r="L5345" s="50"/>
      <c r="M5345" s="50"/>
      <c r="Q5345" s="114"/>
    </row>
    <row r="5346" spans="1:17" s="7" customFormat="1" ht="12.75" customHeight="1" x14ac:dyDescent="0.2">
      <c r="A5346" s="16"/>
      <c r="I5346" s="16"/>
      <c r="J5346" s="114"/>
      <c r="L5346" s="50"/>
      <c r="M5346" s="50"/>
      <c r="Q5346" s="114"/>
    </row>
    <row r="5347" spans="1:17" s="7" customFormat="1" ht="12.75" customHeight="1" x14ac:dyDescent="0.2">
      <c r="A5347" s="16"/>
      <c r="I5347" s="16"/>
      <c r="J5347" s="114"/>
      <c r="L5347" s="50"/>
      <c r="M5347" s="50"/>
      <c r="Q5347" s="114"/>
    </row>
    <row r="5348" spans="1:17" s="7" customFormat="1" ht="12.75" customHeight="1" x14ac:dyDescent="0.2">
      <c r="A5348" s="16"/>
      <c r="I5348" s="16"/>
      <c r="J5348" s="114"/>
      <c r="L5348" s="50"/>
      <c r="M5348" s="50"/>
      <c r="Q5348" s="114"/>
    </row>
    <row r="5349" spans="1:17" s="7" customFormat="1" ht="12.75" customHeight="1" x14ac:dyDescent="0.2">
      <c r="A5349" s="16"/>
      <c r="I5349" s="16"/>
      <c r="J5349" s="114"/>
      <c r="L5349" s="50"/>
      <c r="M5349" s="50"/>
      <c r="Q5349" s="114"/>
    </row>
    <row r="5350" spans="1:17" s="7" customFormat="1" ht="12.75" customHeight="1" x14ac:dyDescent="0.2">
      <c r="A5350" s="16"/>
      <c r="I5350" s="16"/>
      <c r="J5350" s="114"/>
      <c r="L5350" s="50"/>
      <c r="M5350" s="50"/>
      <c r="Q5350" s="114"/>
    </row>
    <row r="5351" spans="1:17" s="7" customFormat="1" ht="12.75" customHeight="1" x14ac:dyDescent="0.2">
      <c r="A5351" s="16"/>
      <c r="I5351" s="16"/>
      <c r="J5351" s="114"/>
      <c r="L5351" s="50"/>
      <c r="M5351" s="50"/>
      <c r="Q5351" s="114"/>
    </row>
    <row r="5352" spans="1:17" s="7" customFormat="1" ht="12.75" customHeight="1" x14ac:dyDescent="0.2">
      <c r="A5352" s="16"/>
      <c r="I5352" s="16"/>
      <c r="J5352" s="114"/>
      <c r="L5352" s="50"/>
      <c r="M5352" s="50"/>
      <c r="Q5352" s="114"/>
    </row>
    <row r="5353" spans="1:17" s="7" customFormat="1" ht="12.75" customHeight="1" x14ac:dyDescent="0.2">
      <c r="A5353" s="16"/>
      <c r="I5353" s="16"/>
      <c r="J5353" s="114"/>
      <c r="L5353" s="50"/>
      <c r="M5353" s="50"/>
      <c r="Q5353" s="114"/>
    </row>
    <row r="5354" spans="1:17" s="7" customFormat="1" ht="12.75" customHeight="1" x14ac:dyDescent="0.2">
      <c r="A5354" s="16"/>
      <c r="I5354" s="16"/>
      <c r="J5354" s="114"/>
      <c r="L5354" s="50"/>
      <c r="M5354" s="50"/>
      <c r="Q5354" s="114"/>
    </row>
    <row r="5355" spans="1:17" s="7" customFormat="1" ht="12.75" customHeight="1" x14ac:dyDescent="0.2">
      <c r="A5355" s="16"/>
      <c r="I5355" s="16"/>
      <c r="J5355" s="114"/>
      <c r="L5355" s="50"/>
      <c r="M5355" s="50"/>
      <c r="Q5355" s="114"/>
    </row>
    <row r="5356" spans="1:17" s="7" customFormat="1" ht="12.75" customHeight="1" x14ac:dyDescent="0.2">
      <c r="A5356" s="16"/>
      <c r="I5356" s="16"/>
      <c r="J5356" s="114"/>
      <c r="L5356" s="50"/>
      <c r="M5356" s="50"/>
      <c r="Q5356" s="114"/>
    </row>
    <row r="5357" spans="1:17" s="7" customFormat="1" ht="12.75" customHeight="1" x14ac:dyDescent="0.2">
      <c r="A5357" s="16"/>
      <c r="I5357" s="16"/>
      <c r="J5357" s="114"/>
      <c r="L5357" s="50"/>
      <c r="M5357" s="50"/>
      <c r="Q5357" s="114"/>
    </row>
    <row r="5358" spans="1:17" s="7" customFormat="1" ht="12.75" customHeight="1" x14ac:dyDescent="0.2">
      <c r="A5358" s="16"/>
      <c r="I5358" s="16"/>
      <c r="J5358" s="114"/>
      <c r="L5358" s="50"/>
      <c r="M5358" s="50"/>
      <c r="Q5358" s="114"/>
    </row>
    <row r="5359" spans="1:17" s="7" customFormat="1" ht="12.75" customHeight="1" x14ac:dyDescent="0.2">
      <c r="A5359" s="16"/>
      <c r="I5359" s="16"/>
      <c r="J5359" s="114"/>
      <c r="L5359" s="50"/>
      <c r="M5359" s="50"/>
      <c r="Q5359" s="114"/>
    </row>
    <row r="5360" spans="1:17" s="7" customFormat="1" ht="12.75" customHeight="1" x14ac:dyDescent="0.2">
      <c r="A5360" s="16"/>
      <c r="I5360" s="16"/>
      <c r="J5360" s="114"/>
      <c r="L5360" s="50"/>
      <c r="M5360" s="50"/>
      <c r="Q5360" s="114"/>
    </row>
    <row r="5361" spans="1:17" s="7" customFormat="1" ht="12.75" customHeight="1" x14ac:dyDescent="0.2">
      <c r="A5361" s="16"/>
      <c r="I5361" s="16"/>
      <c r="J5361" s="114"/>
      <c r="L5361" s="50"/>
      <c r="M5361" s="50"/>
      <c r="Q5361" s="114"/>
    </row>
    <row r="5362" spans="1:17" s="7" customFormat="1" ht="12.75" customHeight="1" x14ac:dyDescent="0.2">
      <c r="A5362" s="16"/>
      <c r="I5362" s="16"/>
      <c r="J5362" s="114"/>
      <c r="L5362" s="50"/>
      <c r="M5362" s="50"/>
      <c r="Q5362" s="114"/>
    </row>
    <row r="5363" spans="1:17" s="7" customFormat="1" ht="12.75" customHeight="1" x14ac:dyDescent="0.2">
      <c r="A5363" s="16"/>
      <c r="I5363" s="16"/>
      <c r="J5363" s="114"/>
      <c r="L5363" s="50"/>
      <c r="M5363" s="50"/>
      <c r="Q5363" s="114"/>
    </row>
    <row r="5364" spans="1:17" s="7" customFormat="1" ht="12.75" customHeight="1" x14ac:dyDescent="0.2">
      <c r="A5364" s="16"/>
      <c r="I5364" s="16"/>
      <c r="J5364" s="114"/>
      <c r="L5364" s="50"/>
      <c r="M5364" s="50"/>
      <c r="Q5364" s="114"/>
    </row>
    <row r="5365" spans="1:17" s="7" customFormat="1" ht="12.75" customHeight="1" x14ac:dyDescent="0.2">
      <c r="A5365" s="16"/>
      <c r="I5365" s="16"/>
      <c r="J5365" s="114"/>
      <c r="L5365" s="50"/>
      <c r="M5365" s="50"/>
      <c r="Q5365" s="114"/>
    </row>
    <row r="5366" spans="1:17" s="7" customFormat="1" ht="12.75" customHeight="1" x14ac:dyDescent="0.2">
      <c r="A5366" s="16"/>
      <c r="I5366" s="16"/>
      <c r="J5366" s="114"/>
      <c r="L5366" s="50"/>
      <c r="M5366" s="50"/>
      <c r="Q5366" s="114"/>
    </row>
    <row r="5367" spans="1:17" s="7" customFormat="1" ht="12.75" customHeight="1" x14ac:dyDescent="0.2">
      <c r="A5367" s="16"/>
      <c r="I5367" s="16"/>
      <c r="J5367" s="114"/>
      <c r="L5367" s="50"/>
      <c r="M5367" s="50"/>
      <c r="Q5367" s="114"/>
    </row>
    <row r="5368" spans="1:17" s="7" customFormat="1" ht="12.75" customHeight="1" x14ac:dyDescent="0.2">
      <c r="A5368" s="16"/>
      <c r="I5368" s="16"/>
      <c r="J5368" s="114"/>
      <c r="L5368" s="50"/>
      <c r="M5368" s="50"/>
      <c r="Q5368" s="114"/>
    </row>
    <row r="5369" spans="1:17" s="7" customFormat="1" ht="12.75" customHeight="1" x14ac:dyDescent="0.2">
      <c r="A5369" s="16"/>
      <c r="I5369" s="16"/>
      <c r="J5369" s="114"/>
      <c r="L5369" s="50"/>
      <c r="M5369" s="50"/>
      <c r="Q5369" s="114"/>
    </row>
    <row r="5370" spans="1:17" s="7" customFormat="1" ht="12.75" customHeight="1" x14ac:dyDescent="0.2">
      <c r="A5370" s="16"/>
      <c r="I5370" s="16"/>
      <c r="J5370" s="114"/>
      <c r="L5370" s="50"/>
      <c r="M5370" s="50"/>
      <c r="Q5370" s="114"/>
    </row>
    <row r="5371" spans="1:17" s="7" customFormat="1" ht="12.75" customHeight="1" x14ac:dyDescent="0.2">
      <c r="A5371" s="16"/>
      <c r="I5371" s="16"/>
      <c r="J5371" s="114"/>
      <c r="L5371" s="50"/>
      <c r="M5371" s="50"/>
      <c r="Q5371" s="114"/>
    </row>
    <row r="5372" spans="1:17" s="7" customFormat="1" ht="12.75" customHeight="1" x14ac:dyDescent="0.2">
      <c r="A5372" s="16"/>
      <c r="I5372" s="16"/>
      <c r="J5372" s="114"/>
      <c r="L5372" s="50"/>
      <c r="M5372" s="50"/>
      <c r="Q5372" s="114"/>
    </row>
    <row r="5373" spans="1:17" s="7" customFormat="1" ht="12.75" customHeight="1" x14ac:dyDescent="0.2">
      <c r="A5373" s="16"/>
      <c r="I5373" s="16"/>
      <c r="J5373" s="114"/>
      <c r="L5373" s="50"/>
      <c r="M5373" s="50"/>
      <c r="Q5373" s="114"/>
    </row>
    <row r="5374" spans="1:17" s="7" customFormat="1" ht="12.75" customHeight="1" x14ac:dyDescent="0.2">
      <c r="A5374" s="16"/>
      <c r="I5374" s="16"/>
      <c r="J5374" s="114"/>
      <c r="L5374" s="50"/>
      <c r="M5374" s="50"/>
      <c r="Q5374" s="114"/>
    </row>
    <row r="5375" spans="1:17" s="7" customFormat="1" ht="12.75" customHeight="1" x14ac:dyDescent="0.2">
      <c r="A5375" s="16"/>
      <c r="I5375" s="16"/>
      <c r="J5375" s="114"/>
      <c r="L5375" s="50"/>
      <c r="M5375" s="50"/>
      <c r="Q5375" s="114"/>
    </row>
    <row r="5376" spans="1:17" s="7" customFormat="1" ht="12.75" customHeight="1" x14ac:dyDescent="0.2">
      <c r="A5376" s="16"/>
      <c r="I5376" s="16"/>
      <c r="J5376" s="114"/>
      <c r="L5376" s="50"/>
      <c r="M5376" s="50"/>
      <c r="Q5376" s="114"/>
    </row>
    <row r="5377" spans="1:17" s="7" customFormat="1" ht="12.75" customHeight="1" x14ac:dyDescent="0.2">
      <c r="A5377" s="16"/>
      <c r="I5377" s="16"/>
      <c r="J5377" s="114"/>
      <c r="L5377" s="50"/>
      <c r="M5377" s="50"/>
      <c r="Q5377" s="114"/>
    </row>
    <row r="5378" spans="1:17" s="7" customFormat="1" ht="12.75" customHeight="1" x14ac:dyDescent="0.2">
      <c r="A5378" s="16"/>
      <c r="I5378" s="16"/>
      <c r="J5378" s="114"/>
      <c r="L5378" s="50"/>
      <c r="M5378" s="50"/>
      <c r="Q5378" s="114"/>
    </row>
    <row r="5379" spans="1:17" s="7" customFormat="1" ht="12.75" customHeight="1" x14ac:dyDescent="0.2">
      <c r="A5379" s="16"/>
      <c r="I5379" s="16"/>
      <c r="J5379" s="114"/>
      <c r="L5379" s="50"/>
      <c r="M5379" s="50"/>
      <c r="Q5379" s="114"/>
    </row>
    <row r="5380" spans="1:17" s="7" customFormat="1" ht="12.75" customHeight="1" x14ac:dyDescent="0.2">
      <c r="A5380" s="16"/>
      <c r="I5380" s="16"/>
      <c r="J5380" s="114"/>
      <c r="L5380" s="50"/>
      <c r="M5380" s="50"/>
      <c r="Q5380" s="114"/>
    </row>
    <row r="5381" spans="1:17" s="7" customFormat="1" ht="12.75" customHeight="1" x14ac:dyDescent="0.2">
      <c r="A5381" s="16"/>
      <c r="I5381" s="16"/>
      <c r="J5381" s="114"/>
      <c r="L5381" s="50"/>
      <c r="M5381" s="50"/>
      <c r="Q5381" s="114"/>
    </row>
    <row r="5382" spans="1:17" s="7" customFormat="1" ht="12.75" customHeight="1" x14ac:dyDescent="0.2">
      <c r="A5382" s="16"/>
      <c r="I5382" s="16"/>
      <c r="J5382" s="114"/>
      <c r="L5382" s="50"/>
      <c r="M5382" s="50"/>
      <c r="Q5382" s="114"/>
    </row>
    <row r="5383" spans="1:17" s="7" customFormat="1" ht="12.75" customHeight="1" x14ac:dyDescent="0.2">
      <c r="A5383" s="16"/>
      <c r="I5383" s="16"/>
      <c r="J5383" s="114"/>
      <c r="L5383" s="50"/>
      <c r="M5383" s="50"/>
      <c r="Q5383" s="114"/>
    </row>
    <row r="5384" spans="1:17" s="7" customFormat="1" ht="12.75" customHeight="1" x14ac:dyDescent="0.2">
      <c r="A5384" s="16"/>
      <c r="I5384" s="16"/>
      <c r="J5384" s="114"/>
      <c r="L5384" s="50"/>
      <c r="M5384" s="50"/>
      <c r="Q5384" s="114"/>
    </row>
    <row r="5385" spans="1:17" s="7" customFormat="1" ht="12.75" customHeight="1" x14ac:dyDescent="0.2">
      <c r="A5385" s="16"/>
      <c r="I5385" s="16"/>
      <c r="J5385" s="114"/>
      <c r="L5385" s="50"/>
      <c r="M5385" s="50"/>
      <c r="Q5385" s="114"/>
    </row>
    <row r="5386" spans="1:17" s="7" customFormat="1" ht="12.75" customHeight="1" x14ac:dyDescent="0.2">
      <c r="A5386" s="16"/>
      <c r="I5386" s="16"/>
      <c r="J5386" s="114"/>
      <c r="L5386" s="50"/>
      <c r="M5386" s="50"/>
      <c r="Q5386" s="114"/>
    </row>
    <row r="5387" spans="1:17" s="7" customFormat="1" ht="12.75" customHeight="1" x14ac:dyDescent="0.2">
      <c r="A5387" s="16"/>
      <c r="I5387" s="16"/>
      <c r="J5387" s="114"/>
      <c r="L5387" s="50"/>
      <c r="M5387" s="50"/>
      <c r="Q5387" s="114"/>
    </row>
    <row r="5388" spans="1:17" s="7" customFormat="1" ht="12.75" customHeight="1" x14ac:dyDescent="0.2">
      <c r="A5388" s="16"/>
      <c r="I5388" s="16"/>
      <c r="J5388" s="114"/>
      <c r="L5388" s="50"/>
      <c r="M5388" s="50"/>
      <c r="Q5388" s="114"/>
    </row>
    <row r="5389" spans="1:17" s="7" customFormat="1" ht="12.75" customHeight="1" x14ac:dyDescent="0.2">
      <c r="A5389" s="16"/>
      <c r="I5389" s="16"/>
      <c r="J5389" s="114"/>
      <c r="L5389" s="50"/>
      <c r="M5389" s="50"/>
      <c r="Q5389" s="114"/>
    </row>
    <row r="5390" spans="1:17" s="7" customFormat="1" ht="12.75" customHeight="1" x14ac:dyDescent="0.2">
      <c r="A5390" s="16"/>
      <c r="I5390" s="16"/>
      <c r="J5390" s="114"/>
      <c r="L5390" s="50"/>
      <c r="M5390" s="50"/>
      <c r="Q5390" s="114"/>
    </row>
    <row r="5391" spans="1:17" s="7" customFormat="1" ht="12.75" customHeight="1" x14ac:dyDescent="0.2">
      <c r="A5391" s="16"/>
      <c r="I5391" s="16"/>
      <c r="J5391" s="114"/>
      <c r="L5391" s="50"/>
      <c r="M5391" s="50"/>
      <c r="Q5391" s="114"/>
    </row>
    <row r="5392" spans="1:17" s="7" customFormat="1" ht="12.75" customHeight="1" x14ac:dyDescent="0.2">
      <c r="A5392" s="16"/>
      <c r="I5392" s="16"/>
      <c r="J5392" s="114"/>
      <c r="L5392" s="50"/>
      <c r="M5392" s="50"/>
      <c r="Q5392" s="114"/>
    </row>
    <row r="5393" spans="1:17" s="7" customFormat="1" ht="12.75" customHeight="1" x14ac:dyDescent="0.2">
      <c r="A5393" s="16"/>
      <c r="I5393" s="16"/>
      <c r="J5393" s="114"/>
      <c r="L5393" s="50"/>
      <c r="M5393" s="50"/>
      <c r="Q5393" s="114"/>
    </row>
    <row r="5394" spans="1:17" s="7" customFormat="1" ht="12.75" customHeight="1" x14ac:dyDescent="0.2">
      <c r="A5394" s="16"/>
      <c r="I5394" s="16"/>
      <c r="J5394" s="114"/>
      <c r="L5394" s="50"/>
      <c r="M5394" s="50"/>
      <c r="Q5394" s="114"/>
    </row>
    <row r="5395" spans="1:17" s="7" customFormat="1" ht="12.75" customHeight="1" x14ac:dyDescent="0.2">
      <c r="A5395" s="16"/>
      <c r="I5395" s="16"/>
      <c r="J5395" s="114"/>
      <c r="L5395" s="50"/>
      <c r="M5395" s="50"/>
      <c r="Q5395" s="114"/>
    </row>
    <row r="5396" spans="1:17" s="7" customFormat="1" ht="12.75" customHeight="1" x14ac:dyDescent="0.2">
      <c r="A5396" s="16"/>
      <c r="I5396" s="16"/>
      <c r="J5396" s="114"/>
      <c r="L5396" s="50"/>
      <c r="M5396" s="50"/>
      <c r="Q5396" s="114"/>
    </row>
    <row r="5397" spans="1:17" s="7" customFormat="1" ht="12.75" customHeight="1" x14ac:dyDescent="0.2">
      <c r="A5397" s="16"/>
      <c r="I5397" s="16"/>
      <c r="J5397" s="114"/>
      <c r="L5397" s="50"/>
      <c r="M5397" s="50"/>
      <c r="Q5397" s="114"/>
    </row>
    <row r="5398" spans="1:17" s="7" customFormat="1" ht="12.75" customHeight="1" x14ac:dyDescent="0.2">
      <c r="A5398" s="16"/>
      <c r="I5398" s="16"/>
      <c r="J5398" s="114"/>
      <c r="L5398" s="50"/>
      <c r="M5398" s="50"/>
      <c r="Q5398" s="114"/>
    </row>
    <row r="5399" spans="1:17" s="7" customFormat="1" ht="12.75" customHeight="1" x14ac:dyDescent="0.2">
      <c r="A5399" s="16"/>
      <c r="I5399" s="16"/>
      <c r="J5399" s="114"/>
      <c r="L5399" s="50"/>
      <c r="M5399" s="50"/>
      <c r="Q5399" s="114"/>
    </row>
    <row r="5400" spans="1:17" s="7" customFormat="1" ht="12.75" customHeight="1" x14ac:dyDescent="0.2">
      <c r="A5400" s="16"/>
      <c r="I5400" s="16"/>
      <c r="J5400" s="114"/>
      <c r="L5400" s="50"/>
      <c r="M5400" s="50"/>
      <c r="Q5400" s="114"/>
    </row>
    <row r="5401" spans="1:17" s="7" customFormat="1" ht="12.75" customHeight="1" x14ac:dyDescent="0.2">
      <c r="A5401" s="16"/>
      <c r="I5401" s="16"/>
      <c r="J5401" s="114"/>
      <c r="L5401" s="50"/>
      <c r="M5401" s="50"/>
      <c r="Q5401" s="114"/>
    </row>
    <row r="5402" spans="1:17" s="7" customFormat="1" ht="12.75" customHeight="1" x14ac:dyDescent="0.2">
      <c r="A5402" s="16"/>
      <c r="I5402" s="16"/>
      <c r="J5402" s="114"/>
      <c r="L5402" s="50"/>
      <c r="M5402" s="50"/>
      <c r="Q5402" s="114"/>
    </row>
    <row r="5403" spans="1:17" s="7" customFormat="1" ht="12.75" customHeight="1" x14ac:dyDescent="0.2">
      <c r="A5403" s="16"/>
      <c r="I5403" s="16"/>
      <c r="J5403" s="114"/>
      <c r="L5403" s="50"/>
      <c r="M5403" s="50"/>
      <c r="Q5403" s="114"/>
    </row>
    <row r="5404" spans="1:17" s="7" customFormat="1" ht="12.75" customHeight="1" x14ac:dyDescent="0.2">
      <c r="A5404" s="16"/>
      <c r="I5404" s="16"/>
      <c r="J5404" s="114"/>
      <c r="L5404" s="50"/>
      <c r="M5404" s="50"/>
      <c r="Q5404" s="114"/>
    </row>
    <row r="5405" spans="1:17" s="7" customFormat="1" ht="12.75" customHeight="1" x14ac:dyDescent="0.2">
      <c r="A5405" s="16"/>
      <c r="I5405" s="16"/>
      <c r="J5405" s="114"/>
      <c r="L5405" s="50"/>
      <c r="M5405" s="50"/>
      <c r="Q5405" s="114"/>
    </row>
    <row r="5406" spans="1:17" s="7" customFormat="1" ht="12.75" customHeight="1" x14ac:dyDescent="0.2">
      <c r="A5406" s="16"/>
      <c r="I5406" s="16"/>
      <c r="J5406" s="114"/>
      <c r="L5406" s="50"/>
      <c r="M5406" s="50"/>
      <c r="Q5406" s="114"/>
    </row>
    <row r="5407" spans="1:17" s="7" customFormat="1" ht="12.75" customHeight="1" x14ac:dyDescent="0.2">
      <c r="A5407" s="16"/>
      <c r="I5407" s="16"/>
      <c r="J5407" s="114"/>
      <c r="L5407" s="50"/>
      <c r="M5407" s="50"/>
      <c r="Q5407" s="114"/>
    </row>
    <row r="5408" spans="1:17" s="7" customFormat="1" ht="12.75" customHeight="1" x14ac:dyDescent="0.2">
      <c r="A5408" s="16"/>
      <c r="I5408" s="16"/>
      <c r="J5408" s="114"/>
      <c r="L5408" s="50"/>
      <c r="M5408" s="50"/>
      <c r="Q5408" s="114"/>
    </row>
    <row r="5409" spans="1:17" s="7" customFormat="1" ht="12.75" customHeight="1" x14ac:dyDescent="0.2">
      <c r="A5409" s="16"/>
      <c r="I5409" s="16"/>
      <c r="J5409" s="114"/>
      <c r="L5409" s="50"/>
      <c r="M5409" s="50"/>
      <c r="Q5409" s="114"/>
    </row>
    <row r="5410" spans="1:17" s="7" customFormat="1" ht="12.75" customHeight="1" x14ac:dyDescent="0.2">
      <c r="A5410" s="16"/>
      <c r="I5410" s="16"/>
      <c r="J5410" s="114"/>
      <c r="L5410" s="50"/>
      <c r="M5410" s="50"/>
      <c r="Q5410" s="114"/>
    </row>
    <row r="5411" spans="1:17" s="7" customFormat="1" ht="12.75" customHeight="1" x14ac:dyDescent="0.2">
      <c r="A5411" s="16"/>
      <c r="I5411" s="16"/>
      <c r="J5411" s="114"/>
      <c r="L5411" s="50"/>
      <c r="M5411" s="50"/>
      <c r="Q5411" s="114"/>
    </row>
    <row r="5412" spans="1:17" s="7" customFormat="1" ht="12.75" customHeight="1" x14ac:dyDescent="0.2">
      <c r="A5412" s="16"/>
      <c r="I5412" s="16"/>
      <c r="J5412" s="114"/>
      <c r="L5412" s="50"/>
      <c r="M5412" s="50"/>
      <c r="Q5412" s="114"/>
    </row>
    <row r="5413" spans="1:17" s="7" customFormat="1" ht="12.75" customHeight="1" x14ac:dyDescent="0.2">
      <c r="A5413" s="16"/>
      <c r="I5413" s="16"/>
      <c r="J5413" s="114"/>
      <c r="L5413" s="50"/>
      <c r="M5413" s="50"/>
      <c r="Q5413" s="114"/>
    </row>
    <row r="5414" spans="1:17" s="7" customFormat="1" ht="12.75" customHeight="1" x14ac:dyDescent="0.2">
      <c r="A5414" s="16"/>
      <c r="I5414" s="16"/>
      <c r="J5414" s="114"/>
      <c r="L5414" s="50"/>
      <c r="M5414" s="50"/>
      <c r="Q5414" s="114"/>
    </row>
    <row r="5415" spans="1:17" s="7" customFormat="1" ht="12.75" customHeight="1" x14ac:dyDescent="0.2">
      <c r="A5415" s="16"/>
      <c r="I5415" s="16"/>
      <c r="J5415" s="114"/>
      <c r="L5415" s="50"/>
      <c r="M5415" s="50"/>
      <c r="Q5415" s="114"/>
    </row>
    <row r="5416" spans="1:17" s="7" customFormat="1" ht="12.75" customHeight="1" x14ac:dyDescent="0.2">
      <c r="A5416" s="16"/>
      <c r="I5416" s="16"/>
      <c r="J5416" s="114"/>
      <c r="L5416" s="50"/>
      <c r="M5416" s="50"/>
      <c r="Q5416" s="114"/>
    </row>
    <row r="5417" spans="1:17" s="7" customFormat="1" ht="12.75" customHeight="1" x14ac:dyDescent="0.2">
      <c r="A5417" s="16"/>
      <c r="I5417" s="16"/>
      <c r="J5417" s="114"/>
      <c r="L5417" s="50"/>
      <c r="M5417" s="50"/>
      <c r="Q5417" s="114"/>
    </row>
    <row r="5418" spans="1:17" s="7" customFormat="1" ht="12.75" customHeight="1" x14ac:dyDescent="0.2">
      <c r="A5418" s="16"/>
      <c r="I5418" s="16"/>
      <c r="J5418" s="114"/>
      <c r="L5418" s="50"/>
      <c r="M5418" s="50"/>
      <c r="Q5418" s="114"/>
    </row>
    <row r="5419" spans="1:17" s="7" customFormat="1" ht="12.75" customHeight="1" x14ac:dyDescent="0.2">
      <c r="A5419" s="16"/>
      <c r="I5419" s="16"/>
      <c r="J5419" s="114"/>
      <c r="L5419" s="50"/>
      <c r="M5419" s="50"/>
      <c r="Q5419" s="114"/>
    </row>
    <row r="5420" spans="1:17" s="7" customFormat="1" ht="12.75" customHeight="1" x14ac:dyDescent="0.2">
      <c r="A5420" s="16"/>
      <c r="I5420" s="16"/>
      <c r="J5420" s="114"/>
      <c r="L5420" s="50"/>
      <c r="M5420" s="50"/>
      <c r="Q5420" s="114"/>
    </row>
    <row r="5421" spans="1:17" s="7" customFormat="1" ht="12.75" customHeight="1" x14ac:dyDescent="0.2">
      <c r="A5421" s="16"/>
      <c r="I5421" s="16"/>
      <c r="J5421" s="114"/>
      <c r="L5421" s="50"/>
      <c r="M5421" s="50"/>
      <c r="Q5421" s="114"/>
    </row>
    <row r="5422" spans="1:17" s="7" customFormat="1" ht="12.75" customHeight="1" x14ac:dyDescent="0.2">
      <c r="A5422" s="16"/>
      <c r="I5422" s="16"/>
      <c r="J5422" s="114"/>
      <c r="L5422" s="50"/>
      <c r="M5422" s="50"/>
      <c r="Q5422" s="114"/>
    </row>
    <row r="5423" spans="1:17" s="7" customFormat="1" ht="12.75" customHeight="1" x14ac:dyDescent="0.2">
      <c r="A5423" s="16"/>
      <c r="I5423" s="16"/>
      <c r="J5423" s="114"/>
      <c r="L5423" s="50"/>
      <c r="M5423" s="50"/>
      <c r="Q5423" s="114"/>
    </row>
    <row r="5424" spans="1:17" s="7" customFormat="1" ht="12.75" customHeight="1" x14ac:dyDescent="0.2">
      <c r="A5424" s="16"/>
      <c r="I5424" s="16"/>
      <c r="J5424" s="114"/>
      <c r="L5424" s="50"/>
      <c r="M5424" s="50"/>
      <c r="Q5424" s="114"/>
    </row>
    <row r="5425" spans="1:17" s="7" customFormat="1" ht="12.75" customHeight="1" x14ac:dyDescent="0.2">
      <c r="A5425" s="16"/>
      <c r="I5425" s="16"/>
      <c r="J5425" s="114"/>
      <c r="L5425" s="50"/>
      <c r="M5425" s="50"/>
      <c r="Q5425" s="114"/>
    </row>
    <row r="5426" spans="1:17" s="7" customFormat="1" ht="12.75" customHeight="1" x14ac:dyDescent="0.2">
      <c r="A5426" s="16"/>
      <c r="I5426" s="16"/>
      <c r="J5426" s="114"/>
      <c r="L5426" s="50"/>
      <c r="M5426" s="50"/>
      <c r="Q5426" s="114"/>
    </row>
    <row r="5427" spans="1:17" s="7" customFormat="1" ht="12.75" customHeight="1" x14ac:dyDescent="0.2">
      <c r="A5427" s="16"/>
      <c r="I5427" s="16"/>
      <c r="J5427" s="114"/>
      <c r="L5427" s="50"/>
      <c r="M5427" s="50"/>
      <c r="Q5427" s="114"/>
    </row>
    <row r="5428" spans="1:17" s="7" customFormat="1" ht="12.75" customHeight="1" x14ac:dyDescent="0.2">
      <c r="A5428" s="16"/>
      <c r="I5428" s="16"/>
      <c r="J5428" s="114"/>
      <c r="L5428" s="50"/>
      <c r="M5428" s="50"/>
      <c r="Q5428" s="114"/>
    </row>
    <row r="5429" spans="1:17" s="7" customFormat="1" ht="12.75" customHeight="1" x14ac:dyDescent="0.2">
      <c r="A5429" s="16"/>
      <c r="I5429" s="16"/>
      <c r="J5429" s="114"/>
      <c r="L5429" s="50"/>
      <c r="M5429" s="50"/>
      <c r="Q5429" s="114"/>
    </row>
    <row r="5430" spans="1:17" s="7" customFormat="1" ht="12.75" customHeight="1" x14ac:dyDescent="0.2">
      <c r="A5430" s="16"/>
      <c r="I5430" s="16"/>
      <c r="J5430" s="114"/>
      <c r="L5430" s="50"/>
      <c r="M5430" s="50"/>
      <c r="Q5430" s="114"/>
    </row>
    <row r="5431" spans="1:17" s="7" customFormat="1" ht="12.75" customHeight="1" x14ac:dyDescent="0.2">
      <c r="A5431" s="16"/>
      <c r="I5431" s="16"/>
      <c r="J5431" s="114"/>
      <c r="L5431" s="50"/>
      <c r="M5431" s="50"/>
      <c r="Q5431" s="114"/>
    </row>
    <row r="5432" spans="1:17" s="7" customFormat="1" ht="12.75" customHeight="1" x14ac:dyDescent="0.2">
      <c r="A5432" s="16"/>
      <c r="I5432" s="16"/>
      <c r="J5432" s="114"/>
      <c r="L5432" s="50"/>
      <c r="M5432" s="50"/>
      <c r="Q5432" s="114"/>
    </row>
    <row r="5433" spans="1:17" s="7" customFormat="1" ht="12.75" customHeight="1" x14ac:dyDescent="0.2">
      <c r="A5433" s="16"/>
      <c r="I5433" s="16"/>
      <c r="J5433" s="114"/>
      <c r="L5433" s="50"/>
      <c r="M5433" s="50"/>
      <c r="Q5433" s="114"/>
    </row>
    <row r="5434" spans="1:17" s="7" customFormat="1" ht="12.75" customHeight="1" x14ac:dyDescent="0.2">
      <c r="A5434" s="16"/>
      <c r="I5434" s="16"/>
      <c r="J5434" s="114"/>
      <c r="L5434" s="50"/>
      <c r="M5434" s="50"/>
      <c r="Q5434" s="114"/>
    </row>
    <row r="5435" spans="1:17" s="7" customFormat="1" ht="12.75" customHeight="1" x14ac:dyDescent="0.2">
      <c r="A5435" s="16"/>
      <c r="I5435" s="16"/>
      <c r="J5435" s="114"/>
      <c r="L5435" s="50"/>
      <c r="M5435" s="50"/>
      <c r="Q5435" s="114"/>
    </row>
    <row r="5436" spans="1:17" s="7" customFormat="1" ht="12.75" customHeight="1" x14ac:dyDescent="0.2">
      <c r="A5436" s="16"/>
      <c r="I5436" s="16"/>
      <c r="J5436" s="114"/>
      <c r="L5436" s="50"/>
      <c r="M5436" s="50"/>
      <c r="Q5436" s="114"/>
    </row>
    <row r="5437" spans="1:17" s="7" customFormat="1" ht="12.75" customHeight="1" x14ac:dyDescent="0.2">
      <c r="A5437" s="16"/>
      <c r="I5437" s="16"/>
      <c r="J5437" s="114"/>
      <c r="L5437" s="50"/>
      <c r="M5437" s="50"/>
      <c r="Q5437" s="114"/>
    </row>
    <row r="5438" spans="1:17" s="7" customFormat="1" ht="12.75" customHeight="1" x14ac:dyDescent="0.2">
      <c r="A5438" s="16"/>
      <c r="I5438" s="16"/>
      <c r="J5438" s="114"/>
      <c r="L5438" s="50"/>
      <c r="M5438" s="50"/>
      <c r="Q5438" s="114"/>
    </row>
    <row r="5439" spans="1:17" s="7" customFormat="1" ht="12.75" customHeight="1" x14ac:dyDescent="0.2">
      <c r="A5439" s="16"/>
      <c r="I5439" s="16"/>
      <c r="J5439" s="114"/>
      <c r="L5439" s="50"/>
      <c r="M5439" s="50"/>
      <c r="Q5439" s="114"/>
    </row>
    <row r="5440" spans="1:17" s="7" customFormat="1" ht="12.75" customHeight="1" x14ac:dyDescent="0.2">
      <c r="A5440" s="16"/>
      <c r="I5440" s="16"/>
      <c r="J5440" s="114"/>
      <c r="L5440" s="50"/>
      <c r="M5440" s="50"/>
      <c r="Q5440" s="114"/>
    </row>
    <row r="5441" spans="1:17" s="7" customFormat="1" ht="12.75" customHeight="1" x14ac:dyDescent="0.2">
      <c r="A5441" s="16"/>
      <c r="I5441" s="16"/>
      <c r="J5441" s="114"/>
      <c r="L5441" s="50"/>
      <c r="M5441" s="50"/>
      <c r="Q5441" s="114"/>
    </row>
    <row r="5442" spans="1:17" s="7" customFormat="1" ht="12.75" customHeight="1" x14ac:dyDescent="0.2">
      <c r="A5442" s="16"/>
      <c r="I5442" s="16"/>
      <c r="J5442" s="114"/>
      <c r="L5442" s="50"/>
      <c r="M5442" s="50"/>
      <c r="Q5442" s="114"/>
    </row>
    <row r="5443" spans="1:17" s="7" customFormat="1" ht="12.75" customHeight="1" x14ac:dyDescent="0.2">
      <c r="A5443" s="16"/>
      <c r="I5443" s="16"/>
      <c r="J5443" s="114"/>
      <c r="L5443" s="50"/>
      <c r="M5443" s="50"/>
      <c r="Q5443" s="114"/>
    </row>
    <row r="5444" spans="1:17" s="7" customFormat="1" ht="12.75" customHeight="1" x14ac:dyDescent="0.2">
      <c r="A5444" s="16"/>
      <c r="I5444" s="16"/>
      <c r="J5444" s="114"/>
      <c r="L5444" s="50"/>
      <c r="M5444" s="50"/>
      <c r="Q5444" s="114"/>
    </row>
    <row r="5445" spans="1:17" s="7" customFormat="1" ht="12.75" customHeight="1" x14ac:dyDescent="0.2">
      <c r="A5445" s="16"/>
      <c r="I5445" s="16"/>
      <c r="J5445" s="114"/>
      <c r="L5445" s="50"/>
      <c r="M5445" s="50"/>
      <c r="Q5445" s="114"/>
    </row>
    <row r="5446" spans="1:17" s="7" customFormat="1" ht="12.75" customHeight="1" x14ac:dyDescent="0.2">
      <c r="A5446" s="16"/>
      <c r="I5446" s="16"/>
      <c r="J5446" s="114"/>
      <c r="L5446" s="50"/>
      <c r="M5446" s="50"/>
      <c r="Q5446" s="114"/>
    </row>
    <row r="5447" spans="1:17" s="7" customFormat="1" ht="12.75" customHeight="1" x14ac:dyDescent="0.2">
      <c r="A5447" s="16"/>
      <c r="I5447" s="16"/>
      <c r="J5447" s="114"/>
      <c r="L5447" s="50"/>
      <c r="M5447" s="50"/>
      <c r="Q5447" s="114"/>
    </row>
    <row r="5448" spans="1:17" s="7" customFormat="1" ht="12.75" customHeight="1" x14ac:dyDescent="0.2">
      <c r="A5448" s="16"/>
      <c r="I5448" s="16"/>
      <c r="J5448" s="114"/>
      <c r="L5448" s="50"/>
      <c r="M5448" s="50"/>
      <c r="Q5448" s="114"/>
    </row>
    <row r="5449" spans="1:17" s="7" customFormat="1" ht="12.75" customHeight="1" x14ac:dyDescent="0.2">
      <c r="A5449" s="16"/>
      <c r="I5449" s="16"/>
      <c r="J5449" s="114"/>
      <c r="L5449" s="50"/>
      <c r="M5449" s="50"/>
      <c r="Q5449" s="114"/>
    </row>
    <row r="5450" spans="1:17" s="7" customFormat="1" ht="12.75" customHeight="1" x14ac:dyDescent="0.2">
      <c r="A5450" s="16"/>
      <c r="I5450" s="16"/>
      <c r="J5450" s="114"/>
      <c r="L5450" s="50"/>
      <c r="M5450" s="50"/>
      <c r="Q5450" s="114"/>
    </row>
    <row r="5451" spans="1:17" s="7" customFormat="1" ht="12.75" customHeight="1" x14ac:dyDescent="0.2">
      <c r="A5451" s="16"/>
      <c r="I5451" s="16"/>
      <c r="J5451" s="114"/>
      <c r="L5451" s="50"/>
      <c r="M5451" s="50"/>
      <c r="Q5451" s="114"/>
    </row>
    <row r="5452" spans="1:17" s="7" customFormat="1" ht="12.75" customHeight="1" x14ac:dyDescent="0.2">
      <c r="A5452" s="16"/>
      <c r="I5452" s="16"/>
      <c r="J5452" s="114"/>
      <c r="L5452" s="50"/>
      <c r="M5452" s="50"/>
      <c r="Q5452" s="114"/>
    </row>
    <row r="5453" spans="1:17" s="7" customFormat="1" ht="12.75" customHeight="1" x14ac:dyDescent="0.2">
      <c r="A5453" s="16"/>
      <c r="I5453" s="16"/>
      <c r="J5453" s="114"/>
      <c r="L5453" s="50"/>
      <c r="M5453" s="50"/>
      <c r="Q5453" s="114"/>
    </row>
    <row r="5454" spans="1:17" s="7" customFormat="1" ht="12.75" customHeight="1" x14ac:dyDescent="0.2">
      <c r="A5454" s="16"/>
      <c r="I5454" s="16"/>
      <c r="J5454" s="114"/>
      <c r="L5454" s="50"/>
      <c r="M5454" s="50"/>
      <c r="Q5454" s="114"/>
    </row>
    <row r="5455" spans="1:17" s="7" customFormat="1" ht="12.75" customHeight="1" x14ac:dyDescent="0.2">
      <c r="A5455" s="16"/>
      <c r="I5455" s="16"/>
      <c r="J5455" s="114"/>
      <c r="L5455" s="50"/>
      <c r="M5455" s="50"/>
      <c r="Q5455" s="114"/>
    </row>
    <row r="5456" spans="1:17" s="7" customFormat="1" ht="12.75" customHeight="1" x14ac:dyDescent="0.2">
      <c r="A5456" s="16"/>
      <c r="I5456" s="16"/>
      <c r="J5456" s="114"/>
      <c r="L5456" s="50"/>
      <c r="M5456" s="50"/>
      <c r="Q5456" s="114"/>
    </row>
    <row r="5457" spans="1:17" s="7" customFormat="1" ht="12.75" customHeight="1" x14ac:dyDescent="0.2">
      <c r="A5457" s="16"/>
      <c r="I5457" s="16"/>
      <c r="J5457" s="114"/>
      <c r="L5457" s="50"/>
      <c r="M5457" s="50"/>
      <c r="Q5457" s="114"/>
    </row>
    <row r="5458" spans="1:17" s="7" customFormat="1" ht="12.75" customHeight="1" x14ac:dyDescent="0.2">
      <c r="A5458" s="16"/>
      <c r="I5458" s="16"/>
      <c r="J5458" s="114"/>
      <c r="L5458" s="50"/>
      <c r="M5458" s="50"/>
      <c r="Q5458" s="114"/>
    </row>
    <row r="5459" spans="1:17" s="7" customFormat="1" ht="12.75" customHeight="1" x14ac:dyDescent="0.2">
      <c r="A5459" s="16"/>
      <c r="I5459" s="16"/>
      <c r="J5459" s="114"/>
      <c r="L5459" s="50"/>
      <c r="M5459" s="50"/>
      <c r="Q5459" s="114"/>
    </row>
    <row r="5460" spans="1:17" s="7" customFormat="1" ht="12.75" customHeight="1" x14ac:dyDescent="0.2">
      <c r="A5460" s="16"/>
      <c r="I5460" s="16"/>
      <c r="J5460" s="114"/>
      <c r="L5460" s="50"/>
      <c r="M5460" s="50"/>
      <c r="Q5460" s="114"/>
    </row>
    <row r="5461" spans="1:17" s="7" customFormat="1" ht="12.75" customHeight="1" x14ac:dyDescent="0.2">
      <c r="A5461" s="16"/>
      <c r="I5461" s="16"/>
      <c r="J5461" s="114"/>
      <c r="L5461" s="50"/>
      <c r="M5461" s="50"/>
      <c r="Q5461" s="114"/>
    </row>
    <row r="5462" spans="1:17" s="7" customFormat="1" ht="12.75" customHeight="1" x14ac:dyDescent="0.2">
      <c r="A5462" s="16"/>
      <c r="I5462" s="16"/>
      <c r="J5462" s="114"/>
      <c r="L5462" s="50"/>
      <c r="M5462" s="50"/>
      <c r="Q5462" s="114"/>
    </row>
    <row r="5463" spans="1:17" s="7" customFormat="1" ht="12.75" customHeight="1" x14ac:dyDescent="0.2">
      <c r="A5463" s="16"/>
      <c r="I5463" s="16"/>
      <c r="J5463" s="114"/>
      <c r="L5463" s="50"/>
      <c r="M5463" s="50"/>
      <c r="Q5463" s="114"/>
    </row>
    <row r="5464" spans="1:17" s="7" customFormat="1" ht="12.75" customHeight="1" x14ac:dyDescent="0.2">
      <c r="A5464" s="16"/>
      <c r="I5464" s="16"/>
      <c r="J5464" s="114"/>
      <c r="L5464" s="50"/>
      <c r="M5464" s="50"/>
      <c r="Q5464" s="114"/>
    </row>
    <row r="5465" spans="1:17" s="7" customFormat="1" ht="12.75" customHeight="1" x14ac:dyDescent="0.2">
      <c r="A5465" s="16"/>
      <c r="I5465" s="16"/>
      <c r="J5465" s="114"/>
      <c r="L5465" s="50"/>
      <c r="M5465" s="50"/>
      <c r="Q5465" s="114"/>
    </row>
    <row r="5466" spans="1:17" s="7" customFormat="1" ht="12.75" customHeight="1" x14ac:dyDescent="0.2">
      <c r="A5466" s="16"/>
      <c r="I5466" s="16"/>
      <c r="J5466" s="114"/>
      <c r="L5466" s="50"/>
      <c r="M5466" s="50"/>
      <c r="Q5466" s="114"/>
    </row>
    <row r="5467" spans="1:17" s="7" customFormat="1" ht="12.75" customHeight="1" x14ac:dyDescent="0.2">
      <c r="A5467" s="16"/>
      <c r="I5467" s="16"/>
      <c r="J5467" s="114"/>
      <c r="L5467" s="50"/>
      <c r="M5467" s="50"/>
      <c r="Q5467" s="114"/>
    </row>
    <row r="5468" spans="1:17" s="7" customFormat="1" ht="12.75" customHeight="1" x14ac:dyDescent="0.2">
      <c r="A5468" s="16"/>
      <c r="I5468" s="16"/>
      <c r="J5468" s="114"/>
      <c r="L5468" s="50"/>
      <c r="M5468" s="50"/>
      <c r="Q5468" s="114"/>
    </row>
    <row r="5469" spans="1:17" s="7" customFormat="1" ht="12.75" customHeight="1" x14ac:dyDescent="0.2">
      <c r="A5469" s="16"/>
      <c r="I5469" s="16"/>
      <c r="J5469" s="114"/>
      <c r="L5469" s="50"/>
      <c r="M5469" s="50"/>
      <c r="Q5469" s="114"/>
    </row>
    <row r="5470" spans="1:17" s="7" customFormat="1" ht="12.75" customHeight="1" x14ac:dyDescent="0.2">
      <c r="A5470" s="16"/>
      <c r="I5470" s="16"/>
      <c r="J5470" s="114"/>
      <c r="L5470" s="50"/>
      <c r="M5470" s="50"/>
      <c r="Q5470" s="114"/>
    </row>
    <row r="5471" spans="1:17" s="7" customFormat="1" ht="12.75" customHeight="1" x14ac:dyDescent="0.2">
      <c r="A5471" s="16"/>
      <c r="I5471" s="16"/>
      <c r="J5471" s="114"/>
      <c r="L5471" s="50"/>
      <c r="M5471" s="50"/>
      <c r="Q5471" s="114"/>
    </row>
    <row r="5472" spans="1:17" s="7" customFormat="1" ht="12.75" customHeight="1" x14ac:dyDescent="0.2">
      <c r="A5472" s="16"/>
      <c r="I5472" s="16"/>
      <c r="J5472" s="114"/>
      <c r="L5472" s="50"/>
      <c r="M5472" s="50"/>
      <c r="Q5472" s="114"/>
    </row>
    <row r="5473" spans="1:17" s="7" customFormat="1" ht="12.75" customHeight="1" x14ac:dyDescent="0.2">
      <c r="A5473" s="16"/>
      <c r="I5473" s="16"/>
      <c r="J5473" s="114"/>
      <c r="L5473" s="50"/>
      <c r="M5473" s="50"/>
      <c r="Q5473" s="114"/>
    </row>
    <row r="5474" spans="1:17" s="7" customFormat="1" ht="12.75" customHeight="1" x14ac:dyDescent="0.2">
      <c r="A5474" s="16"/>
      <c r="I5474" s="16"/>
      <c r="J5474" s="114"/>
      <c r="L5474" s="50"/>
      <c r="M5474" s="50"/>
      <c r="Q5474" s="114"/>
    </row>
    <row r="5475" spans="1:17" s="7" customFormat="1" ht="12.75" customHeight="1" x14ac:dyDescent="0.2">
      <c r="A5475" s="16"/>
      <c r="I5475" s="16"/>
      <c r="J5475" s="114"/>
      <c r="L5475" s="50"/>
      <c r="M5475" s="50"/>
      <c r="Q5475" s="114"/>
    </row>
    <row r="5476" spans="1:17" s="7" customFormat="1" ht="12.75" customHeight="1" x14ac:dyDescent="0.2">
      <c r="A5476" s="16"/>
      <c r="I5476" s="16"/>
      <c r="J5476" s="114"/>
      <c r="L5476" s="50"/>
      <c r="M5476" s="50"/>
      <c r="Q5476" s="114"/>
    </row>
    <row r="5477" spans="1:17" s="7" customFormat="1" ht="12.75" customHeight="1" x14ac:dyDescent="0.2">
      <c r="A5477" s="16"/>
      <c r="I5477" s="16"/>
      <c r="J5477" s="114"/>
      <c r="L5477" s="50"/>
      <c r="M5477" s="50"/>
      <c r="Q5477" s="114"/>
    </row>
    <row r="5478" spans="1:17" s="7" customFormat="1" ht="12.75" customHeight="1" x14ac:dyDescent="0.2">
      <c r="A5478" s="16"/>
      <c r="I5478" s="16"/>
      <c r="J5478" s="114"/>
      <c r="L5478" s="50"/>
      <c r="M5478" s="50"/>
      <c r="Q5478" s="114"/>
    </row>
    <row r="5479" spans="1:17" s="7" customFormat="1" ht="12.75" customHeight="1" x14ac:dyDescent="0.2">
      <c r="A5479" s="16"/>
      <c r="I5479" s="16"/>
      <c r="J5479" s="114"/>
      <c r="L5479" s="50"/>
      <c r="M5479" s="50"/>
      <c r="Q5479" s="114"/>
    </row>
    <row r="5480" spans="1:17" s="7" customFormat="1" ht="12.75" customHeight="1" x14ac:dyDescent="0.2">
      <c r="A5480" s="16"/>
      <c r="I5480" s="16"/>
      <c r="J5480" s="114"/>
      <c r="L5480" s="50"/>
      <c r="M5480" s="50"/>
      <c r="Q5480" s="114"/>
    </row>
    <row r="5481" spans="1:17" s="7" customFormat="1" ht="12.75" customHeight="1" x14ac:dyDescent="0.2">
      <c r="A5481" s="16"/>
      <c r="I5481" s="16"/>
      <c r="J5481" s="114"/>
      <c r="L5481" s="50"/>
      <c r="M5481" s="50"/>
      <c r="Q5481" s="114"/>
    </row>
    <row r="5482" spans="1:17" s="7" customFormat="1" ht="12.75" customHeight="1" x14ac:dyDescent="0.2">
      <c r="A5482" s="16"/>
      <c r="I5482" s="16"/>
      <c r="J5482" s="114"/>
      <c r="L5482" s="50"/>
      <c r="M5482" s="50"/>
      <c r="Q5482" s="114"/>
    </row>
    <row r="5483" spans="1:17" s="7" customFormat="1" ht="12.75" customHeight="1" x14ac:dyDescent="0.2">
      <c r="A5483" s="16"/>
      <c r="I5483" s="16"/>
      <c r="J5483" s="114"/>
      <c r="L5483" s="50"/>
      <c r="M5483" s="50"/>
      <c r="Q5483" s="114"/>
    </row>
    <row r="5484" spans="1:17" s="7" customFormat="1" ht="12.75" customHeight="1" x14ac:dyDescent="0.2">
      <c r="A5484" s="16"/>
      <c r="I5484" s="16"/>
      <c r="J5484" s="114"/>
      <c r="L5484" s="50"/>
      <c r="M5484" s="50"/>
      <c r="Q5484" s="114"/>
    </row>
    <row r="5485" spans="1:17" s="7" customFormat="1" ht="12.75" customHeight="1" x14ac:dyDescent="0.2">
      <c r="A5485" s="16"/>
      <c r="I5485" s="16"/>
      <c r="J5485" s="114"/>
      <c r="L5485" s="50"/>
      <c r="M5485" s="50"/>
      <c r="Q5485" s="114"/>
    </row>
    <row r="5486" spans="1:17" s="7" customFormat="1" ht="12.75" customHeight="1" x14ac:dyDescent="0.2">
      <c r="A5486" s="16"/>
      <c r="I5486" s="16"/>
      <c r="J5486" s="114"/>
      <c r="L5486" s="50"/>
      <c r="M5486" s="50"/>
      <c r="Q5486" s="114"/>
    </row>
    <row r="5487" spans="1:17" s="7" customFormat="1" ht="12.75" customHeight="1" x14ac:dyDescent="0.2">
      <c r="A5487" s="16"/>
      <c r="I5487" s="16"/>
      <c r="J5487" s="114"/>
      <c r="L5487" s="50"/>
      <c r="M5487" s="50"/>
      <c r="Q5487" s="114"/>
    </row>
    <row r="5488" spans="1:17" s="7" customFormat="1" ht="12.75" customHeight="1" x14ac:dyDescent="0.2">
      <c r="A5488" s="16"/>
      <c r="I5488" s="16"/>
      <c r="J5488" s="114"/>
      <c r="L5488" s="50"/>
      <c r="M5488" s="50"/>
      <c r="Q5488" s="114"/>
    </row>
    <row r="5489" spans="1:17" s="7" customFormat="1" ht="12.75" customHeight="1" x14ac:dyDescent="0.2">
      <c r="A5489" s="16"/>
      <c r="I5489" s="16"/>
      <c r="J5489" s="114"/>
      <c r="L5489" s="50"/>
      <c r="M5489" s="50"/>
      <c r="Q5489" s="114"/>
    </row>
    <row r="5490" spans="1:17" s="7" customFormat="1" ht="12.75" customHeight="1" x14ac:dyDescent="0.2">
      <c r="A5490" s="16"/>
      <c r="I5490" s="16"/>
      <c r="J5490" s="114"/>
      <c r="L5490" s="50"/>
      <c r="M5490" s="50"/>
      <c r="Q5490" s="114"/>
    </row>
    <row r="5491" spans="1:17" s="7" customFormat="1" ht="12.75" customHeight="1" x14ac:dyDescent="0.2">
      <c r="A5491" s="16"/>
      <c r="I5491" s="16"/>
      <c r="J5491" s="114"/>
      <c r="L5491" s="50"/>
      <c r="M5491" s="50"/>
      <c r="Q5491" s="114"/>
    </row>
    <row r="5492" spans="1:17" s="7" customFormat="1" ht="12.75" customHeight="1" x14ac:dyDescent="0.2">
      <c r="A5492" s="16"/>
      <c r="I5492" s="16"/>
      <c r="J5492" s="114"/>
      <c r="L5492" s="50"/>
      <c r="M5492" s="50"/>
      <c r="Q5492" s="114"/>
    </row>
    <row r="5493" spans="1:17" s="7" customFormat="1" ht="12.75" customHeight="1" x14ac:dyDescent="0.2">
      <c r="A5493" s="16"/>
      <c r="I5493" s="16"/>
      <c r="J5493" s="114"/>
      <c r="L5493" s="50"/>
      <c r="M5493" s="50"/>
      <c r="Q5493" s="114"/>
    </row>
    <row r="5494" spans="1:17" s="7" customFormat="1" ht="12.75" customHeight="1" x14ac:dyDescent="0.2">
      <c r="A5494" s="16"/>
      <c r="I5494" s="16"/>
      <c r="J5494" s="114"/>
      <c r="L5494" s="50"/>
      <c r="M5494" s="50"/>
      <c r="Q5494" s="114"/>
    </row>
    <row r="5495" spans="1:17" s="7" customFormat="1" ht="12.75" customHeight="1" x14ac:dyDescent="0.2">
      <c r="A5495" s="16"/>
      <c r="I5495" s="16"/>
      <c r="J5495" s="114"/>
      <c r="L5495" s="50"/>
      <c r="M5495" s="50"/>
      <c r="Q5495" s="114"/>
    </row>
    <row r="5496" spans="1:17" s="7" customFormat="1" ht="12.75" customHeight="1" x14ac:dyDescent="0.2">
      <c r="A5496" s="16"/>
      <c r="I5496" s="16"/>
      <c r="J5496" s="114"/>
      <c r="L5496" s="50"/>
      <c r="M5496" s="50"/>
      <c r="Q5496" s="114"/>
    </row>
    <row r="5497" spans="1:17" s="7" customFormat="1" ht="12.75" customHeight="1" x14ac:dyDescent="0.2">
      <c r="A5497" s="16"/>
      <c r="I5497" s="16"/>
      <c r="J5497" s="114"/>
      <c r="L5497" s="50"/>
      <c r="M5497" s="50"/>
      <c r="Q5497" s="114"/>
    </row>
    <row r="5498" spans="1:17" s="7" customFormat="1" ht="12.75" customHeight="1" x14ac:dyDescent="0.2">
      <c r="A5498" s="16"/>
      <c r="I5498" s="16"/>
      <c r="J5498" s="114"/>
      <c r="L5498" s="50"/>
      <c r="M5498" s="50"/>
      <c r="Q5498" s="114"/>
    </row>
    <row r="5499" spans="1:17" s="7" customFormat="1" ht="12.75" customHeight="1" x14ac:dyDescent="0.2">
      <c r="A5499" s="16"/>
      <c r="I5499" s="16"/>
      <c r="J5499" s="114"/>
      <c r="L5499" s="50"/>
      <c r="M5499" s="50"/>
      <c r="Q5499" s="114"/>
    </row>
    <row r="5500" spans="1:17" s="7" customFormat="1" ht="12.75" customHeight="1" x14ac:dyDescent="0.2">
      <c r="A5500" s="16"/>
      <c r="I5500" s="16"/>
      <c r="J5500" s="114"/>
      <c r="L5500" s="50"/>
      <c r="M5500" s="50"/>
      <c r="Q5500" s="114"/>
    </row>
    <row r="5501" spans="1:17" s="7" customFormat="1" ht="12.75" customHeight="1" x14ac:dyDescent="0.2">
      <c r="A5501" s="16"/>
      <c r="I5501" s="16"/>
      <c r="J5501" s="114"/>
      <c r="L5501" s="50"/>
      <c r="M5501" s="50"/>
      <c r="Q5501" s="114"/>
    </row>
    <row r="5502" spans="1:17" s="7" customFormat="1" ht="12.75" customHeight="1" x14ac:dyDescent="0.2">
      <c r="A5502" s="16"/>
      <c r="I5502" s="16"/>
      <c r="J5502" s="114"/>
      <c r="L5502" s="50"/>
      <c r="M5502" s="50"/>
      <c r="Q5502" s="114"/>
    </row>
    <row r="5503" spans="1:17" s="7" customFormat="1" ht="12.75" customHeight="1" x14ac:dyDescent="0.2">
      <c r="A5503" s="16"/>
      <c r="I5503" s="16"/>
      <c r="J5503" s="114"/>
      <c r="L5503" s="50"/>
      <c r="M5503" s="50"/>
      <c r="Q5503" s="114"/>
    </row>
    <row r="5504" spans="1:17" s="7" customFormat="1" ht="12.75" customHeight="1" x14ac:dyDescent="0.2">
      <c r="A5504" s="16"/>
      <c r="I5504" s="16"/>
      <c r="J5504" s="114"/>
      <c r="L5504" s="50"/>
      <c r="M5504" s="50"/>
      <c r="Q5504" s="114"/>
    </row>
    <row r="5505" spans="1:17" s="7" customFormat="1" ht="12.75" customHeight="1" x14ac:dyDescent="0.2">
      <c r="A5505" s="16"/>
      <c r="I5505" s="16"/>
      <c r="J5505" s="114"/>
      <c r="L5505" s="50"/>
      <c r="M5505" s="50"/>
      <c r="Q5505" s="114"/>
    </row>
    <row r="5506" spans="1:17" s="7" customFormat="1" ht="12.75" customHeight="1" x14ac:dyDescent="0.2">
      <c r="A5506" s="16"/>
      <c r="I5506" s="16"/>
      <c r="J5506" s="114"/>
      <c r="L5506" s="50"/>
      <c r="M5506" s="50"/>
      <c r="Q5506" s="114"/>
    </row>
    <row r="5507" spans="1:17" s="7" customFormat="1" ht="12.75" customHeight="1" x14ac:dyDescent="0.2">
      <c r="A5507" s="16"/>
      <c r="I5507" s="16"/>
      <c r="J5507" s="114"/>
      <c r="L5507" s="50"/>
      <c r="M5507" s="50"/>
      <c r="Q5507" s="114"/>
    </row>
    <row r="5508" spans="1:17" s="7" customFormat="1" ht="12.75" customHeight="1" x14ac:dyDescent="0.2">
      <c r="A5508" s="16"/>
      <c r="I5508" s="16"/>
      <c r="J5508" s="114"/>
      <c r="L5508" s="50"/>
      <c r="M5508" s="50"/>
      <c r="Q5508" s="114"/>
    </row>
    <row r="5509" spans="1:17" s="7" customFormat="1" ht="12.75" customHeight="1" x14ac:dyDescent="0.2">
      <c r="A5509" s="16"/>
      <c r="I5509" s="16"/>
      <c r="J5509" s="114"/>
      <c r="L5509" s="50"/>
      <c r="M5509" s="50"/>
      <c r="Q5509" s="114"/>
    </row>
    <row r="5510" spans="1:17" s="7" customFormat="1" ht="12.75" customHeight="1" x14ac:dyDescent="0.2">
      <c r="A5510" s="16"/>
      <c r="I5510" s="16"/>
      <c r="J5510" s="114"/>
      <c r="L5510" s="50"/>
      <c r="M5510" s="50"/>
      <c r="Q5510" s="114"/>
    </row>
    <row r="5511" spans="1:17" s="7" customFormat="1" ht="12.75" customHeight="1" x14ac:dyDescent="0.2">
      <c r="A5511" s="16"/>
      <c r="I5511" s="16"/>
      <c r="J5511" s="114"/>
      <c r="L5511" s="50"/>
      <c r="M5511" s="50"/>
      <c r="Q5511" s="114"/>
    </row>
    <row r="5512" spans="1:17" s="7" customFormat="1" ht="12.75" customHeight="1" x14ac:dyDescent="0.2">
      <c r="A5512" s="16"/>
      <c r="I5512" s="16"/>
      <c r="J5512" s="114"/>
      <c r="L5512" s="50"/>
      <c r="M5512" s="50"/>
      <c r="Q5512" s="114"/>
    </row>
    <row r="5513" spans="1:17" s="7" customFormat="1" ht="12.75" customHeight="1" x14ac:dyDescent="0.2">
      <c r="A5513" s="16"/>
      <c r="I5513" s="16"/>
      <c r="J5513" s="114"/>
      <c r="L5513" s="50"/>
      <c r="M5513" s="50"/>
      <c r="Q5513" s="114"/>
    </row>
    <row r="5514" spans="1:17" s="7" customFormat="1" ht="12.75" customHeight="1" x14ac:dyDescent="0.2">
      <c r="A5514" s="16"/>
      <c r="I5514" s="16"/>
      <c r="J5514" s="114"/>
      <c r="L5514" s="50"/>
      <c r="M5514" s="50"/>
      <c r="Q5514" s="114"/>
    </row>
    <row r="5515" spans="1:17" s="7" customFormat="1" ht="12.75" customHeight="1" x14ac:dyDescent="0.2">
      <c r="A5515" s="16"/>
      <c r="I5515" s="16"/>
      <c r="J5515" s="114"/>
      <c r="L5515" s="50"/>
      <c r="M5515" s="50"/>
      <c r="Q5515" s="114"/>
    </row>
    <row r="5516" spans="1:17" s="7" customFormat="1" ht="12.75" customHeight="1" x14ac:dyDescent="0.2">
      <c r="A5516" s="16"/>
      <c r="I5516" s="16"/>
      <c r="J5516" s="114"/>
      <c r="L5516" s="50"/>
      <c r="M5516" s="50"/>
      <c r="Q5516" s="114"/>
    </row>
    <row r="5517" spans="1:17" s="7" customFormat="1" ht="12.75" customHeight="1" x14ac:dyDescent="0.2">
      <c r="A5517" s="16"/>
      <c r="I5517" s="16"/>
      <c r="J5517" s="114"/>
      <c r="L5517" s="50"/>
      <c r="M5517" s="50"/>
      <c r="Q5517" s="114"/>
    </row>
    <row r="5518" spans="1:17" s="7" customFormat="1" ht="12.75" customHeight="1" x14ac:dyDescent="0.2">
      <c r="A5518" s="16"/>
      <c r="I5518" s="16"/>
      <c r="J5518" s="114"/>
      <c r="L5518" s="50"/>
      <c r="M5518" s="50"/>
      <c r="Q5518" s="114"/>
    </row>
    <row r="5519" spans="1:17" s="7" customFormat="1" ht="12.75" customHeight="1" x14ac:dyDescent="0.2">
      <c r="A5519" s="16"/>
      <c r="I5519" s="16"/>
      <c r="J5519" s="114"/>
      <c r="L5519" s="50"/>
      <c r="M5519" s="50"/>
      <c r="Q5519" s="114"/>
    </row>
    <row r="5520" spans="1:17" s="7" customFormat="1" ht="12.75" customHeight="1" x14ac:dyDescent="0.2">
      <c r="A5520" s="16"/>
      <c r="I5520" s="16"/>
      <c r="J5520" s="114"/>
      <c r="L5520" s="50"/>
      <c r="M5520" s="50"/>
      <c r="Q5520" s="114"/>
    </row>
    <row r="5521" spans="1:17" s="7" customFormat="1" ht="12.75" customHeight="1" x14ac:dyDescent="0.2">
      <c r="A5521" s="16"/>
      <c r="I5521" s="16"/>
      <c r="J5521" s="114"/>
      <c r="L5521" s="50"/>
      <c r="M5521" s="50"/>
      <c r="Q5521" s="114"/>
    </row>
    <row r="5522" spans="1:17" s="7" customFormat="1" ht="12.75" customHeight="1" x14ac:dyDescent="0.2">
      <c r="A5522" s="16"/>
      <c r="I5522" s="16"/>
      <c r="J5522" s="114"/>
      <c r="L5522" s="50"/>
      <c r="M5522" s="50"/>
      <c r="Q5522" s="114"/>
    </row>
    <row r="5523" spans="1:17" s="7" customFormat="1" ht="12.75" customHeight="1" x14ac:dyDescent="0.2">
      <c r="A5523" s="16"/>
      <c r="I5523" s="16"/>
      <c r="J5523" s="114"/>
      <c r="L5523" s="50"/>
      <c r="M5523" s="50"/>
      <c r="Q5523" s="114"/>
    </row>
    <row r="5524" spans="1:17" s="7" customFormat="1" ht="12.75" customHeight="1" x14ac:dyDescent="0.2">
      <c r="A5524" s="16"/>
      <c r="I5524" s="16"/>
      <c r="J5524" s="114"/>
      <c r="L5524" s="50"/>
      <c r="M5524" s="50"/>
      <c r="Q5524" s="114"/>
    </row>
    <row r="5525" spans="1:17" s="7" customFormat="1" ht="12.75" customHeight="1" x14ac:dyDescent="0.2">
      <c r="A5525" s="16"/>
      <c r="I5525" s="16"/>
      <c r="J5525" s="114"/>
      <c r="L5525" s="50"/>
      <c r="M5525" s="50"/>
      <c r="Q5525" s="114"/>
    </row>
    <row r="5526" spans="1:17" s="7" customFormat="1" ht="12.75" customHeight="1" x14ac:dyDescent="0.2">
      <c r="A5526" s="16"/>
      <c r="I5526" s="16"/>
      <c r="J5526" s="114"/>
      <c r="L5526" s="50"/>
      <c r="M5526" s="50"/>
      <c r="Q5526" s="114"/>
    </row>
    <row r="5527" spans="1:17" s="7" customFormat="1" ht="12.75" customHeight="1" x14ac:dyDescent="0.2">
      <c r="A5527" s="16"/>
      <c r="I5527" s="16"/>
      <c r="J5527" s="114"/>
      <c r="L5527" s="50"/>
      <c r="M5527" s="50"/>
      <c r="Q5527" s="114"/>
    </row>
    <row r="5528" spans="1:17" s="7" customFormat="1" ht="12.75" customHeight="1" x14ac:dyDescent="0.2">
      <c r="A5528" s="16"/>
      <c r="I5528" s="16"/>
      <c r="J5528" s="114"/>
      <c r="L5528" s="50"/>
      <c r="M5528" s="50"/>
      <c r="Q5528" s="114"/>
    </row>
    <row r="5529" spans="1:17" s="7" customFormat="1" ht="12.75" customHeight="1" x14ac:dyDescent="0.2">
      <c r="A5529" s="16"/>
      <c r="I5529" s="16"/>
      <c r="J5529" s="114"/>
      <c r="L5529" s="50"/>
      <c r="M5529" s="50"/>
      <c r="Q5529" s="114"/>
    </row>
    <row r="5530" spans="1:17" s="7" customFormat="1" ht="12.75" customHeight="1" x14ac:dyDescent="0.2">
      <c r="A5530" s="16"/>
      <c r="I5530" s="16"/>
      <c r="J5530" s="114"/>
      <c r="L5530" s="50"/>
      <c r="M5530" s="50"/>
      <c r="Q5530" s="114"/>
    </row>
    <row r="5531" spans="1:17" s="7" customFormat="1" ht="12.75" customHeight="1" x14ac:dyDescent="0.2">
      <c r="A5531" s="16"/>
      <c r="I5531" s="16"/>
      <c r="J5531" s="114"/>
      <c r="L5531" s="50"/>
      <c r="M5531" s="50"/>
      <c r="Q5531" s="114"/>
    </row>
    <row r="5532" spans="1:17" s="7" customFormat="1" ht="12.75" customHeight="1" x14ac:dyDescent="0.2">
      <c r="A5532" s="16"/>
      <c r="I5532" s="16"/>
      <c r="J5532" s="114"/>
      <c r="L5532" s="50"/>
      <c r="M5532" s="50"/>
      <c r="Q5532" s="114"/>
    </row>
    <row r="5533" spans="1:17" s="7" customFormat="1" ht="12.75" customHeight="1" x14ac:dyDescent="0.2">
      <c r="A5533" s="16"/>
      <c r="I5533" s="16"/>
      <c r="J5533" s="114"/>
      <c r="L5533" s="50"/>
      <c r="M5533" s="50"/>
      <c r="Q5533" s="114"/>
    </row>
    <row r="5534" spans="1:17" s="7" customFormat="1" ht="12.75" customHeight="1" x14ac:dyDescent="0.2">
      <c r="A5534" s="16"/>
      <c r="I5534" s="16"/>
      <c r="J5534" s="114"/>
      <c r="L5534" s="50"/>
      <c r="M5534" s="50"/>
      <c r="Q5534" s="114"/>
    </row>
    <row r="5535" spans="1:17" s="7" customFormat="1" ht="12.75" customHeight="1" x14ac:dyDescent="0.2">
      <c r="A5535" s="16"/>
      <c r="I5535" s="16"/>
      <c r="J5535" s="114"/>
      <c r="L5535" s="50"/>
      <c r="M5535" s="50"/>
      <c r="Q5535" s="114"/>
    </row>
    <row r="5536" spans="1:17" s="7" customFormat="1" ht="12.75" customHeight="1" x14ac:dyDescent="0.2">
      <c r="A5536" s="16"/>
      <c r="I5536" s="16"/>
      <c r="J5536" s="114"/>
      <c r="L5536" s="50"/>
      <c r="M5536" s="50"/>
      <c r="Q5536" s="114"/>
    </row>
    <row r="5537" spans="1:17" s="7" customFormat="1" ht="12.75" customHeight="1" x14ac:dyDescent="0.2">
      <c r="A5537" s="16"/>
      <c r="I5537" s="16"/>
      <c r="J5537" s="114"/>
      <c r="L5537" s="50"/>
      <c r="M5537" s="50"/>
      <c r="Q5537" s="114"/>
    </row>
    <row r="5538" spans="1:17" s="7" customFormat="1" ht="12.75" customHeight="1" x14ac:dyDescent="0.2">
      <c r="A5538" s="16"/>
      <c r="I5538" s="16"/>
      <c r="J5538" s="114"/>
      <c r="L5538" s="50"/>
      <c r="M5538" s="50"/>
      <c r="Q5538" s="114"/>
    </row>
    <row r="5539" spans="1:17" s="7" customFormat="1" ht="12.75" customHeight="1" x14ac:dyDescent="0.2">
      <c r="A5539" s="16"/>
      <c r="I5539" s="16"/>
      <c r="J5539" s="114"/>
      <c r="L5539" s="50"/>
      <c r="M5539" s="50"/>
      <c r="Q5539" s="114"/>
    </row>
    <row r="5540" spans="1:17" s="7" customFormat="1" ht="12.75" customHeight="1" x14ac:dyDescent="0.2">
      <c r="A5540" s="16"/>
      <c r="I5540" s="16"/>
      <c r="J5540" s="114"/>
      <c r="L5540" s="50"/>
      <c r="M5540" s="50"/>
      <c r="Q5540" s="114"/>
    </row>
    <row r="5541" spans="1:17" s="7" customFormat="1" ht="12.75" customHeight="1" x14ac:dyDescent="0.2">
      <c r="A5541" s="16"/>
      <c r="I5541" s="16"/>
      <c r="J5541" s="114"/>
      <c r="L5541" s="50"/>
      <c r="M5541" s="50"/>
      <c r="Q5541" s="114"/>
    </row>
    <row r="5542" spans="1:17" s="7" customFormat="1" ht="12.75" customHeight="1" x14ac:dyDescent="0.2">
      <c r="A5542" s="16"/>
      <c r="I5542" s="16"/>
      <c r="J5542" s="114"/>
      <c r="L5542" s="50"/>
      <c r="M5542" s="50"/>
      <c r="Q5542" s="114"/>
    </row>
    <row r="5543" spans="1:17" s="7" customFormat="1" ht="12.75" customHeight="1" x14ac:dyDescent="0.2">
      <c r="A5543" s="16"/>
      <c r="I5543" s="16"/>
      <c r="J5543" s="114"/>
      <c r="L5543" s="50"/>
      <c r="M5543" s="50"/>
      <c r="Q5543" s="114"/>
    </row>
    <row r="5544" spans="1:17" s="7" customFormat="1" ht="12.75" customHeight="1" x14ac:dyDescent="0.2">
      <c r="A5544" s="16"/>
      <c r="I5544" s="16"/>
      <c r="J5544" s="114"/>
      <c r="L5544" s="50"/>
      <c r="M5544" s="50"/>
      <c r="Q5544" s="114"/>
    </row>
    <row r="5545" spans="1:17" s="7" customFormat="1" ht="12.75" customHeight="1" x14ac:dyDescent="0.2">
      <c r="A5545" s="16"/>
      <c r="I5545" s="16"/>
      <c r="J5545" s="114"/>
      <c r="L5545" s="50"/>
      <c r="M5545" s="50"/>
      <c r="Q5545" s="114"/>
    </row>
    <row r="5546" spans="1:17" s="7" customFormat="1" ht="12.75" customHeight="1" x14ac:dyDescent="0.2">
      <c r="A5546" s="16"/>
      <c r="I5546" s="16"/>
      <c r="J5546" s="114"/>
      <c r="L5546" s="50"/>
      <c r="M5546" s="50"/>
      <c r="Q5546" s="114"/>
    </row>
    <row r="5547" spans="1:17" s="7" customFormat="1" ht="12.75" customHeight="1" x14ac:dyDescent="0.2">
      <c r="A5547" s="16"/>
      <c r="I5547" s="16"/>
      <c r="J5547" s="114"/>
      <c r="L5547" s="50"/>
      <c r="M5547" s="50"/>
      <c r="Q5547" s="114"/>
    </row>
    <row r="5548" spans="1:17" s="7" customFormat="1" ht="12.75" customHeight="1" x14ac:dyDescent="0.2">
      <c r="A5548" s="16"/>
      <c r="I5548" s="16"/>
      <c r="J5548" s="114"/>
      <c r="L5548" s="50"/>
      <c r="M5548" s="50"/>
      <c r="Q5548" s="114"/>
    </row>
    <row r="5549" spans="1:17" s="7" customFormat="1" ht="12.75" customHeight="1" x14ac:dyDescent="0.2">
      <c r="A5549" s="16"/>
      <c r="I5549" s="16"/>
      <c r="J5549" s="114"/>
      <c r="L5549" s="50"/>
      <c r="M5549" s="50"/>
      <c r="Q5549" s="114"/>
    </row>
    <row r="5550" spans="1:17" s="7" customFormat="1" ht="12.75" customHeight="1" x14ac:dyDescent="0.2">
      <c r="A5550" s="16"/>
      <c r="I5550" s="16"/>
      <c r="J5550" s="114"/>
      <c r="L5550" s="50"/>
      <c r="M5550" s="50"/>
      <c r="Q5550" s="114"/>
    </row>
    <row r="5551" spans="1:17" s="7" customFormat="1" ht="12.75" customHeight="1" x14ac:dyDescent="0.2">
      <c r="A5551" s="16"/>
      <c r="I5551" s="16"/>
      <c r="J5551" s="114"/>
      <c r="L5551" s="50"/>
      <c r="M5551" s="50"/>
      <c r="Q5551" s="114"/>
    </row>
    <row r="5552" spans="1:17" s="7" customFormat="1" ht="12.75" customHeight="1" x14ac:dyDescent="0.2">
      <c r="A5552" s="16"/>
      <c r="I5552" s="16"/>
      <c r="J5552" s="114"/>
      <c r="L5552" s="50"/>
      <c r="M5552" s="50"/>
      <c r="Q5552" s="114"/>
    </row>
    <row r="5553" spans="1:17" s="7" customFormat="1" ht="12.75" customHeight="1" x14ac:dyDescent="0.2">
      <c r="A5553" s="16"/>
      <c r="I5553" s="16"/>
      <c r="J5553" s="114"/>
      <c r="L5553" s="50"/>
      <c r="M5553" s="50"/>
      <c r="Q5553" s="114"/>
    </row>
    <row r="5554" spans="1:17" s="7" customFormat="1" ht="12.75" customHeight="1" x14ac:dyDescent="0.2">
      <c r="A5554" s="16"/>
      <c r="I5554" s="16"/>
      <c r="J5554" s="114"/>
      <c r="L5554" s="50"/>
      <c r="M5554" s="50"/>
      <c r="Q5554" s="114"/>
    </row>
    <row r="5555" spans="1:17" s="7" customFormat="1" ht="12.75" customHeight="1" x14ac:dyDescent="0.2">
      <c r="A5555" s="16"/>
      <c r="I5555" s="16"/>
      <c r="J5555" s="114"/>
      <c r="L5555" s="50"/>
      <c r="M5555" s="50"/>
      <c r="Q5555" s="114"/>
    </row>
    <row r="5556" spans="1:17" s="7" customFormat="1" ht="12.75" customHeight="1" x14ac:dyDescent="0.2">
      <c r="A5556" s="16"/>
      <c r="I5556" s="16"/>
      <c r="J5556" s="114"/>
      <c r="L5556" s="50"/>
      <c r="M5556" s="50"/>
      <c r="Q5556" s="114"/>
    </row>
    <row r="5557" spans="1:17" s="7" customFormat="1" ht="12.75" customHeight="1" x14ac:dyDescent="0.2">
      <c r="A5557" s="16"/>
      <c r="I5557" s="16"/>
      <c r="J5557" s="114"/>
      <c r="L5557" s="50"/>
      <c r="M5557" s="50"/>
      <c r="Q5557" s="114"/>
    </row>
    <row r="5558" spans="1:17" s="7" customFormat="1" ht="12.75" customHeight="1" x14ac:dyDescent="0.2">
      <c r="A5558" s="16"/>
      <c r="I5558" s="16"/>
      <c r="J5558" s="114"/>
      <c r="L5558" s="50"/>
      <c r="M5558" s="50"/>
      <c r="Q5558" s="114"/>
    </row>
    <row r="5559" spans="1:17" s="7" customFormat="1" ht="12.75" customHeight="1" x14ac:dyDescent="0.2">
      <c r="A5559" s="16"/>
      <c r="I5559" s="16"/>
      <c r="J5559" s="114"/>
      <c r="L5559" s="50"/>
      <c r="M5559" s="50"/>
      <c r="Q5559" s="114"/>
    </row>
    <row r="5560" spans="1:17" s="7" customFormat="1" ht="12.75" customHeight="1" x14ac:dyDescent="0.2">
      <c r="A5560" s="16"/>
      <c r="I5560" s="16"/>
      <c r="J5560" s="114"/>
      <c r="L5560" s="50"/>
      <c r="M5560" s="50"/>
      <c r="Q5560" s="114"/>
    </row>
    <row r="5561" spans="1:17" s="7" customFormat="1" ht="12.75" customHeight="1" x14ac:dyDescent="0.2">
      <c r="A5561" s="16"/>
      <c r="I5561" s="16"/>
      <c r="J5561" s="114"/>
      <c r="L5561" s="50"/>
      <c r="M5561" s="50"/>
      <c r="Q5561" s="114"/>
    </row>
    <row r="5562" spans="1:17" s="7" customFormat="1" ht="12.75" customHeight="1" x14ac:dyDescent="0.2">
      <c r="A5562" s="16"/>
      <c r="I5562" s="16"/>
      <c r="J5562" s="114"/>
      <c r="L5562" s="50"/>
      <c r="M5562" s="50"/>
      <c r="Q5562" s="114"/>
    </row>
    <row r="5563" spans="1:17" s="7" customFormat="1" ht="12.75" customHeight="1" x14ac:dyDescent="0.2">
      <c r="A5563" s="16"/>
      <c r="I5563" s="16"/>
      <c r="J5563" s="114"/>
      <c r="L5563" s="50"/>
      <c r="M5563" s="50"/>
      <c r="Q5563" s="114"/>
    </row>
    <row r="5564" spans="1:17" s="7" customFormat="1" ht="12.75" customHeight="1" x14ac:dyDescent="0.2">
      <c r="A5564" s="16"/>
      <c r="I5564" s="16"/>
      <c r="J5564" s="114"/>
      <c r="L5564" s="50"/>
      <c r="M5564" s="50"/>
      <c r="Q5564" s="114"/>
    </row>
    <row r="5565" spans="1:17" s="7" customFormat="1" ht="12.75" customHeight="1" x14ac:dyDescent="0.2">
      <c r="A5565" s="16"/>
      <c r="I5565" s="16"/>
      <c r="J5565" s="114"/>
      <c r="L5565" s="50"/>
      <c r="M5565" s="50"/>
      <c r="Q5565" s="114"/>
    </row>
    <row r="5566" spans="1:17" s="7" customFormat="1" ht="12.75" customHeight="1" x14ac:dyDescent="0.2">
      <c r="A5566" s="16"/>
      <c r="I5566" s="16"/>
      <c r="J5566" s="114"/>
      <c r="L5566" s="50"/>
      <c r="M5566" s="50"/>
      <c r="Q5566" s="114"/>
    </row>
    <row r="5567" spans="1:17" s="7" customFormat="1" ht="12.75" customHeight="1" x14ac:dyDescent="0.2">
      <c r="A5567" s="16"/>
      <c r="I5567" s="16"/>
      <c r="J5567" s="114"/>
      <c r="L5567" s="50"/>
      <c r="M5567" s="50"/>
      <c r="Q5567" s="114"/>
    </row>
    <row r="5568" spans="1:17" s="7" customFormat="1" ht="12.75" customHeight="1" x14ac:dyDescent="0.2">
      <c r="A5568" s="16"/>
      <c r="I5568" s="16"/>
      <c r="J5568" s="114"/>
      <c r="L5568" s="50"/>
      <c r="M5568" s="50"/>
      <c r="Q5568" s="114"/>
    </row>
    <row r="5569" spans="1:17" s="7" customFormat="1" ht="12.75" customHeight="1" x14ac:dyDescent="0.2">
      <c r="A5569" s="16"/>
      <c r="I5569" s="16"/>
      <c r="J5569" s="114"/>
      <c r="L5569" s="50"/>
      <c r="M5569" s="50"/>
      <c r="Q5569" s="114"/>
    </row>
    <row r="5570" spans="1:17" s="7" customFormat="1" ht="12.75" customHeight="1" x14ac:dyDescent="0.2">
      <c r="A5570" s="16"/>
      <c r="I5570" s="16"/>
      <c r="J5570" s="114"/>
      <c r="L5570" s="50"/>
      <c r="M5570" s="50"/>
      <c r="Q5570" s="114"/>
    </row>
    <row r="5571" spans="1:17" s="7" customFormat="1" ht="12.75" customHeight="1" x14ac:dyDescent="0.2">
      <c r="A5571" s="16"/>
      <c r="I5571" s="16"/>
      <c r="J5571" s="114"/>
      <c r="L5571" s="50"/>
      <c r="M5571" s="50"/>
      <c r="Q5571" s="114"/>
    </row>
    <row r="5572" spans="1:17" s="7" customFormat="1" ht="12.75" customHeight="1" x14ac:dyDescent="0.2">
      <c r="A5572" s="16"/>
      <c r="I5572" s="16"/>
      <c r="J5572" s="114"/>
      <c r="L5572" s="50"/>
      <c r="M5572" s="50"/>
      <c r="Q5572" s="114"/>
    </row>
    <row r="5573" spans="1:17" s="7" customFormat="1" ht="12.75" customHeight="1" x14ac:dyDescent="0.2">
      <c r="A5573" s="16"/>
      <c r="I5573" s="16"/>
      <c r="J5573" s="114"/>
      <c r="L5573" s="50"/>
      <c r="M5573" s="50"/>
      <c r="Q5573" s="114"/>
    </row>
    <row r="5574" spans="1:17" s="7" customFormat="1" ht="12.75" customHeight="1" x14ac:dyDescent="0.2">
      <c r="A5574" s="16"/>
      <c r="I5574" s="16"/>
      <c r="J5574" s="114"/>
      <c r="L5574" s="50"/>
      <c r="M5574" s="50"/>
      <c r="Q5574" s="114"/>
    </row>
    <row r="5575" spans="1:17" s="7" customFormat="1" ht="12.75" customHeight="1" x14ac:dyDescent="0.2">
      <c r="A5575" s="16"/>
      <c r="I5575" s="16"/>
      <c r="J5575" s="114"/>
      <c r="L5575" s="50"/>
      <c r="M5575" s="50"/>
      <c r="Q5575" s="114"/>
    </row>
    <row r="5576" spans="1:17" s="7" customFormat="1" ht="12.75" customHeight="1" x14ac:dyDescent="0.2">
      <c r="A5576" s="16"/>
      <c r="I5576" s="16"/>
      <c r="J5576" s="114"/>
      <c r="L5576" s="50"/>
      <c r="M5576" s="50"/>
      <c r="Q5576" s="114"/>
    </row>
    <row r="5577" spans="1:17" s="7" customFormat="1" ht="12.75" customHeight="1" x14ac:dyDescent="0.2">
      <c r="A5577" s="16"/>
      <c r="I5577" s="16"/>
      <c r="J5577" s="114"/>
      <c r="L5577" s="50"/>
      <c r="M5577" s="50"/>
      <c r="Q5577" s="114"/>
    </row>
    <row r="5578" spans="1:17" s="7" customFormat="1" ht="12.75" customHeight="1" x14ac:dyDescent="0.2">
      <c r="A5578" s="16"/>
      <c r="I5578" s="16"/>
      <c r="J5578" s="114"/>
      <c r="L5578" s="50"/>
      <c r="M5578" s="50"/>
      <c r="Q5578" s="114"/>
    </row>
    <row r="5579" spans="1:17" s="7" customFormat="1" ht="12.75" customHeight="1" x14ac:dyDescent="0.2">
      <c r="A5579" s="16"/>
      <c r="I5579" s="16"/>
      <c r="J5579" s="114"/>
      <c r="L5579" s="50"/>
      <c r="M5579" s="50"/>
      <c r="Q5579" s="114"/>
    </row>
    <row r="5580" spans="1:17" s="7" customFormat="1" ht="12.75" customHeight="1" x14ac:dyDescent="0.2">
      <c r="A5580" s="16"/>
      <c r="I5580" s="16"/>
      <c r="J5580" s="114"/>
      <c r="L5580" s="50"/>
      <c r="M5580" s="50"/>
      <c r="Q5580" s="114"/>
    </row>
    <row r="5581" spans="1:17" s="7" customFormat="1" ht="12.75" customHeight="1" x14ac:dyDescent="0.2">
      <c r="A5581" s="16"/>
      <c r="I5581" s="16"/>
      <c r="J5581" s="114"/>
      <c r="L5581" s="50"/>
      <c r="M5581" s="50"/>
      <c r="Q5581" s="114"/>
    </row>
    <row r="5582" spans="1:17" s="7" customFormat="1" ht="12.75" customHeight="1" x14ac:dyDescent="0.2">
      <c r="A5582" s="16"/>
      <c r="I5582" s="16"/>
      <c r="J5582" s="114"/>
      <c r="L5582" s="50"/>
      <c r="M5582" s="50"/>
      <c r="Q5582" s="114"/>
    </row>
    <row r="5583" spans="1:17" s="7" customFormat="1" ht="12.75" customHeight="1" x14ac:dyDescent="0.2">
      <c r="A5583" s="16"/>
      <c r="I5583" s="16"/>
      <c r="J5583" s="114"/>
      <c r="L5583" s="50"/>
      <c r="M5583" s="50"/>
      <c r="Q5583" s="114"/>
    </row>
    <row r="5584" spans="1:17" s="7" customFormat="1" ht="12.75" customHeight="1" x14ac:dyDescent="0.2">
      <c r="A5584" s="16"/>
      <c r="I5584" s="16"/>
      <c r="J5584" s="114"/>
      <c r="L5584" s="50"/>
      <c r="M5584" s="50"/>
      <c r="Q5584" s="114"/>
    </row>
    <row r="5585" spans="1:17" s="7" customFormat="1" ht="12.75" customHeight="1" x14ac:dyDescent="0.2">
      <c r="A5585" s="16"/>
      <c r="I5585" s="16"/>
      <c r="J5585" s="114"/>
      <c r="L5585" s="50"/>
      <c r="M5585" s="50"/>
      <c r="Q5585" s="114"/>
    </row>
    <row r="5586" spans="1:17" s="7" customFormat="1" ht="12.75" customHeight="1" x14ac:dyDescent="0.2">
      <c r="A5586" s="16"/>
      <c r="I5586" s="16"/>
      <c r="J5586" s="114"/>
      <c r="L5586" s="50"/>
      <c r="M5586" s="50"/>
      <c r="Q5586" s="114"/>
    </row>
    <row r="5587" spans="1:17" s="7" customFormat="1" ht="12.75" customHeight="1" x14ac:dyDescent="0.2">
      <c r="A5587" s="16"/>
      <c r="I5587" s="16"/>
      <c r="J5587" s="114"/>
      <c r="L5587" s="50"/>
      <c r="M5587" s="50"/>
      <c r="Q5587" s="114"/>
    </row>
    <row r="5588" spans="1:17" s="7" customFormat="1" ht="12.75" customHeight="1" x14ac:dyDescent="0.2">
      <c r="A5588" s="16"/>
      <c r="I5588" s="16"/>
      <c r="J5588" s="114"/>
      <c r="L5588" s="50"/>
      <c r="M5588" s="50"/>
      <c r="Q5588" s="114"/>
    </row>
    <row r="5589" spans="1:17" s="7" customFormat="1" ht="12.75" customHeight="1" x14ac:dyDescent="0.2">
      <c r="A5589" s="16"/>
      <c r="I5589" s="16"/>
      <c r="J5589" s="114"/>
      <c r="L5589" s="50"/>
      <c r="M5589" s="50"/>
      <c r="Q5589" s="114"/>
    </row>
    <row r="5590" spans="1:17" s="7" customFormat="1" ht="12.75" customHeight="1" x14ac:dyDescent="0.2">
      <c r="A5590" s="16"/>
      <c r="I5590" s="16"/>
      <c r="J5590" s="114"/>
      <c r="L5590" s="50"/>
      <c r="M5590" s="50"/>
      <c r="Q5590" s="114"/>
    </row>
    <row r="5591" spans="1:17" s="7" customFormat="1" ht="12.75" customHeight="1" x14ac:dyDescent="0.2">
      <c r="A5591" s="16"/>
      <c r="I5591" s="16"/>
      <c r="J5591" s="114"/>
      <c r="L5591" s="50"/>
      <c r="M5591" s="50"/>
      <c r="Q5591" s="114"/>
    </row>
    <row r="5592" spans="1:17" s="7" customFormat="1" ht="12.75" customHeight="1" x14ac:dyDescent="0.2">
      <c r="A5592" s="16"/>
      <c r="I5592" s="16"/>
      <c r="J5592" s="114"/>
      <c r="L5592" s="50"/>
      <c r="M5592" s="50"/>
      <c r="Q5592" s="114"/>
    </row>
    <row r="5593" spans="1:17" s="7" customFormat="1" ht="12.75" customHeight="1" x14ac:dyDescent="0.2">
      <c r="A5593" s="16"/>
      <c r="I5593" s="16"/>
      <c r="J5593" s="114"/>
      <c r="L5593" s="50"/>
      <c r="M5593" s="50"/>
      <c r="Q5593" s="114"/>
    </row>
    <row r="5594" spans="1:17" s="7" customFormat="1" ht="12.75" customHeight="1" x14ac:dyDescent="0.2">
      <c r="A5594" s="16"/>
      <c r="I5594" s="16"/>
      <c r="J5594" s="114"/>
      <c r="L5594" s="50"/>
      <c r="M5594" s="50"/>
      <c r="Q5594" s="114"/>
    </row>
    <row r="5595" spans="1:17" s="7" customFormat="1" ht="12.75" customHeight="1" x14ac:dyDescent="0.2">
      <c r="A5595" s="16"/>
      <c r="I5595" s="16"/>
      <c r="J5595" s="114"/>
      <c r="L5595" s="50"/>
      <c r="M5595" s="50"/>
      <c r="Q5595" s="114"/>
    </row>
    <row r="5596" spans="1:17" s="7" customFormat="1" ht="12.75" customHeight="1" x14ac:dyDescent="0.2">
      <c r="A5596" s="16"/>
      <c r="I5596" s="16"/>
      <c r="J5596" s="114"/>
      <c r="L5596" s="50"/>
      <c r="M5596" s="50"/>
      <c r="Q5596" s="114"/>
    </row>
    <row r="5597" spans="1:17" s="7" customFormat="1" ht="12.75" customHeight="1" x14ac:dyDescent="0.2">
      <c r="A5597" s="16"/>
      <c r="I5597" s="16"/>
      <c r="J5597" s="114"/>
      <c r="L5597" s="50"/>
      <c r="M5597" s="50"/>
      <c r="Q5597" s="114"/>
    </row>
    <row r="5598" spans="1:17" s="7" customFormat="1" ht="12.75" customHeight="1" x14ac:dyDescent="0.2">
      <c r="A5598" s="16"/>
      <c r="I5598" s="16"/>
      <c r="J5598" s="114"/>
      <c r="L5598" s="50"/>
      <c r="M5598" s="50"/>
      <c r="Q5598" s="114"/>
    </row>
    <row r="5599" spans="1:17" s="7" customFormat="1" ht="12.75" customHeight="1" x14ac:dyDescent="0.2">
      <c r="A5599" s="16"/>
      <c r="I5599" s="16"/>
      <c r="J5599" s="114"/>
      <c r="L5599" s="50"/>
      <c r="M5599" s="50"/>
      <c r="Q5599" s="114"/>
    </row>
    <row r="5600" spans="1:17" s="7" customFormat="1" ht="12.75" customHeight="1" x14ac:dyDescent="0.2">
      <c r="A5600" s="16"/>
      <c r="I5600" s="16"/>
      <c r="J5600" s="114"/>
      <c r="L5600" s="50"/>
      <c r="M5600" s="50"/>
      <c r="Q5600" s="114"/>
    </row>
    <row r="5601" spans="1:17" s="7" customFormat="1" ht="12.75" customHeight="1" x14ac:dyDescent="0.2">
      <c r="A5601" s="16"/>
      <c r="I5601" s="16"/>
      <c r="J5601" s="114"/>
      <c r="L5601" s="50"/>
      <c r="M5601" s="50"/>
      <c r="Q5601" s="114"/>
    </row>
    <row r="5602" spans="1:17" s="7" customFormat="1" ht="12.75" customHeight="1" x14ac:dyDescent="0.2">
      <c r="A5602" s="16"/>
      <c r="I5602" s="16"/>
      <c r="J5602" s="114"/>
      <c r="L5602" s="50"/>
      <c r="M5602" s="50"/>
      <c r="Q5602" s="114"/>
    </row>
    <row r="5603" spans="1:17" s="7" customFormat="1" ht="12.75" customHeight="1" x14ac:dyDescent="0.2">
      <c r="A5603" s="16"/>
      <c r="I5603" s="16"/>
      <c r="J5603" s="114"/>
      <c r="L5603" s="50"/>
      <c r="M5603" s="50"/>
      <c r="Q5603" s="114"/>
    </row>
    <row r="5604" spans="1:17" s="7" customFormat="1" ht="12.75" customHeight="1" x14ac:dyDescent="0.2">
      <c r="A5604" s="16"/>
      <c r="I5604" s="16"/>
      <c r="J5604" s="114"/>
      <c r="L5604" s="50"/>
      <c r="M5604" s="50"/>
      <c r="Q5604" s="114"/>
    </row>
    <row r="5605" spans="1:17" s="7" customFormat="1" ht="12.75" customHeight="1" x14ac:dyDescent="0.2">
      <c r="A5605" s="16"/>
      <c r="I5605" s="16"/>
      <c r="J5605" s="114"/>
      <c r="L5605" s="50"/>
      <c r="M5605" s="50"/>
      <c r="Q5605" s="114"/>
    </row>
    <row r="5606" spans="1:17" s="7" customFormat="1" ht="12.75" customHeight="1" x14ac:dyDescent="0.2">
      <c r="A5606" s="16"/>
      <c r="I5606" s="16"/>
      <c r="J5606" s="114"/>
      <c r="L5606" s="50"/>
      <c r="M5606" s="50"/>
      <c r="Q5606" s="114"/>
    </row>
    <row r="5607" spans="1:17" s="7" customFormat="1" ht="12.75" customHeight="1" x14ac:dyDescent="0.2">
      <c r="A5607" s="16"/>
      <c r="I5607" s="16"/>
      <c r="J5607" s="114"/>
      <c r="L5607" s="50"/>
      <c r="M5607" s="50"/>
      <c r="Q5607" s="114"/>
    </row>
    <row r="5608" spans="1:17" s="7" customFormat="1" ht="12.75" customHeight="1" x14ac:dyDescent="0.2">
      <c r="A5608" s="16"/>
      <c r="I5608" s="16"/>
      <c r="J5608" s="114"/>
      <c r="L5608" s="50"/>
      <c r="M5608" s="50"/>
      <c r="Q5608" s="114"/>
    </row>
    <row r="5609" spans="1:17" s="7" customFormat="1" ht="12.75" customHeight="1" x14ac:dyDescent="0.2">
      <c r="A5609" s="16"/>
      <c r="I5609" s="16"/>
      <c r="J5609" s="114"/>
      <c r="L5609" s="50"/>
      <c r="M5609" s="50"/>
      <c r="Q5609" s="114"/>
    </row>
    <row r="5610" spans="1:17" s="7" customFormat="1" ht="12.75" customHeight="1" x14ac:dyDescent="0.2">
      <c r="A5610" s="16"/>
      <c r="I5610" s="16"/>
      <c r="J5610" s="114"/>
      <c r="L5610" s="50"/>
      <c r="M5610" s="50"/>
      <c r="Q5610" s="114"/>
    </row>
    <row r="5611" spans="1:17" s="7" customFormat="1" ht="12.75" customHeight="1" x14ac:dyDescent="0.2">
      <c r="A5611" s="16"/>
      <c r="I5611" s="16"/>
      <c r="J5611" s="114"/>
      <c r="L5611" s="50"/>
      <c r="M5611" s="50"/>
      <c r="Q5611" s="114"/>
    </row>
    <row r="5612" spans="1:17" s="7" customFormat="1" ht="12.75" customHeight="1" x14ac:dyDescent="0.2">
      <c r="A5612" s="16"/>
      <c r="I5612" s="16"/>
      <c r="J5612" s="114"/>
      <c r="L5612" s="50"/>
      <c r="M5612" s="50"/>
      <c r="Q5612" s="114"/>
    </row>
    <row r="5613" spans="1:17" s="7" customFormat="1" ht="12.75" customHeight="1" x14ac:dyDescent="0.2">
      <c r="A5613" s="16"/>
      <c r="I5613" s="16"/>
      <c r="J5613" s="114"/>
      <c r="L5613" s="50"/>
      <c r="M5613" s="50"/>
      <c r="Q5613" s="114"/>
    </row>
    <row r="5614" spans="1:17" s="7" customFormat="1" ht="12.75" customHeight="1" x14ac:dyDescent="0.2">
      <c r="A5614" s="16"/>
      <c r="I5614" s="16"/>
      <c r="J5614" s="114"/>
      <c r="L5614" s="50"/>
      <c r="M5614" s="50"/>
      <c r="Q5614" s="114"/>
    </row>
    <row r="5615" spans="1:17" s="7" customFormat="1" ht="12.75" customHeight="1" x14ac:dyDescent="0.2">
      <c r="A5615" s="16"/>
      <c r="I5615" s="16"/>
      <c r="J5615" s="114"/>
      <c r="L5615" s="50"/>
      <c r="M5615" s="50"/>
      <c r="Q5615" s="114"/>
    </row>
    <row r="5616" spans="1:17" s="7" customFormat="1" ht="12.75" customHeight="1" x14ac:dyDescent="0.2">
      <c r="A5616" s="16"/>
      <c r="I5616" s="16"/>
      <c r="J5616" s="114"/>
      <c r="L5616" s="50"/>
      <c r="M5616" s="50"/>
      <c r="Q5616" s="114"/>
    </row>
    <row r="5617" spans="1:17" s="7" customFormat="1" ht="12.75" customHeight="1" x14ac:dyDescent="0.2">
      <c r="A5617" s="16"/>
      <c r="I5617" s="16"/>
      <c r="J5617" s="114"/>
      <c r="L5617" s="50"/>
      <c r="M5617" s="50"/>
      <c r="Q5617" s="114"/>
    </row>
    <row r="5618" spans="1:17" s="7" customFormat="1" ht="12.75" customHeight="1" x14ac:dyDescent="0.2">
      <c r="A5618" s="16"/>
      <c r="I5618" s="16"/>
      <c r="J5618" s="114"/>
      <c r="L5618" s="50"/>
      <c r="M5618" s="50"/>
      <c r="Q5618" s="114"/>
    </row>
    <row r="5619" spans="1:17" s="7" customFormat="1" ht="12.75" customHeight="1" x14ac:dyDescent="0.2">
      <c r="A5619" s="16"/>
      <c r="I5619" s="16"/>
      <c r="J5619" s="114"/>
      <c r="L5619" s="50"/>
      <c r="M5619" s="50"/>
      <c r="Q5619" s="114"/>
    </row>
    <row r="5620" spans="1:17" s="7" customFormat="1" ht="12.75" customHeight="1" x14ac:dyDescent="0.2">
      <c r="A5620" s="16"/>
      <c r="I5620" s="16"/>
      <c r="J5620" s="114"/>
      <c r="L5620" s="50"/>
      <c r="M5620" s="50"/>
      <c r="Q5620" s="114"/>
    </row>
    <row r="5621" spans="1:17" s="7" customFormat="1" ht="12.75" customHeight="1" x14ac:dyDescent="0.2">
      <c r="A5621" s="16"/>
      <c r="I5621" s="16"/>
      <c r="J5621" s="114"/>
      <c r="L5621" s="50"/>
      <c r="M5621" s="50"/>
      <c r="Q5621" s="114"/>
    </row>
    <row r="5622" spans="1:17" s="7" customFormat="1" ht="12.75" customHeight="1" x14ac:dyDescent="0.2">
      <c r="A5622" s="16"/>
      <c r="I5622" s="16"/>
      <c r="J5622" s="114"/>
      <c r="L5622" s="50"/>
      <c r="M5622" s="50"/>
      <c r="Q5622" s="114"/>
    </row>
    <row r="5623" spans="1:17" s="7" customFormat="1" ht="12.75" customHeight="1" x14ac:dyDescent="0.2">
      <c r="A5623" s="16"/>
      <c r="I5623" s="16"/>
      <c r="J5623" s="114"/>
      <c r="L5623" s="50"/>
      <c r="M5623" s="50"/>
      <c r="Q5623" s="114"/>
    </row>
    <row r="5624" spans="1:17" s="7" customFormat="1" ht="12.75" customHeight="1" x14ac:dyDescent="0.2">
      <c r="A5624" s="16"/>
      <c r="I5624" s="16"/>
      <c r="J5624" s="114"/>
      <c r="L5624" s="50"/>
      <c r="M5624" s="50"/>
      <c r="Q5624" s="114"/>
    </row>
    <row r="5625" spans="1:17" s="7" customFormat="1" ht="12.75" customHeight="1" x14ac:dyDescent="0.2">
      <c r="A5625" s="16"/>
      <c r="I5625" s="16"/>
      <c r="J5625" s="114"/>
      <c r="L5625" s="50"/>
      <c r="M5625" s="50"/>
      <c r="Q5625" s="114"/>
    </row>
    <row r="5626" spans="1:17" s="7" customFormat="1" ht="12.75" customHeight="1" x14ac:dyDescent="0.2">
      <c r="A5626" s="16"/>
      <c r="I5626" s="16"/>
      <c r="J5626" s="114"/>
      <c r="L5626" s="50"/>
      <c r="M5626" s="50"/>
      <c r="Q5626" s="114"/>
    </row>
    <row r="5627" spans="1:17" s="7" customFormat="1" ht="12.75" customHeight="1" x14ac:dyDescent="0.2">
      <c r="A5627" s="16"/>
      <c r="I5627" s="16"/>
      <c r="J5627" s="114"/>
      <c r="L5627" s="50"/>
      <c r="M5627" s="50"/>
      <c r="Q5627" s="114"/>
    </row>
    <row r="5628" spans="1:17" s="7" customFormat="1" ht="12.75" customHeight="1" x14ac:dyDescent="0.2">
      <c r="A5628" s="16"/>
      <c r="I5628" s="16"/>
      <c r="J5628" s="114"/>
      <c r="L5628" s="50"/>
      <c r="M5628" s="50"/>
      <c r="Q5628" s="114"/>
    </row>
    <row r="5629" spans="1:17" s="7" customFormat="1" ht="12.75" customHeight="1" x14ac:dyDescent="0.2">
      <c r="A5629" s="16"/>
      <c r="I5629" s="16"/>
      <c r="J5629" s="114"/>
      <c r="L5629" s="50"/>
      <c r="M5629" s="50"/>
      <c r="Q5629" s="114"/>
    </row>
    <row r="5630" spans="1:17" s="7" customFormat="1" ht="12.75" customHeight="1" x14ac:dyDescent="0.2">
      <c r="A5630" s="16"/>
      <c r="I5630" s="16"/>
      <c r="J5630" s="114"/>
      <c r="L5630" s="50"/>
      <c r="M5630" s="50"/>
      <c r="Q5630" s="114"/>
    </row>
    <row r="5631" spans="1:17" s="7" customFormat="1" ht="12.75" customHeight="1" x14ac:dyDescent="0.2">
      <c r="A5631" s="16"/>
      <c r="I5631" s="16"/>
      <c r="J5631" s="114"/>
      <c r="L5631" s="50"/>
      <c r="M5631" s="50"/>
      <c r="Q5631" s="114"/>
    </row>
    <row r="5632" spans="1:17" s="7" customFormat="1" ht="12.75" customHeight="1" x14ac:dyDescent="0.2">
      <c r="A5632" s="16"/>
      <c r="I5632" s="16"/>
      <c r="J5632" s="114"/>
      <c r="L5632" s="50"/>
      <c r="M5632" s="50"/>
      <c r="Q5632" s="114"/>
    </row>
    <row r="5633" spans="1:17" s="7" customFormat="1" ht="12.75" customHeight="1" x14ac:dyDescent="0.2">
      <c r="A5633" s="16"/>
      <c r="I5633" s="16"/>
      <c r="J5633" s="114"/>
      <c r="L5633" s="50"/>
      <c r="M5633" s="50"/>
      <c r="Q5633" s="114"/>
    </row>
    <row r="5634" spans="1:17" s="7" customFormat="1" ht="12.75" customHeight="1" x14ac:dyDescent="0.2">
      <c r="A5634" s="16"/>
      <c r="I5634" s="16"/>
      <c r="J5634" s="114"/>
      <c r="L5634" s="50"/>
      <c r="M5634" s="50"/>
      <c r="Q5634" s="114"/>
    </row>
    <row r="5635" spans="1:17" s="7" customFormat="1" ht="12.75" customHeight="1" x14ac:dyDescent="0.2">
      <c r="A5635" s="16"/>
      <c r="I5635" s="16"/>
      <c r="J5635" s="114"/>
      <c r="L5635" s="50"/>
      <c r="M5635" s="50"/>
      <c r="Q5635" s="114"/>
    </row>
    <row r="5636" spans="1:17" s="7" customFormat="1" ht="12.75" customHeight="1" x14ac:dyDescent="0.2">
      <c r="A5636" s="16"/>
      <c r="I5636" s="16"/>
      <c r="J5636" s="114"/>
      <c r="L5636" s="50"/>
      <c r="M5636" s="50"/>
      <c r="Q5636" s="114"/>
    </row>
    <row r="5637" spans="1:17" s="7" customFormat="1" ht="12.75" customHeight="1" x14ac:dyDescent="0.2">
      <c r="A5637" s="16"/>
      <c r="I5637" s="16"/>
      <c r="J5637" s="114"/>
      <c r="L5637" s="50"/>
      <c r="M5637" s="50"/>
      <c r="Q5637" s="114"/>
    </row>
    <row r="5638" spans="1:17" s="7" customFormat="1" ht="12.75" customHeight="1" x14ac:dyDescent="0.2">
      <c r="A5638" s="16"/>
      <c r="I5638" s="16"/>
      <c r="J5638" s="114"/>
      <c r="L5638" s="50"/>
      <c r="M5638" s="50"/>
      <c r="Q5638" s="114"/>
    </row>
    <row r="5639" spans="1:17" s="7" customFormat="1" ht="12.75" customHeight="1" x14ac:dyDescent="0.2">
      <c r="A5639" s="16"/>
      <c r="I5639" s="16"/>
      <c r="J5639" s="114"/>
      <c r="L5639" s="50"/>
      <c r="M5639" s="50"/>
      <c r="Q5639" s="114"/>
    </row>
    <row r="5640" spans="1:17" s="7" customFormat="1" ht="12.75" customHeight="1" x14ac:dyDescent="0.2">
      <c r="A5640" s="16"/>
      <c r="I5640" s="16"/>
      <c r="J5640" s="114"/>
      <c r="L5640" s="50"/>
      <c r="M5640" s="50"/>
      <c r="Q5640" s="114"/>
    </row>
    <row r="5641" spans="1:17" s="7" customFormat="1" ht="12.75" customHeight="1" x14ac:dyDescent="0.2">
      <c r="A5641" s="16"/>
      <c r="I5641" s="16"/>
      <c r="J5641" s="114"/>
      <c r="L5641" s="50"/>
      <c r="M5641" s="50"/>
      <c r="Q5641" s="114"/>
    </row>
    <row r="5642" spans="1:17" s="7" customFormat="1" ht="12.75" customHeight="1" x14ac:dyDescent="0.2">
      <c r="A5642" s="16"/>
      <c r="I5642" s="16"/>
      <c r="J5642" s="114"/>
      <c r="L5642" s="50"/>
      <c r="M5642" s="50"/>
      <c r="Q5642" s="114"/>
    </row>
    <row r="5643" spans="1:17" s="7" customFormat="1" ht="12.75" customHeight="1" x14ac:dyDescent="0.2">
      <c r="A5643" s="16"/>
      <c r="I5643" s="16"/>
      <c r="J5643" s="114"/>
      <c r="L5643" s="50"/>
      <c r="M5643" s="50"/>
      <c r="Q5643" s="114"/>
    </row>
    <row r="5644" spans="1:17" s="7" customFormat="1" ht="12.75" customHeight="1" x14ac:dyDescent="0.2">
      <c r="A5644" s="16"/>
      <c r="I5644" s="16"/>
      <c r="J5644" s="114"/>
      <c r="L5644" s="50"/>
      <c r="M5644" s="50"/>
      <c r="Q5644" s="114"/>
    </row>
    <row r="5645" spans="1:17" s="7" customFormat="1" ht="12.75" customHeight="1" x14ac:dyDescent="0.2">
      <c r="A5645" s="16"/>
      <c r="I5645" s="16"/>
      <c r="J5645" s="114"/>
      <c r="L5645" s="50"/>
      <c r="M5645" s="50"/>
      <c r="Q5645" s="114"/>
    </row>
    <row r="5646" spans="1:17" s="7" customFormat="1" ht="12.75" customHeight="1" x14ac:dyDescent="0.2">
      <c r="A5646" s="16"/>
      <c r="I5646" s="16"/>
      <c r="J5646" s="114"/>
      <c r="L5646" s="50"/>
      <c r="M5646" s="50"/>
      <c r="Q5646" s="114"/>
    </row>
    <row r="5647" spans="1:17" s="7" customFormat="1" ht="12.75" customHeight="1" x14ac:dyDescent="0.2">
      <c r="A5647" s="16"/>
      <c r="I5647" s="16"/>
      <c r="J5647" s="114"/>
      <c r="L5647" s="50"/>
      <c r="M5647" s="50"/>
      <c r="Q5647" s="114"/>
    </row>
    <row r="5648" spans="1:17" s="7" customFormat="1" ht="12.75" customHeight="1" x14ac:dyDescent="0.2">
      <c r="A5648" s="16"/>
      <c r="I5648" s="16"/>
      <c r="J5648" s="114"/>
      <c r="L5648" s="50"/>
      <c r="M5648" s="50"/>
      <c r="Q5648" s="114"/>
    </row>
    <row r="5649" spans="1:17" s="7" customFormat="1" ht="12.75" customHeight="1" x14ac:dyDescent="0.2">
      <c r="A5649" s="16"/>
      <c r="I5649" s="16"/>
      <c r="J5649" s="114"/>
      <c r="L5649" s="50"/>
      <c r="M5649" s="50"/>
      <c r="Q5649" s="114"/>
    </row>
    <row r="5650" spans="1:17" s="7" customFormat="1" ht="12.75" customHeight="1" x14ac:dyDescent="0.2">
      <c r="A5650" s="16"/>
      <c r="I5650" s="16"/>
      <c r="J5650" s="114"/>
      <c r="L5650" s="50"/>
      <c r="M5650" s="50"/>
      <c r="Q5650" s="114"/>
    </row>
    <row r="5651" spans="1:17" s="7" customFormat="1" ht="12.75" customHeight="1" x14ac:dyDescent="0.2">
      <c r="A5651" s="16"/>
      <c r="I5651" s="16"/>
      <c r="J5651" s="114"/>
      <c r="L5651" s="50"/>
      <c r="M5651" s="50"/>
      <c r="Q5651" s="114"/>
    </row>
    <row r="5652" spans="1:17" s="7" customFormat="1" ht="12.75" customHeight="1" x14ac:dyDescent="0.2">
      <c r="A5652" s="16"/>
      <c r="I5652" s="16"/>
      <c r="J5652" s="114"/>
      <c r="L5652" s="50"/>
      <c r="M5652" s="50"/>
      <c r="Q5652" s="114"/>
    </row>
    <row r="5653" spans="1:17" s="7" customFormat="1" ht="12.75" customHeight="1" x14ac:dyDescent="0.2">
      <c r="A5653" s="16"/>
      <c r="I5653" s="16"/>
      <c r="J5653" s="114"/>
      <c r="L5653" s="50"/>
      <c r="M5653" s="50"/>
      <c r="Q5653" s="114"/>
    </row>
    <row r="5654" spans="1:17" s="7" customFormat="1" ht="12.75" customHeight="1" x14ac:dyDescent="0.2">
      <c r="A5654" s="16"/>
      <c r="I5654" s="16"/>
      <c r="J5654" s="114"/>
      <c r="L5654" s="50"/>
      <c r="M5654" s="50"/>
      <c r="Q5654" s="114"/>
    </row>
    <row r="5655" spans="1:17" s="7" customFormat="1" ht="12.75" customHeight="1" x14ac:dyDescent="0.2">
      <c r="A5655" s="16"/>
      <c r="I5655" s="16"/>
      <c r="J5655" s="114"/>
      <c r="L5655" s="50"/>
      <c r="M5655" s="50"/>
      <c r="Q5655" s="114"/>
    </row>
    <row r="5656" spans="1:17" s="7" customFormat="1" ht="12.75" customHeight="1" x14ac:dyDescent="0.2">
      <c r="A5656" s="16"/>
      <c r="I5656" s="16"/>
      <c r="J5656" s="114"/>
      <c r="L5656" s="50"/>
      <c r="M5656" s="50"/>
      <c r="Q5656" s="114"/>
    </row>
    <row r="5657" spans="1:17" s="7" customFormat="1" ht="12.75" customHeight="1" x14ac:dyDescent="0.2">
      <c r="A5657" s="16"/>
      <c r="I5657" s="16"/>
      <c r="J5657" s="114"/>
      <c r="L5657" s="50"/>
      <c r="M5657" s="50"/>
      <c r="Q5657" s="114"/>
    </row>
    <row r="5658" spans="1:17" s="7" customFormat="1" ht="12.75" customHeight="1" x14ac:dyDescent="0.2">
      <c r="A5658" s="16"/>
      <c r="I5658" s="16"/>
      <c r="J5658" s="114"/>
      <c r="L5658" s="50"/>
      <c r="M5658" s="50"/>
      <c r="Q5658" s="114"/>
    </row>
    <row r="5659" spans="1:17" s="7" customFormat="1" ht="12.75" customHeight="1" x14ac:dyDescent="0.2">
      <c r="A5659" s="16"/>
      <c r="I5659" s="16"/>
      <c r="J5659" s="114"/>
      <c r="L5659" s="50"/>
      <c r="M5659" s="50"/>
      <c r="Q5659" s="114"/>
    </row>
    <row r="5660" spans="1:17" s="7" customFormat="1" ht="12.75" customHeight="1" x14ac:dyDescent="0.2">
      <c r="A5660" s="16"/>
      <c r="I5660" s="16"/>
      <c r="J5660" s="114"/>
      <c r="L5660" s="50"/>
      <c r="M5660" s="50"/>
      <c r="Q5660" s="114"/>
    </row>
    <row r="5661" spans="1:17" s="7" customFormat="1" ht="12.75" customHeight="1" x14ac:dyDescent="0.2">
      <c r="A5661" s="16"/>
      <c r="I5661" s="16"/>
      <c r="J5661" s="114"/>
      <c r="L5661" s="50"/>
      <c r="M5661" s="50"/>
      <c r="Q5661" s="114"/>
    </row>
    <row r="5662" spans="1:17" s="7" customFormat="1" ht="12.75" customHeight="1" x14ac:dyDescent="0.2">
      <c r="A5662" s="16"/>
      <c r="I5662" s="16"/>
      <c r="J5662" s="114"/>
      <c r="L5662" s="50"/>
      <c r="M5662" s="50"/>
      <c r="Q5662" s="114"/>
    </row>
    <row r="5663" spans="1:17" s="7" customFormat="1" ht="12.75" customHeight="1" x14ac:dyDescent="0.2">
      <c r="A5663" s="16"/>
      <c r="I5663" s="16"/>
      <c r="J5663" s="114"/>
      <c r="L5663" s="50"/>
      <c r="M5663" s="50"/>
      <c r="Q5663" s="114"/>
    </row>
    <row r="5664" spans="1:17" s="7" customFormat="1" ht="12.75" customHeight="1" x14ac:dyDescent="0.2">
      <c r="A5664" s="16"/>
      <c r="I5664" s="16"/>
      <c r="J5664" s="114"/>
      <c r="L5664" s="50"/>
      <c r="M5664" s="50"/>
      <c r="Q5664" s="114"/>
    </row>
    <row r="5665" spans="1:17" s="7" customFormat="1" ht="12.75" customHeight="1" x14ac:dyDescent="0.2">
      <c r="A5665" s="16"/>
      <c r="I5665" s="16"/>
      <c r="J5665" s="114"/>
      <c r="L5665" s="50"/>
      <c r="M5665" s="50"/>
      <c r="Q5665" s="114"/>
    </row>
    <row r="5666" spans="1:17" s="7" customFormat="1" ht="12.75" customHeight="1" x14ac:dyDescent="0.2">
      <c r="A5666" s="16"/>
      <c r="I5666" s="16"/>
      <c r="J5666" s="114"/>
      <c r="L5666" s="50"/>
      <c r="M5666" s="50"/>
      <c r="Q5666" s="114"/>
    </row>
    <row r="5667" spans="1:17" s="7" customFormat="1" ht="12.75" customHeight="1" x14ac:dyDescent="0.2">
      <c r="A5667" s="16"/>
      <c r="I5667" s="16"/>
      <c r="J5667" s="114"/>
      <c r="L5667" s="50"/>
      <c r="M5667" s="50"/>
      <c r="Q5667" s="114"/>
    </row>
    <row r="5668" spans="1:17" s="7" customFormat="1" ht="12.75" customHeight="1" x14ac:dyDescent="0.2">
      <c r="A5668" s="16"/>
      <c r="I5668" s="16"/>
      <c r="J5668" s="114"/>
      <c r="L5668" s="50"/>
      <c r="M5668" s="50"/>
      <c r="Q5668" s="114"/>
    </row>
    <row r="5669" spans="1:17" s="7" customFormat="1" ht="12.75" customHeight="1" x14ac:dyDescent="0.2">
      <c r="A5669" s="16"/>
      <c r="I5669" s="16"/>
      <c r="J5669" s="114"/>
      <c r="L5669" s="50"/>
      <c r="M5669" s="50"/>
      <c r="Q5669" s="114"/>
    </row>
    <row r="5670" spans="1:17" s="7" customFormat="1" ht="12.75" customHeight="1" x14ac:dyDescent="0.2">
      <c r="A5670" s="16"/>
      <c r="I5670" s="16"/>
      <c r="J5670" s="114"/>
      <c r="L5670" s="50"/>
      <c r="M5670" s="50"/>
      <c r="Q5670" s="114"/>
    </row>
    <row r="5671" spans="1:17" s="7" customFormat="1" ht="12.75" customHeight="1" x14ac:dyDescent="0.2">
      <c r="A5671" s="16"/>
      <c r="I5671" s="16"/>
      <c r="J5671" s="114"/>
      <c r="L5671" s="50"/>
      <c r="M5671" s="50"/>
      <c r="Q5671" s="114"/>
    </row>
    <row r="5672" spans="1:17" s="7" customFormat="1" ht="12.75" customHeight="1" x14ac:dyDescent="0.2">
      <c r="A5672" s="16"/>
      <c r="I5672" s="16"/>
      <c r="J5672" s="114"/>
      <c r="L5672" s="50"/>
      <c r="M5672" s="50"/>
      <c r="Q5672" s="114"/>
    </row>
    <row r="5673" spans="1:17" s="7" customFormat="1" ht="12.75" customHeight="1" x14ac:dyDescent="0.2">
      <c r="A5673" s="16"/>
      <c r="I5673" s="16"/>
      <c r="J5673" s="114"/>
      <c r="L5673" s="50"/>
      <c r="M5673" s="50"/>
      <c r="Q5673" s="114"/>
    </row>
    <row r="5674" spans="1:17" s="7" customFormat="1" ht="12.75" customHeight="1" x14ac:dyDescent="0.2">
      <c r="A5674" s="16"/>
      <c r="I5674" s="16"/>
      <c r="J5674" s="114"/>
      <c r="L5674" s="50"/>
      <c r="M5674" s="50"/>
      <c r="Q5674" s="114"/>
    </row>
    <row r="5675" spans="1:17" s="7" customFormat="1" ht="12.75" customHeight="1" x14ac:dyDescent="0.2">
      <c r="A5675" s="16"/>
      <c r="I5675" s="16"/>
      <c r="J5675" s="114"/>
      <c r="L5675" s="50"/>
      <c r="M5675" s="50"/>
      <c r="Q5675" s="114"/>
    </row>
    <row r="5676" spans="1:17" s="7" customFormat="1" ht="12.75" customHeight="1" x14ac:dyDescent="0.2">
      <c r="A5676" s="16"/>
      <c r="I5676" s="16"/>
      <c r="J5676" s="114"/>
      <c r="L5676" s="50"/>
      <c r="M5676" s="50"/>
      <c r="Q5676" s="114"/>
    </row>
    <row r="5677" spans="1:17" s="7" customFormat="1" ht="12.75" customHeight="1" x14ac:dyDescent="0.2">
      <c r="A5677" s="16"/>
      <c r="I5677" s="16"/>
      <c r="J5677" s="114"/>
      <c r="L5677" s="50"/>
      <c r="M5677" s="50"/>
      <c r="Q5677" s="114"/>
    </row>
    <row r="5678" spans="1:17" s="7" customFormat="1" ht="12.75" customHeight="1" x14ac:dyDescent="0.2">
      <c r="A5678" s="16"/>
      <c r="I5678" s="16"/>
      <c r="J5678" s="114"/>
      <c r="L5678" s="50"/>
      <c r="M5678" s="50"/>
      <c r="Q5678" s="114"/>
    </row>
    <row r="5679" spans="1:17" s="7" customFormat="1" ht="12.75" customHeight="1" x14ac:dyDescent="0.2">
      <c r="A5679" s="16"/>
      <c r="I5679" s="16"/>
      <c r="J5679" s="114"/>
      <c r="L5679" s="50"/>
      <c r="M5679" s="50"/>
      <c r="Q5679" s="114"/>
    </row>
    <row r="5680" spans="1:17" s="7" customFormat="1" ht="12.75" customHeight="1" x14ac:dyDescent="0.2">
      <c r="A5680" s="16"/>
      <c r="I5680" s="16"/>
      <c r="J5680" s="114"/>
      <c r="L5680" s="50"/>
      <c r="M5680" s="50"/>
      <c r="Q5680" s="114"/>
    </row>
    <row r="5681" spans="1:17" s="7" customFormat="1" ht="12.75" customHeight="1" x14ac:dyDescent="0.2">
      <c r="A5681" s="16"/>
      <c r="I5681" s="16"/>
      <c r="J5681" s="114"/>
      <c r="L5681" s="50"/>
      <c r="M5681" s="50"/>
      <c r="Q5681" s="114"/>
    </row>
    <row r="5682" spans="1:17" s="7" customFormat="1" ht="12.75" customHeight="1" x14ac:dyDescent="0.2">
      <c r="A5682" s="16"/>
      <c r="I5682" s="16"/>
      <c r="J5682" s="114"/>
      <c r="L5682" s="50"/>
      <c r="M5682" s="50"/>
      <c r="Q5682" s="114"/>
    </row>
    <row r="5683" spans="1:17" s="7" customFormat="1" ht="12.75" customHeight="1" x14ac:dyDescent="0.2">
      <c r="A5683" s="16"/>
      <c r="I5683" s="16"/>
      <c r="J5683" s="114"/>
      <c r="L5683" s="50"/>
      <c r="M5683" s="50"/>
      <c r="Q5683" s="114"/>
    </row>
    <row r="5684" spans="1:17" s="7" customFormat="1" ht="12.75" customHeight="1" x14ac:dyDescent="0.2">
      <c r="A5684" s="16"/>
      <c r="I5684" s="16"/>
      <c r="J5684" s="114"/>
      <c r="L5684" s="50"/>
      <c r="M5684" s="50"/>
      <c r="Q5684" s="114"/>
    </row>
    <row r="5685" spans="1:17" s="7" customFormat="1" ht="12.75" customHeight="1" x14ac:dyDescent="0.2">
      <c r="A5685" s="16"/>
      <c r="I5685" s="16"/>
      <c r="J5685" s="114"/>
      <c r="L5685" s="50"/>
      <c r="M5685" s="50"/>
      <c r="Q5685" s="114"/>
    </row>
    <row r="5686" spans="1:17" s="7" customFormat="1" ht="12.75" customHeight="1" x14ac:dyDescent="0.2">
      <c r="A5686" s="16"/>
      <c r="I5686" s="16"/>
      <c r="J5686" s="114"/>
      <c r="L5686" s="50"/>
      <c r="M5686" s="50"/>
      <c r="Q5686" s="114"/>
    </row>
    <row r="5687" spans="1:17" s="7" customFormat="1" ht="12.75" customHeight="1" x14ac:dyDescent="0.2">
      <c r="A5687" s="16"/>
      <c r="I5687" s="16"/>
      <c r="J5687" s="114"/>
      <c r="L5687" s="50"/>
      <c r="M5687" s="50"/>
      <c r="Q5687" s="114"/>
    </row>
    <row r="5688" spans="1:17" s="7" customFormat="1" ht="12.75" customHeight="1" x14ac:dyDescent="0.2">
      <c r="A5688" s="16"/>
      <c r="I5688" s="16"/>
      <c r="J5688" s="114"/>
      <c r="L5688" s="50"/>
      <c r="M5688" s="50"/>
      <c r="Q5688" s="114"/>
    </row>
    <row r="5689" spans="1:17" s="7" customFormat="1" ht="12.75" customHeight="1" x14ac:dyDescent="0.2">
      <c r="A5689" s="16"/>
      <c r="I5689" s="16"/>
      <c r="J5689" s="114"/>
      <c r="L5689" s="50"/>
      <c r="M5689" s="50"/>
      <c r="Q5689" s="114"/>
    </row>
    <row r="5690" spans="1:17" s="7" customFormat="1" ht="12.75" customHeight="1" x14ac:dyDescent="0.2">
      <c r="A5690" s="16"/>
      <c r="I5690" s="16"/>
      <c r="J5690" s="114"/>
      <c r="L5690" s="50"/>
      <c r="M5690" s="50"/>
      <c r="Q5690" s="114"/>
    </row>
    <row r="5691" spans="1:17" s="7" customFormat="1" ht="12.75" customHeight="1" x14ac:dyDescent="0.2">
      <c r="A5691" s="16"/>
      <c r="I5691" s="16"/>
      <c r="J5691" s="114"/>
      <c r="L5691" s="50"/>
      <c r="M5691" s="50"/>
      <c r="Q5691" s="114"/>
    </row>
    <row r="5692" spans="1:17" s="7" customFormat="1" ht="12.75" customHeight="1" x14ac:dyDescent="0.2">
      <c r="A5692" s="16"/>
      <c r="I5692" s="16"/>
      <c r="J5692" s="114"/>
      <c r="L5692" s="50"/>
      <c r="M5692" s="50"/>
      <c r="Q5692" s="114"/>
    </row>
    <row r="5693" spans="1:17" s="7" customFormat="1" ht="12.75" customHeight="1" x14ac:dyDescent="0.2">
      <c r="A5693" s="16"/>
      <c r="I5693" s="16"/>
      <c r="J5693" s="114"/>
      <c r="L5693" s="50"/>
      <c r="M5693" s="50"/>
      <c r="Q5693" s="114"/>
    </row>
    <row r="5694" spans="1:17" s="7" customFormat="1" ht="12.75" customHeight="1" x14ac:dyDescent="0.2">
      <c r="A5694" s="16"/>
      <c r="I5694" s="16"/>
      <c r="J5694" s="114"/>
      <c r="L5694" s="50"/>
      <c r="M5694" s="50"/>
      <c r="Q5694" s="114"/>
    </row>
    <row r="5695" spans="1:17" s="7" customFormat="1" ht="12.75" customHeight="1" x14ac:dyDescent="0.2">
      <c r="A5695" s="16"/>
      <c r="I5695" s="16"/>
      <c r="J5695" s="114"/>
      <c r="L5695" s="50"/>
      <c r="M5695" s="50"/>
      <c r="Q5695" s="114"/>
    </row>
    <row r="5696" spans="1:17" s="7" customFormat="1" ht="12.75" customHeight="1" x14ac:dyDescent="0.2">
      <c r="A5696" s="16"/>
      <c r="I5696" s="16"/>
      <c r="J5696" s="114"/>
      <c r="L5696" s="50"/>
      <c r="M5696" s="50"/>
      <c r="Q5696" s="114"/>
    </row>
    <row r="5697" spans="1:17" s="7" customFormat="1" ht="12.75" customHeight="1" x14ac:dyDescent="0.2">
      <c r="A5697" s="16"/>
      <c r="I5697" s="16"/>
      <c r="J5697" s="114"/>
      <c r="L5697" s="50"/>
      <c r="M5697" s="50"/>
      <c r="Q5697" s="114"/>
    </row>
    <row r="5698" spans="1:17" s="7" customFormat="1" ht="12.75" customHeight="1" x14ac:dyDescent="0.2">
      <c r="A5698" s="16"/>
      <c r="I5698" s="16"/>
      <c r="J5698" s="114"/>
      <c r="L5698" s="50"/>
      <c r="M5698" s="50"/>
      <c r="Q5698" s="114"/>
    </row>
    <row r="5699" spans="1:17" s="7" customFormat="1" ht="12.75" customHeight="1" x14ac:dyDescent="0.2">
      <c r="A5699" s="16"/>
      <c r="I5699" s="16"/>
      <c r="J5699" s="114"/>
      <c r="L5699" s="50"/>
      <c r="M5699" s="50"/>
      <c r="Q5699" s="114"/>
    </row>
    <row r="5700" spans="1:17" s="7" customFormat="1" ht="12.75" customHeight="1" x14ac:dyDescent="0.2">
      <c r="A5700" s="16"/>
      <c r="I5700" s="16"/>
      <c r="J5700" s="114"/>
      <c r="L5700" s="50"/>
      <c r="M5700" s="50"/>
      <c r="Q5700" s="114"/>
    </row>
    <row r="5701" spans="1:17" s="7" customFormat="1" ht="12.75" customHeight="1" x14ac:dyDescent="0.2">
      <c r="A5701" s="16"/>
      <c r="I5701" s="16"/>
      <c r="J5701" s="114"/>
      <c r="L5701" s="50"/>
      <c r="M5701" s="50"/>
      <c r="Q5701" s="114"/>
    </row>
    <row r="5702" spans="1:17" s="7" customFormat="1" ht="12.75" customHeight="1" x14ac:dyDescent="0.2">
      <c r="A5702" s="16"/>
      <c r="I5702" s="16"/>
      <c r="J5702" s="114"/>
      <c r="L5702" s="50"/>
      <c r="M5702" s="50"/>
      <c r="Q5702" s="114"/>
    </row>
    <row r="5703" spans="1:17" s="7" customFormat="1" ht="12.75" customHeight="1" x14ac:dyDescent="0.2">
      <c r="A5703" s="16"/>
      <c r="I5703" s="16"/>
      <c r="J5703" s="114"/>
      <c r="L5703" s="50"/>
      <c r="M5703" s="50"/>
      <c r="Q5703" s="114"/>
    </row>
    <row r="5704" spans="1:17" s="7" customFormat="1" ht="12.75" customHeight="1" x14ac:dyDescent="0.2">
      <c r="A5704" s="16"/>
      <c r="I5704" s="16"/>
      <c r="J5704" s="114"/>
      <c r="L5704" s="50"/>
      <c r="M5704" s="50"/>
      <c r="Q5704" s="114"/>
    </row>
    <row r="5705" spans="1:17" s="7" customFormat="1" ht="12.75" customHeight="1" x14ac:dyDescent="0.2">
      <c r="A5705" s="16"/>
      <c r="I5705" s="16"/>
      <c r="J5705" s="114"/>
      <c r="L5705" s="50"/>
      <c r="M5705" s="50"/>
      <c r="Q5705" s="114"/>
    </row>
    <row r="5706" spans="1:17" s="7" customFormat="1" ht="12.75" customHeight="1" x14ac:dyDescent="0.2">
      <c r="A5706" s="16"/>
      <c r="I5706" s="16"/>
      <c r="J5706" s="114"/>
      <c r="L5706" s="50"/>
      <c r="M5706" s="50"/>
      <c r="Q5706" s="114"/>
    </row>
    <row r="5707" spans="1:17" s="7" customFormat="1" ht="12.75" customHeight="1" x14ac:dyDescent="0.2">
      <c r="A5707" s="16"/>
      <c r="I5707" s="16"/>
      <c r="J5707" s="114"/>
      <c r="L5707" s="50"/>
      <c r="M5707" s="50"/>
      <c r="Q5707" s="114"/>
    </row>
    <row r="5708" spans="1:17" s="7" customFormat="1" ht="12.75" customHeight="1" x14ac:dyDescent="0.2">
      <c r="A5708" s="16"/>
      <c r="I5708" s="16"/>
      <c r="J5708" s="114"/>
      <c r="L5708" s="50"/>
      <c r="M5708" s="50"/>
      <c r="Q5708" s="114"/>
    </row>
    <row r="5709" spans="1:17" s="7" customFormat="1" ht="12.75" customHeight="1" x14ac:dyDescent="0.2">
      <c r="A5709" s="16"/>
      <c r="I5709" s="16"/>
      <c r="J5709" s="114"/>
      <c r="L5709" s="50"/>
      <c r="M5709" s="50"/>
      <c r="Q5709" s="114"/>
    </row>
    <row r="5710" spans="1:17" s="7" customFormat="1" ht="12.75" customHeight="1" x14ac:dyDescent="0.2">
      <c r="A5710" s="16"/>
      <c r="I5710" s="16"/>
      <c r="J5710" s="114"/>
      <c r="L5710" s="50"/>
      <c r="M5710" s="50"/>
      <c r="Q5710" s="114"/>
    </row>
    <row r="5711" spans="1:17" s="7" customFormat="1" ht="12.75" customHeight="1" x14ac:dyDescent="0.2">
      <c r="A5711" s="16"/>
      <c r="I5711" s="16"/>
      <c r="J5711" s="114"/>
      <c r="L5711" s="50"/>
      <c r="M5711" s="50"/>
      <c r="Q5711" s="114"/>
    </row>
    <row r="5712" spans="1:17" s="7" customFormat="1" ht="12.75" customHeight="1" x14ac:dyDescent="0.2">
      <c r="A5712" s="16"/>
      <c r="I5712" s="16"/>
      <c r="J5712" s="114"/>
      <c r="L5712" s="50"/>
      <c r="M5712" s="50"/>
      <c r="Q5712" s="114"/>
    </row>
    <row r="5713" spans="1:17" s="7" customFormat="1" ht="12.75" customHeight="1" x14ac:dyDescent="0.2">
      <c r="A5713" s="16"/>
      <c r="I5713" s="16"/>
      <c r="J5713" s="114"/>
      <c r="L5713" s="50"/>
      <c r="M5713" s="50"/>
      <c r="Q5713" s="114"/>
    </row>
    <row r="5714" spans="1:17" s="7" customFormat="1" ht="12.75" customHeight="1" x14ac:dyDescent="0.2">
      <c r="A5714" s="16"/>
      <c r="I5714" s="16"/>
      <c r="J5714" s="114"/>
      <c r="L5714" s="50"/>
      <c r="M5714" s="50"/>
      <c r="Q5714" s="114"/>
    </row>
    <row r="5715" spans="1:17" s="7" customFormat="1" ht="12.75" customHeight="1" x14ac:dyDescent="0.2">
      <c r="A5715" s="16"/>
      <c r="I5715" s="16"/>
      <c r="J5715" s="114"/>
      <c r="L5715" s="50"/>
      <c r="M5715" s="50"/>
      <c r="Q5715" s="114"/>
    </row>
    <row r="5716" spans="1:17" s="7" customFormat="1" ht="12.75" customHeight="1" x14ac:dyDescent="0.2">
      <c r="A5716" s="16"/>
      <c r="I5716" s="16"/>
      <c r="J5716" s="114"/>
      <c r="L5716" s="50"/>
      <c r="M5716" s="50"/>
      <c r="Q5716" s="114"/>
    </row>
    <row r="5717" spans="1:17" s="7" customFormat="1" ht="12.75" customHeight="1" x14ac:dyDescent="0.2">
      <c r="A5717" s="16"/>
      <c r="I5717" s="16"/>
      <c r="J5717" s="114"/>
      <c r="L5717" s="50"/>
      <c r="M5717" s="50"/>
      <c r="Q5717" s="114"/>
    </row>
    <row r="5718" spans="1:17" s="7" customFormat="1" ht="12.75" customHeight="1" x14ac:dyDescent="0.2">
      <c r="A5718" s="16"/>
      <c r="I5718" s="16"/>
      <c r="J5718" s="114"/>
      <c r="L5718" s="50"/>
      <c r="M5718" s="50"/>
      <c r="Q5718" s="114"/>
    </row>
    <row r="5719" spans="1:17" s="7" customFormat="1" ht="12.75" customHeight="1" x14ac:dyDescent="0.2">
      <c r="A5719" s="16"/>
      <c r="I5719" s="16"/>
      <c r="J5719" s="114"/>
      <c r="L5719" s="50"/>
      <c r="M5719" s="50"/>
      <c r="Q5719" s="114"/>
    </row>
    <row r="5720" spans="1:17" s="7" customFormat="1" ht="12.75" customHeight="1" x14ac:dyDescent="0.2">
      <c r="A5720" s="16"/>
      <c r="I5720" s="16"/>
      <c r="J5720" s="114"/>
      <c r="L5720" s="50"/>
      <c r="M5720" s="50"/>
      <c r="Q5720" s="114"/>
    </row>
    <row r="5721" spans="1:17" s="7" customFormat="1" ht="12.75" customHeight="1" x14ac:dyDescent="0.2">
      <c r="A5721" s="16"/>
      <c r="I5721" s="16"/>
      <c r="J5721" s="114"/>
      <c r="L5721" s="50"/>
      <c r="M5721" s="50"/>
      <c r="Q5721" s="114"/>
    </row>
    <row r="5722" spans="1:17" s="7" customFormat="1" ht="12.75" customHeight="1" x14ac:dyDescent="0.2">
      <c r="A5722" s="16"/>
      <c r="I5722" s="16"/>
      <c r="J5722" s="114"/>
      <c r="L5722" s="50"/>
      <c r="M5722" s="50"/>
      <c r="Q5722" s="114"/>
    </row>
    <row r="5723" spans="1:17" s="7" customFormat="1" ht="12.75" customHeight="1" x14ac:dyDescent="0.2">
      <c r="A5723" s="16"/>
      <c r="I5723" s="16"/>
      <c r="J5723" s="114"/>
      <c r="L5723" s="50"/>
      <c r="M5723" s="50"/>
      <c r="Q5723" s="114"/>
    </row>
    <row r="5724" spans="1:17" s="7" customFormat="1" ht="12.75" customHeight="1" x14ac:dyDescent="0.2">
      <c r="A5724" s="16"/>
      <c r="I5724" s="16"/>
      <c r="J5724" s="114"/>
      <c r="L5724" s="50"/>
      <c r="M5724" s="50"/>
      <c r="Q5724" s="114"/>
    </row>
    <row r="5725" spans="1:17" s="7" customFormat="1" ht="12.75" customHeight="1" x14ac:dyDescent="0.2">
      <c r="A5725" s="16"/>
      <c r="I5725" s="16"/>
      <c r="J5725" s="114"/>
      <c r="L5725" s="50"/>
      <c r="M5725" s="50"/>
      <c r="Q5725" s="114"/>
    </row>
    <row r="5726" spans="1:17" s="7" customFormat="1" ht="12.75" customHeight="1" x14ac:dyDescent="0.2">
      <c r="A5726" s="16"/>
      <c r="I5726" s="16"/>
      <c r="J5726" s="114"/>
      <c r="L5726" s="50"/>
      <c r="M5726" s="50"/>
      <c r="Q5726" s="114"/>
    </row>
    <row r="5727" spans="1:17" s="7" customFormat="1" ht="12.75" customHeight="1" x14ac:dyDescent="0.2">
      <c r="A5727" s="16"/>
      <c r="I5727" s="16"/>
      <c r="J5727" s="114"/>
      <c r="L5727" s="50"/>
      <c r="M5727" s="50"/>
      <c r="Q5727" s="114"/>
    </row>
    <row r="5728" spans="1:17" s="7" customFormat="1" ht="12.75" customHeight="1" x14ac:dyDescent="0.2">
      <c r="A5728" s="16"/>
      <c r="I5728" s="16"/>
      <c r="J5728" s="114"/>
      <c r="L5728" s="50"/>
      <c r="M5728" s="50"/>
      <c r="Q5728" s="114"/>
    </row>
    <row r="5729" spans="1:17" s="7" customFormat="1" ht="12.75" customHeight="1" x14ac:dyDescent="0.2">
      <c r="A5729" s="16"/>
      <c r="I5729" s="16"/>
      <c r="J5729" s="114"/>
      <c r="L5729" s="50"/>
      <c r="M5729" s="50"/>
      <c r="Q5729" s="114"/>
    </row>
    <row r="5730" spans="1:17" s="7" customFormat="1" ht="12.75" customHeight="1" x14ac:dyDescent="0.2">
      <c r="A5730" s="16"/>
      <c r="I5730" s="16"/>
      <c r="J5730" s="114"/>
      <c r="L5730" s="50"/>
      <c r="M5730" s="50"/>
      <c r="Q5730" s="114"/>
    </row>
    <row r="5731" spans="1:17" s="7" customFormat="1" ht="12.75" customHeight="1" x14ac:dyDescent="0.2">
      <c r="A5731" s="16"/>
      <c r="I5731" s="16"/>
      <c r="J5731" s="114"/>
      <c r="L5731" s="50"/>
      <c r="M5731" s="50"/>
      <c r="Q5731" s="114"/>
    </row>
    <row r="5732" spans="1:17" s="7" customFormat="1" ht="12.75" customHeight="1" x14ac:dyDescent="0.2">
      <c r="A5732" s="16"/>
      <c r="I5732" s="16"/>
      <c r="J5732" s="114"/>
      <c r="L5732" s="50"/>
      <c r="M5732" s="50"/>
      <c r="Q5732" s="114"/>
    </row>
    <row r="5733" spans="1:17" s="7" customFormat="1" ht="12.75" customHeight="1" x14ac:dyDescent="0.2">
      <c r="A5733" s="16"/>
      <c r="I5733" s="16"/>
      <c r="J5733" s="114"/>
      <c r="L5733" s="50"/>
      <c r="M5733" s="50"/>
      <c r="Q5733" s="114"/>
    </row>
    <row r="5734" spans="1:17" s="7" customFormat="1" ht="12.75" customHeight="1" x14ac:dyDescent="0.2">
      <c r="A5734" s="16"/>
      <c r="I5734" s="16"/>
      <c r="J5734" s="114"/>
      <c r="L5734" s="50"/>
      <c r="M5734" s="50"/>
      <c r="Q5734" s="114"/>
    </row>
    <row r="5735" spans="1:17" s="7" customFormat="1" ht="12.75" customHeight="1" x14ac:dyDescent="0.2">
      <c r="A5735" s="16"/>
      <c r="I5735" s="16"/>
      <c r="J5735" s="114"/>
      <c r="L5735" s="50"/>
      <c r="M5735" s="50"/>
      <c r="Q5735" s="114"/>
    </row>
    <row r="5736" spans="1:17" s="7" customFormat="1" ht="12.75" customHeight="1" x14ac:dyDescent="0.2">
      <c r="A5736" s="16"/>
      <c r="I5736" s="16"/>
      <c r="J5736" s="114"/>
      <c r="L5736" s="50"/>
      <c r="M5736" s="50"/>
      <c r="Q5736" s="114"/>
    </row>
    <row r="5737" spans="1:17" s="7" customFormat="1" ht="12.75" customHeight="1" x14ac:dyDescent="0.2">
      <c r="A5737" s="16"/>
      <c r="I5737" s="16"/>
      <c r="J5737" s="114"/>
      <c r="L5737" s="50"/>
      <c r="M5737" s="50"/>
      <c r="Q5737" s="114"/>
    </row>
    <row r="5738" spans="1:17" s="7" customFormat="1" ht="12.75" customHeight="1" x14ac:dyDescent="0.2">
      <c r="A5738" s="16"/>
      <c r="I5738" s="16"/>
      <c r="J5738" s="114"/>
      <c r="L5738" s="50"/>
      <c r="M5738" s="50"/>
      <c r="Q5738" s="114"/>
    </row>
    <row r="5739" spans="1:17" s="7" customFormat="1" ht="12.75" customHeight="1" x14ac:dyDescent="0.2">
      <c r="A5739" s="16"/>
      <c r="I5739" s="16"/>
      <c r="J5739" s="114"/>
      <c r="L5739" s="50"/>
      <c r="M5739" s="50"/>
      <c r="Q5739" s="114"/>
    </row>
    <row r="5740" spans="1:17" s="7" customFormat="1" ht="12.75" customHeight="1" x14ac:dyDescent="0.2">
      <c r="A5740" s="16"/>
      <c r="I5740" s="16"/>
      <c r="J5740" s="114"/>
      <c r="L5740" s="50"/>
      <c r="M5740" s="50"/>
      <c r="Q5740" s="114"/>
    </row>
    <row r="5741" spans="1:17" s="7" customFormat="1" ht="12.75" customHeight="1" x14ac:dyDescent="0.2">
      <c r="A5741" s="16"/>
      <c r="I5741" s="16"/>
      <c r="J5741" s="114"/>
      <c r="L5741" s="50"/>
      <c r="M5741" s="50"/>
      <c r="Q5741" s="114"/>
    </row>
    <row r="5742" spans="1:17" s="7" customFormat="1" ht="12.75" customHeight="1" x14ac:dyDescent="0.2">
      <c r="A5742" s="16"/>
      <c r="I5742" s="16"/>
      <c r="J5742" s="114"/>
      <c r="L5742" s="50"/>
      <c r="M5742" s="50"/>
      <c r="Q5742" s="114"/>
    </row>
    <row r="5743" spans="1:17" s="7" customFormat="1" ht="12.75" customHeight="1" x14ac:dyDescent="0.2">
      <c r="A5743" s="16"/>
      <c r="I5743" s="16"/>
      <c r="J5743" s="114"/>
      <c r="L5743" s="50"/>
      <c r="M5743" s="50"/>
      <c r="Q5743" s="114"/>
    </row>
    <row r="5744" spans="1:17" s="7" customFormat="1" ht="12.75" customHeight="1" x14ac:dyDescent="0.2">
      <c r="A5744" s="16"/>
      <c r="I5744" s="16"/>
      <c r="J5744" s="114"/>
      <c r="L5744" s="50"/>
      <c r="M5744" s="50"/>
      <c r="Q5744" s="114"/>
    </row>
    <row r="5745" spans="1:17" s="7" customFormat="1" ht="12.75" customHeight="1" x14ac:dyDescent="0.2">
      <c r="A5745" s="16"/>
      <c r="I5745" s="16"/>
      <c r="J5745" s="114"/>
      <c r="L5745" s="50"/>
      <c r="M5745" s="50"/>
      <c r="Q5745" s="114"/>
    </row>
    <row r="5746" spans="1:17" s="7" customFormat="1" ht="12.75" customHeight="1" x14ac:dyDescent="0.2">
      <c r="A5746" s="16"/>
      <c r="I5746" s="16"/>
      <c r="J5746" s="114"/>
      <c r="L5746" s="50"/>
      <c r="M5746" s="50"/>
      <c r="Q5746" s="114"/>
    </row>
    <row r="5747" spans="1:17" s="7" customFormat="1" ht="12.75" customHeight="1" x14ac:dyDescent="0.2">
      <c r="A5747" s="16"/>
      <c r="I5747" s="16"/>
      <c r="J5747" s="114"/>
      <c r="L5747" s="50"/>
      <c r="M5747" s="50"/>
      <c r="Q5747" s="114"/>
    </row>
    <row r="5748" spans="1:17" s="7" customFormat="1" ht="12.75" customHeight="1" x14ac:dyDescent="0.2">
      <c r="A5748" s="16"/>
      <c r="I5748" s="16"/>
      <c r="J5748" s="114"/>
      <c r="L5748" s="50"/>
      <c r="M5748" s="50"/>
      <c r="Q5748" s="114"/>
    </row>
    <row r="5749" spans="1:17" s="7" customFormat="1" ht="12.75" customHeight="1" x14ac:dyDescent="0.2">
      <c r="A5749" s="16"/>
      <c r="I5749" s="16"/>
      <c r="J5749" s="114"/>
      <c r="L5749" s="50"/>
      <c r="M5749" s="50"/>
      <c r="Q5749" s="114"/>
    </row>
    <row r="5750" spans="1:17" s="7" customFormat="1" ht="12.75" customHeight="1" x14ac:dyDescent="0.2">
      <c r="A5750" s="16"/>
      <c r="I5750" s="16"/>
      <c r="J5750" s="114"/>
      <c r="L5750" s="50"/>
      <c r="M5750" s="50"/>
      <c r="Q5750" s="114"/>
    </row>
    <row r="5751" spans="1:17" s="7" customFormat="1" ht="12.75" customHeight="1" x14ac:dyDescent="0.2">
      <c r="A5751" s="16"/>
      <c r="I5751" s="16"/>
      <c r="J5751" s="114"/>
      <c r="L5751" s="50"/>
      <c r="M5751" s="50"/>
      <c r="Q5751" s="114"/>
    </row>
    <row r="5752" spans="1:17" s="7" customFormat="1" ht="12.75" customHeight="1" x14ac:dyDescent="0.2">
      <c r="A5752" s="16"/>
      <c r="I5752" s="16"/>
      <c r="J5752" s="114"/>
      <c r="L5752" s="50"/>
      <c r="M5752" s="50"/>
      <c r="Q5752" s="114"/>
    </row>
    <row r="5753" spans="1:17" s="7" customFormat="1" ht="12.75" customHeight="1" x14ac:dyDescent="0.2">
      <c r="A5753" s="16"/>
      <c r="I5753" s="16"/>
      <c r="J5753" s="114"/>
      <c r="L5753" s="50"/>
      <c r="M5753" s="50"/>
      <c r="Q5753" s="114"/>
    </row>
    <row r="5754" spans="1:17" s="7" customFormat="1" ht="12.75" customHeight="1" x14ac:dyDescent="0.2">
      <c r="A5754" s="16"/>
      <c r="I5754" s="16"/>
      <c r="J5754" s="114"/>
      <c r="L5754" s="50"/>
      <c r="M5754" s="50"/>
      <c r="Q5754" s="114"/>
    </row>
    <row r="5755" spans="1:17" s="7" customFormat="1" ht="12.75" customHeight="1" x14ac:dyDescent="0.2">
      <c r="A5755" s="16"/>
      <c r="I5755" s="16"/>
      <c r="J5755" s="114"/>
      <c r="L5755" s="50"/>
      <c r="M5755" s="50"/>
      <c r="Q5755" s="114"/>
    </row>
    <row r="5756" spans="1:17" s="7" customFormat="1" ht="12.75" customHeight="1" x14ac:dyDescent="0.2">
      <c r="A5756" s="16"/>
      <c r="I5756" s="16"/>
      <c r="J5756" s="114"/>
      <c r="L5756" s="50"/>
      <c r="M5756" s="50"/>
      <c r="Q5756" s="114"/>
    </row>
    <row r="5757" spans="1:17" s="7" customFormat="1" ht="12.75" customHeight="1" x14ac:dyDescent="0.2">
      <c r="A5757" s="16"/>
      <c r="I5757" s="16"/>
      <c r="J5757" s="114"/>
      <c r="L5757" s="50"/>
      <c r="M5757" s="50"/>
      <c r="Q5757" s="114"/>
    </row>
    <row r="5758" spans="1:17" s="7" customFormat="1" ht="12.75" customHeight="1" x14ac:dyDescent="0.2">
      <c r="A5758" s="16"/>
      <c r="I5758" s="16"/>
      <c r="J5758" s="114"/>
      <c r="L5758" s="50"/>
      <c r="M5758" s="50"/>
      <c r="Q5758" s="114"/>
    </row>
    <row r="5759" spans="1:17" s="7" customFormat="1" ht="12.75" customHeight="1" x14ac:dyDescent="0.2">
      <c r="A5759" s="16"/>
      <c r="I5759" s="16"/>
      <c r="J5759" s="114"/>
      <c r="L5759" s="50"/>
      <c r="M5759" s="50"/>
      <c r="Q5759" s="114"/>
    </row>
    <row r="5760" spans="1:17" s="7" customFormat="1" ht="12.75" customHeight="1" x14ac:dyDescent="0.2">
      <c r="A5760" s="16"/>
      <c r="I5760" s="16"/>
      <c r="J5760" s="114"/>
      <c r="L5760" s="50"/>
      <c r="M5760" s="50"/>
      <c r="Q5760" s="114"/>
    </row>
    <row r="5761" spans="1:17" s="7" customFormat="1" ht="12.75" customHeight="1" x14ac:dyDescent="0.2">
      <c r="A5761" s="16"/>
      <c r="I5761" s="16"/>
      <c r="J5761" s="114"/>
      <c r="L5761" s="50"/>
      <c r="M5761" s="50"/>
      <c r="Q5761" s="114"/>
    </row>
    <row r="5762" spans="1:17" s="7" customFormat="1" ht="12.75" customHeight="1" x14ac:dyDescent="0.2">
      <c r="A5762" s="16"/>
      <c r="I5762" s="16"/>
      <c r="J5762" s="114"/>
      <c r="L5762" s="50"/>
      <c r="M5762" s="50"/>
      <c r="Q5762" s="114"/>
    </row>
    <row r="5763" spans="1:17" s="7" customFormat="1" ht="12.75" customHeight="1" x14ac:dyDescent="0.2">
      <c r="A5763" s="16"/>
      <c r="I5763" s="16"/>
      <c r="J5763" s="114"/>
      <c r="L5763" s="50"/>
      <c r="M5763" s="50"/>
      <c r="Q5763" s="114"/>
    </row>
    <row r="5764" spans="1:17" s="7" customFormat="1" ht="12.75" customHeight="1" x14ac:dyDescent="0.2">
      <c r="A5764" s="16"/>
      <c r="I5764" s="16"/>
      <c r="J5764" s="114"/>
      <c r="L5764" s="50"/>
      <c r="M5764" s="50"/>
      <c r="Q5764" s="114"/>
    </row>
    <row r="5765" spans="1:17" s="7" customFormat="1" ht="12.75" customHeight="1" x14ac:dyDescent="0.2">
      <c r="A5765" s="16"/>
      <c r="I5765" s="16"/>
      <c r="J5765" s="114"/>
      <c r="L5765" s="50"/>
      <c r="M5765" s="50"/>
      <c r="Q5765" s="114"/>
    </row>
    <row r="5766" spans="1:17" s="7" customFormat="1" ht="12.75" customHeight="1" x14ac:dyDescent="0.2">
      <c r="A5766" s="16"/>
      <c r="I5766" s="16"/>
      <c r="J5766" s="114"/>
      <c r="L5766" s="50"/>
      <c r="M5766" s="50"/>
      <c r="Q5766" s="114"/>
    </row>
    <row r="5767" spans="1:17" s="7" customFormat="1" ht="12.75" customHeight="1" x14ac:dyDescent="0.2">
      <c r="A5767" s="16"/>
      <c r="I5767" s="16"/>
      <c r="J5767" s="114"/>
      <c r="L5767" s="50"/>
      <c r="M5767" s="50"/>
      <c r="Q5767" s="114"/>
    </row>
    <row r="5768" spans="1:17" s="7" customFormat="1" ht="12.75" customHeight="1" x14ac:dyDescent="0.2">
      <c r="A5768" s="16"/>
      <c r="I5768" s="16"/>
      <c r="J5768" s="114"/>
      <c r="L5768" s="50"/>
      <c r="M5768" s="50"/>
      <c r="Q5768" s="114"/>
    </row>
    <row r="5769" spans="1:17" s="7" customFormat="1" ht="12.75" customHeight="1" x14ac:dyDescent="0.2">
      <c r="A5769" s="16"/>
      <c r="I5769" s="16"/>
      <c r="J5769" s="114"/>
      <c r="L5769" s="50"/>
      <c r="M5769" s="50"/>
      <c r="Q5769" s="114"/>
    </row>
    <row r="5770" spans="1:17" s="7" customFormat="1" ht="12.75" customHeight="1" x14ac:dyDescent="0.2">
      <c r="A5770" s="16"/>
      <c r="I5770" s="16"/>
      <c r="J5770" s="114"/>
      <c r="L5770" s="50"/>
      <c r="M5770" s="50"/>
      <c r="Q5770" s="114"/>
    </row>
    <row r="5771" spans="1:17" s="7" customFormat="1" ht="12.75" customHeight="1" x14ac:dyDescent="0.2">
      <c r="A5771" s="16"/>
      <c r="I5771" s="16"/>
      <c r="J5771" s="114"/>
      <c r="L5771" s="50"/>
      <c r="M5771" s="50"/>
      <c r="Q5771" s="114"/>
    </row>
    <row r="5772" spans="1:17" s="7" customFormat="1" ht="12.75" customHeight="1" x14ac:dyDescent="0.2">
      <c r="A5772" s="16"/>
      <c r="I5772" s="16"/>
      <c r="J5772" s="114"/>
      <c r="L5772" s="50"/>
      <c r="M5772" s="50"/>
      <c r="Q5772" s="114"/>
    </row>
    <row r="5773" spans="1:17" s="7" customFormat="1" ht="12.75" customHeight="1" x14ac:dyDescent="0.2">
      <c r="A5773" s="16"/>
      <c r="I5773" s="16"/>
      <c r="J5773" s="114"/>
      <c r="L5773" s="50"/>
      <c r="M5773" s="50"/>
      <c r="Q5773" s="114"/>
    </row>
    <row r="5774" spans="1:17" s="7" customFormat="1" ht="12.75" customHeight="1" x14ac:dyDescent="0.2">
      <c r="A5774" s="16"/>
      <c r="I5774" s="16"/>
      <c r="J5774" s="114"/>
      <c r="L5774" s="50"/>
      <c r="M5774" s="50"/>
      <c r="Q5774" s="114"/>
    </row>
    <row r="5775" spans="1:17" s="7" customFormat="1" ht="12.75" customHeight="1" x14ac:dyDescent="0.2">
      <c r="A5775" s="16"/>
      <c r="I5775" s="16"/>
      <c r="J5775" s="114"/>
      <c r="L5775" s="50"/>
      <c r="M5775" s="50"/>
      <c r="Q5775" s="114"/>
    </row>
    <row r="5776" spans="1:17" s="7" customFormat="1" ht="12.75" customHeight="1" x14ac:dyDescent="0.2">
      <c r="A5776" s="16"/>
      <c r="I5776" s="16"/>
      <c r="J5776" s="114"/>
      <c r="L5776" s="50"/>
      <c r="M5776" s="50"/>
      <c r="Q5776" s="114"/>
    </row>
    <row r="5777" spans="1:17" s="7" customFormat="1" ht="12.75" customHeight="1" x14ac:dyDescent="0.2">
      <c r="A5777" s="16"/>
      <c r="I5777" s="16"/>
      <c r="J5777" s="114"/>
      <c r="L5777" s="50"/>
      <c r="M5777" s="50"/>
      <c r="Q5777" s="114"/>
    </row>
    <row r="5778" spans="1:17" s="7" customFormat="1" ht="12.75" customHeight="1" x14ac:dyDescent="0.2">
      <c r="A5778" s="16"/>
      <c r="I5778" s="16"/>
      <c r="J5778" s="114"/>
      <c r="L5778" s="50"/>
      <c r="M5778" s="50"/>
      <c r="Q5778" s="114"/>
    </row>
    <row r="5779" spans="1:17" s="7" customFormat="1" ht="12.75" customHeight="1" x14ac:dyDescent="0.2">
      <c r="A5779" s="16"/>
      <c r="I5779" s="16"/>
      <c r="J5779" s="114"/>
      <c r="L5779" s="50"/>
      <c r="M5779" s="50"/>
      <c r="Q5779" s="114"/>
    </row>
    <row r="5780" spans="1:17" s="7" customFormat="1" ht="12.75" customHeight="1" x14ac:dyDescent="0.2">
      <c r="A5780" s="16"/>
      <c r="I5780" s="16"/>
      <c r="J5780" s="114"/>
      <c r="L5780" s="50"/>
      <c r="M5780" s="50"/>
      <c r="Q5780" s="114"/>
    </row>
    <row r="5781" spans="1:17" s="7" customFormat="1" ht="12.75" customHeight="1" x14ac:dyDescent="0.2">
      <c r="A5781" s="16"/>
      <c r="I5781" s="16"/>
      <c r="J5781" s="114"/>
      <c r="L5781" s="50"/>
      <c r="M5781" s="50"/>
      <c r="Q5781" s="114"/>
    </row>
    <row r="5782" spans="1:17" s="7" customFormat="1" ht="12.75" customHeight="1" x14ac:dyDescent="0.2">
      <c r="A5782" s="16"/>
      <c r="I5782" s="16"/>
      <c r="J5782" s="114"/>
      <c r="L5782" s="50"/>
      <c r="M5782" s="50"/>
      <c r="Q5782" s="114"/>
    </row>
    <row r="5783" spans="1:17" s="7" customFormat="1" ht="12.75" customHeight="1" x14ac:dyDescent="0.2">
      <c r="A5783" s="16"/>
      <c r="I5783" s="16"/>
      <c r="J5783" s="114"/>
      <c r="L5783" s="50"/>
      <c r="M5783" s="50"/>
      <c r="Q5783" s="114"/>
    </row>
    <row r="5784" spans="1:17" s="7" customFormat="1" ht="12.75" customHeight="1" x14ac:dyDescent="0.2">
      <c r="A5784" s="16"/>
      <c r="I5784" s="16"/>
      <c r="J5784" s="114"/>
      <c r="L5784" s="50"/>
      <c r="M5784" s="50"/>
      <c r="Q5784" s="114"/>
    </row>
    <row r="5785" spans="1:17" s="7" customFormat="1" ht="12.75" customHeight="1" x14ac:dyDescent="0.2">
      <c r="A5785" s="16"/>
      <c r="I5785" s="16"/>
      <c r="J5785" s="114"/>
      <c r="L5785" s="50"/>
      <c r="M5785" s="50"/>
      <c r="Q5785" s="114"/>
    </row>
    <row r="5786" spans="1:17" s="7" customFormat="1" ht="12.75" customHeight="1" x14ac:dyDescent="0.2">
      <c r="A5786" s="16"/>
      <c r="I5786" s="16"/>
      <c r="J5786" s="114"/>
      <c r="L5786" s="50"/>
      <c r="M5786" s="50"/>
      <c r="Q5786" s="114"/>
    </row>
    <row r="5787" spans="1:17" s="7" customFormat="1" ht="12.75" customHeight="1" x14ac:dyDescent="0.2">
      <c r="A5787" s="16"/>
      <c r="I5787" s="16"/>
      <c r="J5787" s="114"/>
      <c r="L5787" s="50"/>
      <c r="M5787" s="50"/>
      <c r="Q5787" s="114"/>
    </row>
    <row r="5788" spans="1:17" s="7" customFormat="1" ht="12.75" customHeight="1" x14ac:dyDescent="0.2">
      <c r="A5788" s="16"/>
      <c r="I5788" s="16"/>
      <c r="J5788" s="114"/>
      <c r="L5788" s="50"/>
      <c r="M5788" s="50"/>
      <c r="Q5788" s="114"/>
    </row>
    <row r="5789" spans="1:17" s="7" customFormat="1" ht="12.75" customHeight="1" x14ac:dyDescent="0.2">
      <c r="A5789" s="16"/>
      <c r="I5789" s="16"/>
      <c r="J5789" s="114"/>
      <c r="L5789" s="50"/>
      <c r="M5789" s="50"/>
      <c r="Q5789" s="114"/>
    </row>
    <row r="5790" spans="1:17" s="7" customFormat="1" ht="12.75" customHeight="1" x14ac:dyDescent="0.2">
      <c r="A5790" s="16"/>
      <c r="I5790" s="16"/>
      <c r="J5790" s="114"/>
      <c r="L5790" s="50"/>
      <c r="M5790" s="50"/>
      <c r="Q5790" s="114"/>
    </row>
    <row r="5791" spans="1:17" s="7" customFormat="1" ht="12.75" customHeight="1" x14ac:dyDescent="0.2">
      <c r="A5791" s="16"/>
      <c r="I5791" s="16"/>
      <c r="J5791" s="114"/>
      <c r="L5791" s="50"/>
      <c r="M5791" s="50"/>
      <c r="Q5791" s="114"/>
    </row>
    <row r="5792" spans="1:17" s="7" customFormat="1" ht="12.75" customHeight="1" x14ac:dyDescent="0.2">
      <c r="A5792" s="16"/>
      <c r="I5792" s="16"/>
      <c r="J5792" s="114"/>
      <c r="L5792" s="50"/>
      <c r="M5792" s="50"/>
      <c r="Q5792" s="114"/>
    </row>
    <row r="5793" spans="1:17" s="7" customFormat="1" ht="12.75" customHeight="1" x14ac:dyDescent="0.2">
      <c r="A5793" s="16"/>
      <c r="I5793" s="16"/>
      <c r="J5793" s="114"/>
      <c r="L5793" s="50"/>
      <c r="M5793" s="50"/>
      <c r="Q5793" s="114"/>
    </row>
    <row r="5794" spans="1:17" s="7" customFormat="1" ht="12.75" customHeight="1" x14ac:dyDescent="0.2">
      <c r="A5794" s="16"/>
      <c r="I5794" s="16"/>
      <c r="J5794" s="114"/>
      <c r="L5794" s="50"/>
      <c r="M5794" s="50"/>
      <c r="Q5794" s="114"/>
    </row>
    <row r="5795" spans="1:17" s="7" customFormat="1" ht="12.75" customHeight="1" x14ac:dyDescent="0.2">
      <c r="A5795" s="16"/>
      <c r="I5795" s="16"/>
      <c r="J5795" s="114"/>
      <c r="L5795" s="50"/>
      <c r="M5795" s="50"/>
      <c r="Q5795" s="114"/>
    </row>
    <row r="5796" spans="1:17" s="7" customFormat="1" ht="12.75" customHeight="1" x14ac:dyDescent="0.2">
      <c r="A5796" s="16"/>
      <c r="I5796" s="16"/>
      <c r="J5796" s="114"/>
      <c r="L5796" s="50"/>
      <c r="M5796" s="50"/>
      <c r="Q5796" s="114"/>
    </row>
    <row r="5797" spans="1:17" s="7" customFormat="1" ht="12.75" customHeight="1" x14ac:dyDescent="0.2">
      <c r="A5797" s="16"/>
      <c r="I5797" s="16"/>
      <c r="J5797" s="114"/>
      <c r="L5797" s="50"/>
      <c r="M5797" s="50"/>
      <c r="Q5797" s="114"/>
    </row>
    <row r="5798" spans="1:17" s="7" customFormat="1" ht="12.75" customHeight="1" x14ac:dyDescent="0.2">
      <c r="A5798" s="16"/>
      <c r="I5798" s="16"/>
      <c r="J5798" s="114"/>
      <c r="L5798" s="50"/>
      <c r="M5798" s="50"/>
      <c r="Q5798" s="114"/>
    </row>
    <row r="5799" spans="1:17" s="7" customFormat="1" ht="12.75" customHeight="1" x14ac:dyDescent="0.2">
      <c r="A5799" s="16"/>
      <c r="I5799" s="16"/>
      <c r="J5799" s="114"/>
      <c r="L5799" s="50"/>
      <c r="M5799" s="50"/>
      <c r="Q5799" s="114"/>
    </row>
    <row r="5800" spans="1:17" s="7" customFormat="1" ht="12.75" customHeight="1" x14ac:dyDescent="0.2">
      <c r="A5800" s="16"/>
      <c r="I5800" s="16"/>
      <c r="J5800" s="114"/>
      <c r="L5800" s="50"/>
      <c r="M5800" s="50"/>
      <c r="Q5800" s="114"/>
    </row>
    <row r="5801" spans="1:17" s="7" customFormat="1" ht="12.75" customHeight="1" x14ac:dyDescent="0.2">
      <c r="A5801" s="16"/>
      <c r="I5801" s="16"/>
      <c r="J5801" s="114"/>
      <c r="L5801" s="50"/>
      <c r="M5801" s="50"/>
      <c r="Q5801" s="114"/>
    </row>
    <row r="5802" spans="1:17" s="7" customFormat="1" ht="12.75" customHeight="1" x14ac:dyDescent="0.2">
      <c r="A5802" s="16"/>
      <c r="I5802" s="16"/>
      <c r="J5802" s="114"/>
      <c r="L5802" s="50"/>
      <c r="M5802" s="50"/>
      <c r="Q5802" s="114"/>
    </row>
    <row r="5803" spans="1:17" s="7" customFormat="1" ht="12.75" customHeight="1" x14ac:dyDescent="0.2">
      <c r="A5803" s="16"/>
      <c r="I5803" s="16"/>
      <c r="J5803" s="114"/>
      <c r="L5803" s="50"/>
      <c r="M5803" s="50"/>
      <c r="Q5803" s="114"/>
    </row>
    <row r="5804" spans="1:17" s="7" customFormat="1" ht="12.75" customHeight="1" x14ac:dyDescent="0.2">
      <c r="A5804" s="16"/>
      <c r="I5804" s="16"/>
      <c r="J5804" s="114"/>
      <c r="L5804" s="50"/>
      <c r="M5804" s="50"/>
      <c r="Q5804" s="114"/>
    </row>
    <row r="5805" spans="1:17" s="7" customFormat="1" ht="12.75" customHeight="1" x14ac:dyDescent="0.2">
      <c r="A5805" s="16"/>
      <c r="I5805" s="16"/>
      <c r="J5805" s="114"/>
      <c r="L5805" s="50"/>
      <c r="M5805" s="50"/>
      <c r="Q5805" s="114"/>
    </row>
    <row r="5806" spans="1:17" s="7" customFormat="1" ht="12.75" customHeight="1" x14ac:dyDescent="0.2">
      <c r="A5806" s="16"/>
      <c r="I5806" s="16"/>
      <c r="J5806" s="114"/>
      <c r="L5806" s="50"/>
      <c r="M5806" s="50"/>
      <c r="Q5806" s="114"/>
    </row>
    <row r="5807" spans="1:17" s="7" customFormat="1" ht="12.75" customHeight="1" x14ac:dyDescent="0.2">
      <c r="A5807" s="16"/>
      <c r="I5807" s="16"/>
      <c r="J5807" s="114"/>
      <c r="L5807" s="50"/>
      <c r="M5807" s="50"/>
      <c r="Q5807" s="114"/>
    </row>
    <row r="5808" spans="1:17" s="7" customFormat="1" ht="12.75" customHeight="1" x14ac:dyDescent="0.2">
      <c r="A5808" s="16"/>
      <c r="I5808" s="16"/>
      <c r="J5808" s="114"/>
      <c r="L5808" s="50"/>
      <c r="M5808" s="50"/>
      <c r="Q5808" s="114"/>
    </row>
    <row r="5809" spans="1:17" s="7" customFormat="1" ht="12.75" customHeight="1" x14ac:dyDescent="0.2">
      <c r="A5809" s="16"/>
      <c r="I5809" s="16"/>
      <c r="J5809" s="114"/>
      <c r="L5809" s="50"/>
      <c r="M5809" s="50"/>
      <c r="Q5809" s="114"/>
    </row>
    <row r="5810" spans="1:17" s="7" customFormat="1" ht="12.75" customHeight="1" x14ac:dyDescent="0.2">
      <c r="A5810" s="16"/>
      <c r="I5810" s="16"/>
      <c r="J5810" s="114"/>
      <c r="L5810" s="50"/>
      <c r="M5810" s="50"/>
      <c r="Q5810" s="114"/>
    </row>
    <row r="5811" spans="1:17" s="7" customFormat="1" ht="12.75" customHeight="1" x14ac:dyDescent="0.2">
      <c r="A5811" s="16"/>
      <c r="I5811" s="16"/>
      <c r="J5811" s="114"/>
      <c r="L5811" s="50"/>
      <c r="M5811" s="50"/>
      <c r="Q5811" s="114"/>
    </row>
    <row r="5812" spans="1:17" s="7" customFormat="1" ht="12.75" customHeight="1" x14ac:dyDescent="0.2">
      <c r="A5812" s="16"/>
      <c r="I5812" s="16"/>
      <c r="J5812" s="114"/>
      <c r="L5812" s="50"/>
      <c r="M5812" s="50"/>
      <c r="Q5812" s="114"/>
    </row>
    <row r="5813" spans="1:17" s="7" customFormat="1" ht="12.75" customHeight="1" x14ac:dyDescent="0.2">
      <c r="A5813" s="16"/>
      <c r="I5813" s="16"/>
      <c r="J5813" s="114"/>
      <c r="L5813" s="50"/>
      <c r="M5813" s="50"/>
      <c r="Q5813" s="114"/>
    </row>
    <row r="5814" spans="1:17" s="7" customFormat="1" ht="12.75" customHeight="1" x14ac:dyDescent="0.2">
      <c r="A5814" s="16"/>
      <c r="I5814" s="16"/>
      <c r="J5814" s="114"/>
      <c r="L5814" s="50"/>
      <c r="M5814" s="50"/>
      <c r="Q5814" s="114"/>
    </row>
    <row r="5815" spans="1:17" s="7" customFormat="1" ht="12.75" customHeight="1" x14ac:dyDescent="0.2">
      <c r="A5815" s="16"/>
      <c r="I5815" s="16"/>
      <c r="J5815" s="114"/>
      <c r="L5815" s="50"/>
      <c r="M5815" s="50"/>
      <c r="Q5815" s="114"/>
    </row>
    <row r="5816" spans="1:17" s="7" customFormat="1" ht="12.75" customHeight="1" x14ac:dyDescent="0.2">
      <c r="A5816" s="16"/>
      <c r="I5816" s="16"/>
      <c r="J5816" s="114"/>
      <c r="L5816" s="50"/>
      <c r="M5816" s="50"/>
      <c r="Q5816" s="114"/>
    </row>
    <row r="5817" spans="1:17" s="7" customFormat="1" ht="12.75" customHeight="1" x14ac:dyDescent="0.2">
      <c r="A5817" s="16"/>
      <c r="I5817" s="16"/>
      <c r="J5817" s="114"/>
      <c r="L5817" s="50"/>
      <c r="M5817" s="50"/>
      <c r="Q5817" s="114"/>
    </row>
    <row r="5818" spans="1:17" s="7" customFormat="1" ht="12.75" customHeight="1" x14ac:dyDescent="0.2">
      <c r="A5818" s="16"/>
      <c r="I5818" s="16"/>
      <c r="J5818" s="114"/>
      <c r="L5818" s="50"/>
      <c r="M5818" s="50"/>
      <c r="Q5818" s="114"/>
    </row>
    <row r="5819" spans="1:17" s="7" customFormat="1" ht="12.75" customHeight="1" x14ac:dyDescent="0.2">
      <c r="A5819" s="16"/>
      <c r="I5819" s="16"/>
      <c r="J5819" s="114"/>
      <c r="L5819" s="50"/>
      <c r="M5819" s="50"/>
      <c r="Q5819" s="114"/>
    </row>
    <row r="5820" spans="1:17" s="7" customFormat="1" ht="12.75" customHeight="1" x14ac:dyDescent="0.2">
      <c r="A5820" s="16"/>
      <c r="I5820" s="16"/>
      <c r="J5820" s="114"/>
      <c r="L5820" s="50"/>
      <c r="M5820" s="50"/>
      <c r="Q5820" s="114"/>
    </row>
    <row r="5821" spans="1:17" s="7" customFormat="1" ht="12.75" customHeight="1" x14ac:dyDescent="0.2">
      <c r="A5821" s="16"/>
      <c r="I5821" s="16"/>
      <c r="J5821" s="114"/>
      <c r="L5821" s="50"/>
      <c r="M5821" s="50"/>
      <c r="Q5821" s="114"/>
    </row>
    <row r="5822" spans="1:17" s="7" customFormat="1" ht="12.75" customHeight="1" x14ac:dyDescent="0.2">
      <c r="A5822" s="16"/>
      <c r="I5822" s="16"/>
      <c r="J5822" s="114"/>
      <c r="L5822" s="50"/>
      <c r="M5822" s="50"/>
      <c r="Q5822" s="114"/>
    </row>
    <row r="5823" spans="1:17" s="7" customFormat="1" ht="12.75" customHeight="1" x14ac:dyDescent="0.2">
      <c r="A5823" s="16"/>
      <c r="I5823" s="16"/>
      <c r="J5823" s="114"/>
      <c r="L5823" s="50"/>
      <c r="M5823" s="50"/>
      <c r="Q5823" s="114"/>
    </row>
    <row r="5824" spans="1:17" s="7" customFormat="1" ht="12.75" customHeight="1" x14ac:dyDescent="0.2">
      <c r="A5824" s="16"/>
      <c r="I5824" s="16"/>
      <c r="J5824" s="114"/>
      <c r="L5824" s="50"/>
      <c r="M5824" s="50"/>
      <c r="Q5824" s="114"/>
    </row>
    <row r="5825" spans="1:17" s="7" customFormat="1" ht="12.75" customHeight="1" x14ac:dyDescent="0.2">
      <c r="A5825" s="16"/>
      <c r="I5825" s="16"/>
      <c r="J5825" s="114"/>
      <c r="L5825" s="50"/>
      <c r="M5825" s="50"/>
      <c r="Q5825" s="114"/>
    </row>
    <row r="5826" spans="1:17" s="7" customFormat="1" ht="12.75" customHeight="1" x14ac:dyDescent="0.2">
      <c r="A5826" s="16"/>
      <c r="I5826" s="16"/>
      <c r="J5826" s="114"/>
      <c r="L5826" s="50"/>
      <c r="M5826" s="50"/>
      <c r="Q5826" s="114"/>
    </row>
    <row r="5827" spans="1:17" s="7" customFormat="1" ht="12.75" customHeight="1" x14ac:dyDescent="0.2">
      <c r="A5827" s="16"/>
      <c r="I5827" s="16"/>
      <c r="J5827" s="114"/>
      <c r="L5827" s="50"/>
      <c r="M5827" s="50"/>
      <c r="Q5827" s="114"/>
    </row>
    <row r="5828" spans="1:17" s="7" customFormat="1" ht="12.75" customHeight="1" x14ac:dyDescent="0.2">
      <c r="A5828" s="16"/>
      <c r="I5828" s="16"/>
      <c r="J5828" s="114"/>
      <c r="L5828" s="50"/>
      <c r="M5828" s="50"/>
      <c r="Q5828" s="114"/>
    </row>
    <row r="5829" spans="1:17" s="7" customFormat="1" ht="12.75" customHeight="1" x14ac:dyDescent="0.2">
      <c r="A5829" s="16"/>
      <c r="I5829" s="16"/>
      <c r="J5829" s="114"/>
      <c r="L5829" s="50"/>
      <c r="M5829" s="50"/>
      <c r="Q5829" s="114"/>
    </row>
    <row r="5830" spans="1:17" s="7" customFormat="1" ht="12.75" customHeight="1" x14ac:dyDescent="0.2">
      <c r="A5830" s="16"/>
      <c r="I5830" s="16"/>
      <c r="J5830" s="114"/>
      <c r="L5830" s="50"/>
      <c r="M5830" s="50"/>
      <c r="Q5830" s="114"/>
    </row>
    <row r="5831" spans="1:17" s="7" customFormat="1" ht="12.75" customHeight="1" x14ac:dyDescent="0.2">
      <c r="A5831" s="16"/>
      <c r="I5831" s="16"/>
      <c r="J5831" s="114"/>
      <c r="L5831" s="50"/>
      <c r="M5831" s="50"/>
      <c r="Q5831" s="114"/>
    </row>
    <row r="5832" spans="1:17" s="7" customFormat="1" ht="12.75" customHeight="1" x14ac:dyDescent="0.2">
      <c r="A5832" s="16"/>
      <c r="I5832" s="16"/>
      <c r="J5832" s="114"/>
      <c r="L5832" s="50"/>
      <c r="M5832" s="50"/>
      <c r="Q5832" s="114"/>
    </row>
    <row r="5833" spans="1:17" s="7" customFormat="1" ht="12.75" customHeight="1" x14ac:dyDescent="0.2">
      <c r="A5833" s="16"/>
      <c r="I5833" s="16"/>
      <c r="J5833" s="114"/>
      <c r="L5833" s="50"/>
      <c r="M5833" s="50"/>
      <c r="Q5833" s="114"/>
    </row>
    <row r="5834" spans="1:17" s="7" customFormat="1" ht="12.75" customHeight="1" x14ac:dyDescent="0.2">
      <c r="A5834" s="16"/>
      <c r="I5834" s="16"/>
      <c r="J5834" s="114"/>
      <c r="L5834" s="50"/>
      <c r="M5834" s="50"/>
      <c r="Q5834" s="114"/>
    </row>
    <row r="5835" spans="1:17" s="7" customFormat="1" ht="12.75" customHeight="1" x14ac:dyDescent="0.2">
      <c r="A5835" s="16"/>
      <c r="I5835" s="16"/>
      <c r="J5835" s="114"/>
      <c r="L5835" s="50"/>
      <c r="M5835" s="50"/>
      <c r="Q5835" s="114"/>
    </row>
    <row r="5836" spans="1:17" s="7" customFormat="1" ht="12.75" customHeight="1" x14ac:dyDescent="0.2">
      <c r="A5836" s="16"/>
      <c r="I5836" s="16"/>
      <c r="J5836" s="114"/>
      <c r="L5836" s="50"/>
      <c r="M5836" s="50"/>
      <c r="Q5836" s="114"/>
    </row>
    <row r="5837" spans="1:17" s="7" customFormat="1" ht="12.75" customHeight="1" x14ac:dyDescent="0.2">
      <c r="A5837" s="16"/>
      <c r="I5837" s="16"/>
      <c r="J5837" s="114"/>
      <c r="L5837" s="50"/>
      <c r="M5837" s="50"/>
      <c r="Q5837" s="114"/>
    </row>
    <row r="5838" spans="1:17" s="7" customFormat="1" ht="12.75" customHeight="1" x14ac:dyDescent="0.2">
      <c r="A5838" s="16"/>
      <c r="I5838" s="16"/>
      <c r="J5838" s="114"/>
      <c r="L5838" s="50"/>
      <c r="M5838" s="50"/>
      <c r="Q5838" s="114"/>
    </row>
    <row r="5839" spans="1:17" s="7" customFormat="1" ht="12.75" customHeight="1" x14ac:dyDescent="0.2">
      <c r="A5839" s="16"/>
      <c r="I5839" s="16"/>
      <c r="J5839" s="114"/>
      <c r="L5839" s="50"/>
      <c r="M5839" s="50"/>
      <c r="Q5839" s="114"/>
    </row>
    <row r="5840" spans="1:17" s="7" customFormat="1" ht="12.75" customHeight="1" x14ac:dyDescent="0.2">
      <c r="A5840" s="16"/>
      <c r="I5840" s="16"/>
      <c r="J5840" s="114"/>
      <c r="L5840" s="50"/>
      <c r="M5840" s="50"/>
      <c r="Q5840" s="114"/>
    </row>
    <row r="5841" spans="1:17" s="7" customFormat="1" ht="12.75" customHeight="1" x14ac:dyDescent="0.2">
      <c r="A5841" s="16"/>
      <c r="I5841" s="16"/>
      <c r="J5841" s="114"/>
      <c r="L5841" s="50"/>
      <c r="M5841" s="50"/>
      <c r="Q5841" s="114"/>
    </row>
    <row r="5842" spans="1:17" s="7" customFormat="1" ht="12.75" customHeight="1" x14ac:dyDescent="0.2">
      <c r="A5842" s="16"/>
      <c r="I5842" s="16"/>
      <c r="J5842" s="114"/>
      <c r="L5842" s="50"/>
      <c r="M5842" s="50"/>
      <c r="Q5842" s="114"/>
    </row>
    <row r="5843" spans="1:17" s="7" customFormat="1" ht="12.75" customHeight="1" x14ac:dyDescent="0.2">
      <c r="A5843" s="16"/>
      <c r="I5843" s="16"/>
      <c r="J5843" s="114"/>
      <c r="L5843" s="50"/>
      <c r="M5843" s="50"/>
      <c r="Q5843" s="114"/>
    </row>
    <row r="5844" spans="1:17" s="7" customFormat="1" ht="12.75" customHeight="1" x14ac:dyDescent="0.2">
      <c r="A5844" s="16"/>
      <c r="I5844" s="16"/>
      <c r="J5844" s="114"/>
      <c r="L5844" s="50"/>
      <c r="M5844" s="50"/>
      <c r="Q5844" s="114"/>
    </row>
    <row r="5845" spans="1:17" s="7" customFormat="1" ht="12.75" customHeight="1" x14ac:dyDescent="0.2">
      <c r="A5845" s="16"/>
      <c r="I5845" s="16"/>
      <c r="J5845" s="114"/>
      <c r="L5845" s="50"/>
      <c r="M5845" s="50"/>
      <c r="Q5845" s="114"/>
    </row>
    <row r="5846" spans="1:17" s="7" customFormat="1" ht="12.75" customHeight="1" x14ac:dyDescent="0.2">
      <c r="A5846" s="16"/>
      <c r="I5846" s="16"/>
      <c r="J5846" s="114"/>
      <c r="L5846" s="50"/>
      <c r="M5846" s="50"/>
      <c r="Q5846" s="114"/>
    </row>
    <row r="5847" spans="1:17" s="7" customFormat="1" ht="12.75" customHeight="1" x14ac:dyDescent="0.2">
      <c r="A5847" s="16"/>
      <c r="I5847" s="16"/>
      <c r="J5847" s="114"/>
      <c r="L5847" s="50"/>
      <c r="M5847" s="50"/>
      <c r="Q5847" s="114"/>
    </row>
    <row r="5848" spans="1:17" s="7" customFormat="1" ht="12.75" customHeight="1" x14ac:dyDescent="0.2">
      <c r="A5848" s="16"/>
      <c r="I5848" s="16"/>
      <c r="J5848" s="114"/>
      <c r="L5848" s="50"/>
      <c r="M5848" s="50"/>
      <c r="Q5848" s="114"/>
    </row>
    <row r="5849" spans="1:17" s="7" customFormat="1" ht="12.75" customHeight="1" x14ac:dyDescent="0.2">
      <c r="A5849" s="16"/>
      <c r="I5849" s="16"/>
      <c r="J5849" s="114"/>
      <c r="L5849" s="50"/>
      <c r="M5849" s="50"/>
      <c r="Q5849" s="114"/>
    </row>
    <row r="5850" spans="1:17" s="7" customFormat="1" ht="12.75" customHeight="1" x14ac:dyDescent="0.2">
      <c r="A5850" s="16"/>
      <c r="I5850" s="16"/>
      <c r="J5850" s="114"/>
      <c r="L5850" s="50"/>
      <c r="M5850" s="50"/>
      <c r="Q5850" s="114"/>
    </row>
    <row r="5851" spans="1:17" s="7" customFormat="1" ht="12.75" customHeight="1" x14ac:dyDescent="0.2">
      <c r="A5851" s="16"/>
      <c r="I5851" s="16"/>
      <c r="J5851" s="114"/>
      <c r="L5851" s="50"/>
      <c r="M5851" s="50"/>
      <c r="Q5851" s="114"/>
    </row>
    <row r="5852" spans="1:17" s="7" customFormat="1" ht="12.75" customHeight="1" x14ac:dyDescent="0.2">
      <c r="A5852" s="16"/>
      <c r="I5852" s="16"/>
      <c r="J5852" s="114"/>
      <c r="L5852" s="50"/>
      <c r="M5852" s="50"/>
      <c r="Q5852" s="114"/>
    </row>
    <row r="5853" spans="1:17" s="7" customFormat="1" ht="12.75" customHeight="1" x14ac:dyDescent="0.2">
      <c r="A5853" s="16"/>
      <c r="I5853" s="16"/>
      <c r="J5853" s="114"/>
      <c r="L5853" s="50"/>
      <c r="M5853" s="50"/>
      <c r="Q5853" s="114"/>
    </row>
    <row r="5854" spans="1:17" s="7" customFormat="1" ht="12.75" customHeight="1" x14ac:dyDescent="0.2">
      <c r="A5854" s="16"/>
      <c r="I5854" s="16"/>
      <c r="J5854" s="114"/>
      <c r="L5854" s="50"/>
      <c r="M5854" s="50"/>
      <c r="Q5854" s="114"/>
    </row>
    <row r="5855" spans="1:17" s="7" customFormat="1" ht="12.75" customHeight="1" x14ac:dyDescent="0.2">
      <c r="A5855" s="16"/>
      <c r="I5855" s="16"/>
      <c r="J5855" s="114"/>
      <c r="L5855" s="50"/>
      <c r="M5855" s="50"/>
      <c r="Q5855" s="114"/>
    </row>
    <row r="5856" spans="1:17" s="7" customFormat="1" ht="12.75" customHeight="1" x14ac:dyDescent="0.2">
      <c r="A5856" s="16"/>
      <c r="I5856" s="16"/>
      <c r="J5856" s="114"/>
      <c r="L5856" s="50"/>
      <c r="M5856" s="50"/>
      <c r="Q5856" s="114"/>
    </row>
    <row r="5857" spans="1:17" s="7" customFormat="1" ht="12.75" customHeight="1" x14ac:dyDescent="0.2">
      <c r="A5857" s="16"/>
      <c r="I5857" s="16"/>
      <c r="J5857" s="114"/>
      <c r="L5857" s="50"/>
      <c r="M5857" s="50"/>
      <c r="Q5857" s="114"/>
    </row>
    <row r="5858" spans="1:17" s="7" customFormat="1" ht="12.75" customHeight="1" x14ac:dyDescent="0.2">
      <c r="A5858" s="16"/>
      <c r="I5858" s="16"/>
      <c r="J5858" s="114"/>
      <c r="L5858" s="50"/>
      <c r="M5858" s="50"/>
      <c r="Q5858" s="114"/>
    </row>
    <row r="5859" spans="1:17" s="7" customFormat="1" ht="12.75" customHeight="1" x14ac:dyDescent="0.2">
      <c r="A5859" s="16"/>
      <c r="I5859" s="16"/>
      <c r="J5859" s="114"/>
      <c r="L5859" s="50"/>
      <c r="M5859" s="50"/>
      <c r="Q5859" s="114"/>
    </row>
    <row r="5860" spans="1:17" s="7" customFormat="1" ht="12.75" customHeight="1" x14ac:dyDescent="0.2">
      <c r="A5860" s="16"/>
      <c r="I5860" s="16"/>
      <c r="J5860" s="114"/>
      <c r="L5860" s="50"/>
      <c r="M5860" s="50"/>
      <c r="Q5860" s="114"/>
    </row>
    <row r="5861" spans="1:17" s="7" customFormat="1" ht="12.75" customHeight="1" x14ac:dyDescent="0.2">
      <c r="A5861" s="16"/>
      <c r="I5861" s="16"/>
      <c r="J5861" s="114"/>
      <c r="L5861" s="50"/>
      <c r="M5861" s="50"/>
      <c r="Q5861" s="114"/>
    </row>
    <row r="5862" spans="1:17" s="7" customFormat="1" ht="12.75" customHeight="1" x14ac:dyDescent="0.2">
      <c r="A5862" s="16"/>
      <c r="I5862" s="16"/>
      <c r="J5862" s="114"/>
      <c r="L5862" s="50"/>
      <c r="M5862" s="50"/>
      <c r="Q5862" s="114"/>
    </row>
    <row r="5863" spans="1:17" s="7" customFormat="1" ht="12.75" customHeight="1" x14ac:dyDescent="0.2">
      <c r="A5863" s="16"/>
      <c r="I5863" s="16"/>
      <c r="J5863" s="114"/>
      <c r="L5863" s="50"/>
      <c r="M5863" s="50"/>
      <c r="Q5863" s="114"/>
    </row>
    <row r="5864" spans="1:17" s="7" customFormat="1" ht="12.75" customHeight="1" x14ac:dyDescent="0.2">
      <c r="A5864" s="16"/>
      <c r="I5864" s="16"/>
      <c r="J5864" s="114"/>
      <c r="L5864" s="50"/>
      <c r="M5864" s="50"/>
      <c r="Q5864" s="114"/>
    </row>
    <row r="5865" spans="1:17" s="7" customFormat="1" ht="12.75" customHeight="1" x14ac:dyDescent="0.2">
      <c r="A5865" s="16"/>
      <c r="I5865" s="16"/>
      <c r="J5865" s="114"/>
      <c r="L5865" s="50"/>
      <c r="M5865" s="50"/>
      <c r="Q5865" s="114"/>
    </row>
    <row r="5866" spans="1:17" s="7" customFormat="1" ht="12.75" customHeight="1" x14ac:dyDescent="0.2">
      <c r="A5866" s="16"/>
      <c r="I5866" s="16"/>
      <c r="J5866" s="114"/>
      <c r="L5866" s="50"/>
      <c r="M5866" s="50"/>
      <c r="Q5866" s="114"/>
    </row>
    <row r="5867" spans="1:17" s="7" customFormat="1" ht="12.75" customHeight="1" x14ac:dyDescent="0.2">
      <c r="A5867" s="16"/>
      <c r="I5867" s="16"/>
      <c r="J5867" s="114"/>
      <c r="L5867" s="50"/>
      <c r="M5867" s="50"/>
      <c r="Q5867" s="114"/>
    </row>
    <row r="5868" spans="1:17" s="7" customFormat="1" ht="12.75" customHeight="1" x14ac:dyDescent="0.2">
      <c r="A5868" s="16"/>
      <c r="I5868" s="16"/>
      <c r="J5868" s="114"/>
      <c r="L5868" s="50"/>
      <c r="M5868" s="50"/>
      <c r="Q5868" s="114"/>
    </row>
    <row r="5869" spans="1:17" s="7" customFormat="1" ht="12.75" customHeight="1" x14ac:dyDescent="0.2">
      <c r="A5869" s="16"/>
      <c r="I5869" s="16"/>
      <c r="J5869" s="114"/>
      <c r="L5869" s="50"/>
      <c r="M5869" s="50"/>
      <c r="Q5869" s="114"/>
    </row>
    <row r="5870" spans="1:17" s="7" customFormat="1" ht="12.75" customHeight="1" x14ac:dyDescent="0.2">
      <c r="A5870" s="16"/>
      <c r="I5870" s="16"/>
      <c r="J5870" s="114"/>
      <c r="L5870" s="50"/>
      <c r="M5870" s="50"/>
      <c r="Q5870" s="114"/>
    </row>
    <row r="5871" spans="1:17" s="7" customFormat="1" ht="12.75" customHeight="1" x14ac:dyDescent="0.2">
      <c r="A5871" s="16"/>
      <c r="I5871" s="16"/>
      <c r="J5871" s="114"/>
      <c r="L5871" s="50"/>
      <c r="M5871" s="50"/>
      <c r="Q5871" s="114"/>
    </row>
    <row r="5872" spans="1:17" s="7" customFormat="1" ht="12.75" customHeight="1" x14ac:dyDescent="0.2">
      <c r="A5872" s="16"/>
      <c r="I5872" s="16"/>
      <c r="J5872" s="114"/>
      <c r="L5872" s="50"/>
      <c r="M5872" s="50"/>
      <c r="Q5872" s="114"/>
    </row>
    <row r="5873" spans="1:17" s="7" customFormat="1" ht="12.75" customHeight="1" x14ac:dyDescent="0.2">
      <c r="A5873" s="16"/>
      <c r="I5873" s="16"/>
      <c r="J5873" s="114"/>
      <c r="L5873" s="50"/>
      <c r="M5873" s="50"/>
      <c r="Q5873" s="114"/>
    </row>
    <row r="5874" spans="1:17" s="7" customFormat="1" ht="12.75" customHeight="1" x14ac:dyDescent="0.2">
      <c r="A5874" s="16"/>
      <c r="I5874" s="16"/>
      <c r="J5874" s="114"/>
      <c r="L5874" s="50"/>
      <c r="M5874" s="50"/>
      <c r="Q5874" s="114"/>
    </row>
    <row r="5875" spans="1:17" s="7" customFormat="1" ht="12.75" customHeight="1" x14ac:dyDescent="0.2">
      <c r="A5875" s="16"/>
      <c r="I5875" s="16"/>
      <c r="J5875" s="114"/>
      <c r="L5875" s="50"/>
      <c r="M5875" s="50"/>
      <c r="Q5875" s="114"/>
    </row>
    <row r="5876" spans="1:17" s="7" customFormat="1" ht="12.75" customHeight="1" x14ac:dyDescent="0.2">
      <c r="A5876" s="16"/>
      <c r="I5876" s="16"/>
      <c r="J5876" s="114"/>
      <c r="L5876" s="50"/>
      <c r="M5876" s="50"/>
      <c r="Q5876" s="114"/>
    </row>
    <row r="5877" spans="1:17" s="7" customFormat="1" ht="12.75" customHeight="1" x14ac:dyDescent="0.2">
      <c r="A5877" s="16"/>
      <c r="I5877" s="16"/>
      <c r="J5877" s="114"/>
      <c r="L5877" s="50"/>
      <c r="M5877" s="50"/>
      <c r="Q5877" s="114"/>
    </row>
    <row r="5878" spans="1:17" s="7" customFormat="1" ht="12.75" customHeight="1" x14ac:dyDescent="0.2">
      <c r="A5878" s="16"/>
      <c r="I5878" s="16"/>
      <c r="J5878" s="114"/>
      <c r="L5878" s="50"/>
      <c r="M5878" s="50"/>
      <c r="Q5878" s="114"/>
    </row>
    <row r="5879" spans="1:17" s="7" customFormat="1" ht="12.75" customHeight="1" x14ac:dyDescent="0.2">
      <c r="A5879" s="16"/>
      <c r="I5879" s="16"/>
      <c r="J5879" s="114"/>
      <c r="L5879" s="50"/>
      <c r="M5879" s="50"/>
      <c r="Q5879" s="114"/>
    </row>
    <row r="5880" spans="1:17" s="7" customFormat="1" ht="12.75" customHeight="1" x14ac:dyDescent="0.2">
      <c r="A5880" s="16"/>
      <c r="I5880" s="16"/>
      <c r="J5880" s="114"/>
      <c r="L5880" s="50"/>
      <c r="M5880" s="50"/>
      <c r="Q5880" s="114"/>
    </row>
    <row r="5881" spans="1:17" s="7" customFormat="1" ht="12.75" customHeight="1" x14ac:dyDescent="0.2">
      <c r="A5881" s="16"/>
      <c r="I5881" s="16"/>
      <c r="J5881" s="114"/>
      <c r="L5881" s="50"/>
      <c r="M5881" s="50"/>
      <c r="Q5881" s="114"/>
    </row>
    <row r="5882" spans="1:17" s="7" customFormat="1" ht="12.75" customHeight="1" x14ac:dyDescent="0.2">
      <c r="A5882" s="16"/>
      <c r="I5882" s="16"/>
      <c r="J5882" s="114"/>
      <c r="L5882" s="50"/>
      <c r="M5882" s="50"/>
      <c r="Q5882" s="114"/>
    </row>
    <row r="5883" spans="1:17" s="7" customFormat="1" ht="12.75" customHeight="1" x14ac:dyDescent="0.2">
      <c r="A5883" s="16"/>
      <c r="I5883" s="16"/>
      <c r="J5883" s="114"/>
      <c r="L5883" s="50"/>
      <c r="M5883" s="50"/>
      <c r="Q5883" s="114"/>
    </row>
    <row r="5884" spans="1:17" s="7" customFormat="1" ht="12.75" customHeight="1" x14ac:dyDescent="0.2">
      <c r="A5884" s="16"/>
      <c r="I5884" s="16"/>
      <c r="J5884" s="114"/>
      <c r="L5884" s="50"/>
      <c r="M5884" s="50"/>
      <c r="Q5884" s="114"/>
    </row>
    <row r="5885" spans="1:17" s="7" customFormat="1" ht="12.75" customHeight="1" x14ac:dyDescent="0.2">
      <c r="A5885" s="16"/>
      <c r="I5885" s="16"/>
      <c r="J5885" s="114"/>
      <c r="L5885" s="50"/>
      <c r="M5885" s="50"/>
      <c r="Q5885" s="114"/>
    </row>
    <row r="5886" spans="1:17" s="7" customFormat="1" ht="12.75" customHeight="1" x14ac:dyDescent="0.2">
      <c r="A5886" s="16"/>
      <c r="I5886" s="16"/>
      <c r="J5886" s="114"/>
      <c r="L5886" s="50"/>
      <c r="M5886" s="50"/>
      <c r="Q5886" s="114"/>
    </row>
    <row r="5887" spans="1:17" s="7" customFormat="1" ht="12.75" customHeight="1" x14ac:dyDescent="0.2">
      <c r="A5887" s="16"/>
      <c r="I5887" s="16"/>
      <c r="J5887" s="114"/>
      <c r="L5887" s="50"/>
      <c r="M5887" s="50"/>
      <c r="Q5887" s="114"/>
    </row>
    <row r="5888" spans="1:17" s="7" customFormat="1" ht="12.75" customHeight="1" x14ac:dyDescent="0.2">
      <c r="A5888" s="16"/>
      <c r="I5888" s="16"/>
      <c r="J5888" s="114"/>
      <c r="L5888" s="50"/>
      <c r="M5888" s="50"/>
      <c r="Q5888" s="114"/>
    </row>
    <row r="5889" spans="1:17" s="7" customFormat="1" ht="12.75" customHeight="1" x14ac:dyDescent="0.2">
      <c r="A5889" s="16"/>
      <c r="I5889" s="16"/>
      <c r="J5889" s="114"/>
      <c r="L5889" s="50"/>
      <c r="M5889" s="50"/>
      <c r="Q5889" s="114"/>
    </row>
    <row r="5890" spans="1:17" s="7" customFormat="1" ht="12.75" customHeight="1" x14ac:dyDescent="0.2">
      <c r="A5890" s="16"/>
      <c r="I5890" s="16"/>
      <c r="J5890" s="114"/>
      <c r="L5890" s="50"/>
      <c r="M5890" s="50"/>
      <c r="Q5890" s="114"/>
    </row>
    <row r="5891" spans="1:17" s="7" customFormat="1" ht="12.75" customHeight="1" x14ac:dyDescent="0.2">
      <c r="A5891" s="16"/>
      <c r="I5891" s="16"/>
      <c r="J5891" s="114"/>
      <c r="L5891" s="50"/>
      <c r="M5891" s="50"/>
      <c r="Q5891" s="114"/>
    </row>
    <row r="5892" spans="1:17" s="7" customFormat="1" ht="12.75" customHeight="1" x14ac:dyDescent="0.2">
      <c r="A5892" s="16"/>
      <c r="I5892" s="16"/>
      <c r="J5892" s="114"/>
      <c r="L5892" s="50"/>
      <c r="M5892" s="50"/>
      <c r="Q5892" s="114"/>
    </row>
    <row r="5893" spans="1:17" s="7" customFormat="1" ht="12.75" customHeight="1" x14ac:dyDescent="0.2">
      <c r="A5893" s="16"/>
      <c r="I5893" s="16"/>
      <c r="J5893" s="114"/>
      <c r="L5893" s="50"/>
      <c r="M5893" s="50"/>
      <c r="Q5893" s="114"/>
    </row>
    <row r="5894" spans="1:17" s="7" customFormat="1" ht="12.75" customHeight="1" x14ac:dyDescent="0.2">
      <c r="A5894" s="16"/>
      <c r="I5894" s="16"/>
      <c r="J5894" s="114"/>
      <c r="L5894" s="50"/>
      <c r="M5894" s="50"/>
      <c r="Q5894" s="114"/>
    </row>
    <row r="5895" spans="1:17" s="7" customFormat="1" ht="12.75" customHeight="1" x14ac:dyDescent="0.2">
      <c r="A5895" s="16"/>
      <c r="I5895" s="16"/>
      <c r="J5895" s="114"/>
      <c r="L5895" s="50"/>
      <c r="M5895" s="50"/>
      <c r="Q5895" s="114"/>
    </row>
    <row r="5896" spans="1:17" s="7" customFormat="1" ht="12.75" customHeight="1" x14ac:dyDescent="0.2">
      <c r="A5896" s="16"/>
      <c r="I5896" s="16"/>
      <c r="J5896" s="114"/>
      <c r="L5896" s="50"/>
      <c r="M5896" s="50"/>
      <c r="Q5896" s="114"/>
    </row>
    <row r="5897" spans="1:17" s="7" customFormat="1" ht="12.75" customHeight="1" x14ac:dyDescent="0.2">
      <c r="A5897" s="16"/>
      <c r="I5897" s="16"/>
      <c r="J5897" s="114"/>
      <c r="L5897" s="50"/>
      <c r="M5897" s="50"/>
      <c r="Q5897" s="114"/>
    </row>
    <row r="5898" spans="1:17" s="7" customFormat="1" ht="12.75" customHeight="1" x14ac:dyDescent="0.2">
      <c r="A5898" s="16"/>
      <c r="I5898" s="16"/>
      <c r="J5898" s="114"/>
      <c r="L5898" s="50"/>
      <c r="M5898" s="50"/>
      <c r="Q5898" s="114"/>
    </row>
    <row r="5899" spans="1:17" s="7" customFormat="1" ht="12.75" customHeight="1" x14ac:dyDescent="0.2">
      <c r="A5899" s="16"/>
      <c r="I5899" s="16"/>
      <c r="J5899" s="114"/>
      <c r="L5899" s="50"/>
      <c r="M5899" s="50"/>
      <c r="Q5899" s="114"/>
    </row>
    <row r="5900" spans="1:17" s="7" customFormat="1" ht="12.75" customHeight="1" x14ac:dyDescent="0.2">
      <c r="A5900" s="16"/>
      <c r="I5900" s="16"/>
      <c r="J5900" s="114"/>
      <c r="L5900" s="50"/>
      <c r="M5900" s="50"/>
      <c r="Q5900" s="114"/>
    </row>
    <row r="5901" spans="1:17" s="7" customFormat="1" ht="12.75" customHeight="1" x14ac:dyDescent="0.2">
      <c r="A5901" s="16"/>
      <c r="I5901" s="16"/>
      <c r="J5901" s="114"/>
      <c r="L5901" s="50"/>
      <c r="M5901" s="50"/>
      <c r="Q5901" s="114"/>
    </row>
    <row r="5902" spans="1:17" s="7" customFormat="1" ht="12.75" customHeight="1" x14ac:dyDescent="0.2">
      <c r="A5902" s="16"/>
      <c r="I5902" s="16"/>
      <c r="J5902" s="114"/>
      <c r="L5902" s="50"/>
      <c r="M5902" s="50"/>
      <c r="Q5902" s="114"/>
    </row>
    <row r="5903" spans="1:17" s="7" customFormat="1" ht="12.75" customHeight="1" x14ac:dyDescent="0.2">
      <c r="A5903" s="16"/>
      <c r="I5903" s="16"/>
      <c r="J5903" s="114"/>
      <c r="L5903" s="50"/>
      <c r="M5903" s="50"/>
      <c r="Q5903" s="114"/>
    </row>
    <row r="5904" spans="1:17" s="7" customFormat="1" ht="12.75" customHeight="1" x14ac:dyDescent="0.2">
      <c r="A5904" s="16"/>
      <c r="I5904" s="16"/>
      <c r="J5904" s="114"/>
      <c r="L5904" s="50"/>
      <c r="M5904" s="50"/>
      <c r="Q5904" s="114"/>
    </row>
    <row r="5905" spans="1:17" s="7" customFormat="1" ht="12.75" customHeight="1" x14ac:dyDescent="0.2">
      <c r="A5905" s="16"/>
      <c r="I5905" s="16"/>
      <c r="J5905" s="114"/>
      <c r="L5905" s="50"/>
      <c r="M5905" s="50"/>
      <c r="Q5905" s="114"/>
    </row>
    <row r="5906" spans="1:17" s="7" customFormat="1" ht="12.75" customHeight="1" x14ac:dyDescent="0.2">
      <c r="A5906" s="16"/>
      <c r="I5906" s="16"/>
      <c r="J5906" s="114"/>
      <c r="L5906" s="50"/>
      <c r="M5906" s="50"/>
      <c r="Q5906" s="114"/>
    </row>
    <row r="5907" spans="1:17" s="7" customFormat="1" ht="12.75" customHeight="1" x14ac:dyDescent="0.2">
      <c r="A5907" s="16"/>
      <c r="I5907" s="16"/>
      <c r="J5907" s="114"/>
      <c r="L5907" s="50"/>
      <c r="M5907" s="50"/>
      <c r="Q5907" s="114"/>
    </row>
    <row r="5908" spans="1:17" s="7" customFormat="1" ht="12.75" customHeight="1" x14ac:dyDescent="0.2">
      <c r="A5908" s="16"/>
      <c r="I5908" s="16"/>
      <c r="J5908" s="114"/>
      <c r="L5908" s="50"/>
      <c r="M5908" s="50"/>
      <c r="Q5908" s="114"/>
    </row>
    <row r="5909" spans="1:17" s="7" customFormat="1" ht="12.75" customHeight="1" x14ac:dyDescent="0.2">
      <c r="A5909" s="16"/>
      <c r="I5909" s="16"/>
      <c r="J5909" s="114"/>
      <c r="L5909" s="50"/>
      <c r="M5909" s="50"/>
      <c r="Q5909" s="114"/>
    </row>
    <row r="5910" spans="1:17" s="7" customFormat="1" ht="12.75" customHeight="1" x14ac:dyDescent="0.2">
      <c r="A5910" s="16"/>
      <c r="I5910" s="16"/>
      <c r="J5910" s="114"/>
      <c r="L5910" s="50"/>
      <c r="M5910" s="50"/>
      <c r="Q5910" s="114"/>
    </row>
    <row r="5911" spans="1:17" s="7" customFormat="1" ht="12.75" customHeight="1" x14ac:dyDescent="0.2">
      <c r="A5911" s="16"/>
      <c r="I5911" s="16"/>
      <c r="J5911" s="114"/>
      <c r="L5911" s="50"/>
      <c r="M5911" s="50"/>
      <c r="Q5911" s="114"/>
    </row>
    <row r="5912" spans="1:17" s="7" customFormat="1" ht="12.75" customHeight="1" x14ac:dyDescent="0.2">
      <c r="A5912" s="16"/>
      <c r="I5912" s="16"/>
      <c r="J5912" s="114"/>
      <c r="L5912" s="50"/>
      <c r="M5912" s="50"/>
      <c r="Q5912" s="114"/>
    </row>
    <row r="5913" spans="1:17" s="7" customFormat="1" ht="12.75" customHeight="1" x14ac:dyDescent="0.2">
      <c r="A5913" s="16"/>
      <c r="I5913" s="16"/>
      <c r="J5913" s="114"/>
      <c r="L5913" s="50"/>
      <c r="M5913" s="50"/>
      <c r="Q5913" s="114"/>
    </row>
    <row r="5914" spans="1:17" s="7" customFormat="1" ht="12.75" customHeight="1" x14ac:dyDescent="0.2">
      <c r="A5914" s="16"/>
      <c r="I5914" s="16"/>
      <c r="J5914" s="114"/>
      <c r="L5914" s="50"/>
      <c r="M5914" s="50"/>
      <c r="Q5914" s="114"/>
    </row>
    <row r="5915" spans="1:17" s="7" customFormat="1" ht="12.75" customHeight="1" x14ac:dyDescent="0.2">
      <c r="A5915" s="16"/>
      <c r="I5915" s="16"/>
      <c r="J5915" s="114"/>
      <c r="L5915" s="50"/>
      <c r="M5915" s="50"/>
      <c r="Q5915" s="114"/>
    </row>
    <row r="5916" spans="1:17" s="7" customFormat="1" ht="12.75" customHeight="1" x14ac:dyDescent="0.2">
      <c r="A5916" s="16"/>
      <c r="I5916" s="16"/>
      <c r="J5916" s="114"/>
      <c r="L5916" s="50"/>
      <c r="M5916" s="50"/>
      <c r="Q5916" s="114"/>
    </row>
    <row r="5917" spans="1:17" s="7" customFormat="1" ht="12.75" customHeight="1" x14ac:dyDescent="0.2">
      <c r="A5917" s="16"/>
      <c r="I5917" s="16"/>
      <c r="J5917" s="114"/>
      <c r="L5917" s="50"/>
      <c r="M5917" s="50"/>
      <c r="Q5917" s="114"/>
    </row>
    <row r="5918" spans="1:17" s="7" customFormat="1" ht="12.75" customHeight="1" x14ac:dyDescent="0.2">
      <c r="A5918" s="16"/>
      <c r="I5918" s="16"/>
      <c r="J5918" s="114"/>
      <c r="L5918" s="50"/>
      <c r="M5918" s="50"/>
      <c r="Q5918" s="114"/>
    </row>
    <row r="5919" spans="1:17" s="7" customFormat="1" ht="12.75" customHeight="1" x14ac:dyDescent="0.2">
      <c r="A5919" s="16"/>
      <c r="I5919" s="16"/>
      <c r="J5919" s="114"/>
      <c r="L5919" s="50"/>
      <c r="M5919" s="50"/>
      <c r="Q5919" s="114"/>
    </row>
    <row r="5920" spans="1:17" s="7" customFormat="1" ht="12.75" customHeight="1" x14ac:dyDescent="0.2">
      <c r="A5920" s="16"/>
      <c r="I5920" s="16"/>
      <c r="J5920" s="114"/>
      <c r="L5920" s="50"/>
      <c r="M5920" s="50"/>
      <c r="Q5920" s="114"/>
    </row>
    <row r="5921" spans="1:17" s="7" customFormat="1" ht="12.75" customHeight="1" x14ac:dyDescent="0.2">
      <c r="A5921" s="16"/>
      <c r="I5921" s="16"/>
      <c r="J5921" s="114"/>
      <c r="L5921" s="50"/>
      <c r="M5921" s="50"/>
      <c r="Q5921" s="114"/>
    </row>
    <row r="5922" spans="1:17" s="7" customFormat="1" ht="12.75" customHeight="1" x14ac:dyDescent="0.2">
      <c r="A5922" s="16"/>
      <c r="I5922" s="16"/>
      <c r="J5922" s="114"/>
      <c r="L5922" s="50"/>
      <c r="M5922" s="50"/>
      <c r="Q5922" s="114"/>
    </row>
    <row r="5923" spans="1:17" s="7" customFormat="1" ht="12.75" customHeight="1" x14ac:dyDescent="0.2">
      <c r="A5923" s="16"/>
      <c r="I5923" s="16"/>
      <c r="J5923" s="114"/>
      <c r="L5923" s="50"/>
      <c r="M5923" s="50"/>
      <c r="Q5923" s="114"/>
    </row>
    <row r="5924" spans="1:17" s="7" customFormat="1" ht="12.75" customHeight="1" x14ac:dyDescent="0.2">
      <c r="A5924" s="16"/>
      <c r="I5924" s="16"/>
      <c r="J5924" s="114"/>
      <c r="L5924" s="50"/>
      <c r="M5924" s="50"/>
      <c r="Q5924" s="114"/>
    </row>
    <row r="5925" spans="1:17" s="7" customFormat="1" ht="12.75" customHeight="1" x14ac:dyDescent="0.2">
      <c r="A5925" s="16"/>
      <c r="I5925" s="16"/>
      <c r="J5925" s="114"/>
      <c r="L5925" s="50"/>
      <c r="M5925" s="50"/>
      <c r="Q5925" s="114"/>
    </row>
    <row r="5926" spans="1:17" s="7" customFormat="1" ht="12.75" customHeight="1" x14ac:dyDescent="0.2">
      <c r="A5926" s="16"/>
      <c r="I5926" s="16"/>
      <c r="J5926" s="114"/>
      <c r="L5926" s="50"/>
      <c r="M5926" s="50"/>
      <c r="Q5926" s="114"/>
    </row>
    <row r="5927" spans="1:17" s="7" customFormat="1" ht="12.75" customHeight="1" x14ac:dyDescent="0.2">
      <c r="A5927" s="16"/>
      <c r="I5927" s="16"/>
      <c r="J5927" s="114"/>
      <c r="L5927" s="50"/>
      <c r="M5927" s="50"/>
      <c r="Q5927" s="114"/>
    </row>
    <row r="5928" spans="1:17" s="7" customFormat="1" ht="12.75" customHeight="1" x14ac:dyDescent="0.2">
      <c r="A5928" s="16"/>
      <c r="I5928" s="16"/>
      <c r="J5928" s="114"/>
      <c r="L5928" s="50"/>
      <c r="M5928" s="50"/>
      <c r="Q5928" s="114"/>
    </row>
    <row r="5929" spans="1:17" s="7" customFormat="1" ht="12.75" customHeight="1" x14ac:dyDescent="0.2">
      <c r="A5929" s="16"/>
      <c r="I5929" s="16"/>
      <c r="J5929" s="114"/>
      <c r="L5929" s="50"/>
      <c r="M5929" s="50"/>
      <c r="Q5929" s="114"/>
    </row>
    <row r="5930" spans="1:17" s="7" customFormat="1" ht="12.75" customHeight="1" x14ac:dyDescent="0.2">
      <c r="A5930" s="16"/>
      <c r="I5930" s="16"/>
      <c r="J5930" s="114"/>
      <c r="L5930" s="50"/>
      <c r="M5930" s="50"/>
      <c r="Q5930" s="114"/>
    </row>
    <row r="5931" spans="1:17" s="7" customFormat="1" ht="12.75" customHeight="1" x14ac:dyDescent="0.2">
      <c r="A5931" s="16"/>
      <c r="I5931" s="16"/>
      <c r="J5931" s="114"/>
      <c r="L5931" s="50"/>
      <c r="M5931" s="50"/>
      <c r="Q5931" s="114"/>
    </row>
    <row r="5932" spans="1:17" s="7" customFormat="1" ht="12.75" customHeight="1" x14ac:dyDescent="0.2">
      <c r="A5932" s="16"/>
      <c r="I5932" s="16"/>
      <c r="J5932" s="114"/>
      <c r="L5932" s="50"/>
      <c r="M5932" s="50"/>
      <c r="Q5932" s="114"/>
    </row>
    <row r="5933" spans="1:17" s="7" customFormat="1" ht="12.75" customHeight="1" x14ac:dyDescent="0.2">
      <c r="A5933" s="16"/>
      <c r="I5933" s="16"/>
      <c r="J5933" s="114"/>
      <c r="L5933" s="50"/>
      <c r="M5933" s="50"/>
      <c r="Q5933" s="114"/>
    </row>
    <row r="5934" spans="1:17" s="7" customFormat="1" ht="12.75" customHeight="1" x14ac:dyDescent="0.2">
      <c r="A5934" s="16"/>
      <c r="I5934" s="16"/>
      <c r="J5934" s="114"/>
      <c r="L5934" s="50"/>
      <c r="M5934" s="50"/>
      <c r="Q5934" s="114"/>
    </row>
    <row r="5935" spans="1:17" s="7" customFormat="1" ht="12.75" customHeight="1" x14ac:dyDescent="0.2">
      <c r="A5935" s="16"/>
      <c r="I5935" s="16"/>
      <c r="J5935" s="114"/>
      <c r="L5935" s="50"/>
      <c r="M5935" s="50"/>
      <c r="Q5935" s="114"/>
    </row>
    <row r="5936" spans="1:17" s="7" customFormat="1" ht="12.75" customHeight="1" x14ac:dyDescent="0.2">
      <c r="A5936" s="16"/>
      <c r="I5936" s="16"/>
      <c r="J5936" s="114"/>
      <c r="L5936" s="50"/>
      <c r="M5936" s="50"/>
      <c r="Q5936" s="114"/>
    </row>
    <row r="5937" spans="1:17" s="7" customFormat="1" ht="12.75" customHeight="1" x14ac:dyDescent="0.2">
      <c r="A5937" s="16"/>
      <c r="I5937" s="16"/>
      <c r="J5937" s="114"/>
      <c r="L5937" s="50"/>
      <c r="M5937" s="50"/>
      <c r="Q5937" s="114"/>
    </row>
    <row r="5938" spans="1:17" s="7" customFormat="1" ht="12.75" customHeight="1" x14ac:dyDescent="0.2">
      <c r="A5938" s="16"/>
      <c r="I5938" s="16"/>
      <c r="J5938" s="114"/>
      <c r="L5938" s="50"/>
      <c r="M5938" s="50"/>
      <c r="Q5938" s="114"/>
    </row>
    <row r="5939" spans="1:17" s="7" customFormat="1" ht="12.75" customHeight="1" x14ac:dyDescent="0.2">
      <c r="A5939" s="16"/>
      <c r="I5939" s="16"/>
      <c r="J5939" s="114"/>
      <c r="L5939" s="50"/>
      <c r="M5939" s="50"/>
      <c r="Q5939" s="114"/>
    </row>
    <row r="5940" spans="1:17" s="7" customFormat="1" ht="12.75" customHeight="1" x14ac:dyDescent="0.2">
      <c r="A5940" s="16"/>
      <c r="I5940" s="16"/>
      <c r="J5940" s="114"/>
      <c r="L5940" s="50"/>
      <c r="M5940" s="50"/>
      <c r="Q5940" s="114"/>
    </row>
    <row r="5941" spans="1:17" s="7" customFormat="1" ht="12.75" customHeight="1" x14ac:dyDescent="0.2">
      <c r="A5941" s="16"/>
      <c r="I5941" s="16"/>
      <c r="J5941" s="114"/>
      <c r="L5941" s="50"/>
      <c r="M5941" s="50"/>
      <c r="Q5941" s="114"/>
    </row>
    <row r="5942" spans="1:17" s="7" customFormat="1" ht="12.75" customHeight="1" x14ac:dyDescent="0.2">
      <c r="A5942" s="16"/>
      <c r="I5942" s="16"/>
      <c r="J5942" s="114"/>
      <c r="L5942" s="50"/>
      <c r="M5942" s="50"/>
      <c r="Q5942" s="114"/>
    </row>
    <row r="5943" spans="1:17" s="7" customFormat="1" ht="12.75" customHeight="1" x14ac:dyDescent="0.2">
      <c r="A5943" s="16"/>
      <c r="I5943" s="16"/>
      <c r="J5943" s="114"/>
      <c r="L5943" s="50"/>
      <c r="M5943" s="50"/>
      <c r="Q5943" s="114"/>
    </row>
    <row r="5944" spans="1:17" s="7" customFormat="1" ht="12.75" customHeight="1" x14ac:dyDescent="0.2">
      <c r="A5944" s="16"/>
      <c r="I5944" s="16"/>
      <c r="J5944" s="114"/>
      <c r="L5944" s="50"/>
      <c r="M5944" s="50"/>
      <c r="Q5944" s="114"/>
    </row>
    <row r="5945" spans="1:17" s="7" customFormat="1" ht="12.75" customHeight="1" x14ac:dyDescent="0.2">
      <c r="A5945" s="16"/>
      <c r="I5945" s="16"/>
      <c r="J5945" s="114"/>
      <c r="L5945" s="50"/>
      <c r="M5945" s="50"/>
      <c r="Q5945" s="114"/>
    </row>
    <row r="5946" spans="1:17" s="7" customFormat="1" ht="12.75" customHeight="1" x14ac:dyDescent="0.2">
      <c r="A5946" s="16"/>
      <c r="I5946" s="16"/>
      <c r="J5946" s="114"/>
      <c r="L5946" s="50"/>
      <c r="M5946" s="50"/>
      <c r="Q5946" s="114"/>
    </row>
    <row r="5947" spans="1:17" s="7" customFormat="1" ht="12.75" customHeight="1" x14ac:dyDescent="0.2">
      <c r="A5947" s="16"/>
      <c r="I5947" s="16"/>
      <c r="J5947" s="114"/>
      <c r="L5947" s="50"/>
      <c r="M5947" s="50"/>
      <c r="Q5947" s="114"/>
    </row>
    <row r="5948" spans="1:17" s="7" customFormat="1" ht="12.75" customHeight="1" x14ac:dyDescent="0.2">
      <c r="A5948" s="16"/>
      <c r="I5948" s="16"/>
      <c r="J5948" s="114"/>
      <c r="L5948" s="50"/>
      <c r="M5948" s="50"/>
      <c r="Q5948" s="114"/>
    </row>
    <row r="5949" spans="1:17" s="7" customFormat="1" ht="12.75" customHeight="1" x14ac:dyDescent="0.2">
      <c r="A5949" s="16"/>
      <c r="I5949" s="16"/>
      <c r="J5949" s="114"/>
      <c r="L5949" s="50"/>
      <c r="M5949" s="50"/>
      <c r="Q5949" s="114"/>
    </row>
    <row r="5950" spans="1:17" s="7" customFormat="1" ht="12.75" customHeight="1" x14ac:dyDescent="0.2">
      <c r="A5950" s="16"/>
      <c r="I5950" s="16"/>
      <c r="J5950" s="114"/>
      <c r="L5950" s="50"/>
      <c r="M5950" s="50"/>
      <c r="Q5950" s="114"/>
    </row>
    <row r="5951" spans="1:17" s="7" customFormat="1" ht="12.75" customHeight="1" x14ac:dyDescent="0.2">
      <c r="A5951" s="16"/>
      <c r="I5951" s="16"/>
      <c r="J5951" s="114"/>
      <c r="L5951" s="50"/>
      <c r="M5951" s="50"/>
      <c r="Q5951" s="114"/>
    </row>
    <row r="5952" spans="1:17" s="7" customFormat="1" ht="12.75" customHeight="1" x14ac:dyDescent="0.2">
      <c r="A5952" s="16"/>
      <c r="I5952" s="16"/>
      <c r="J5952" s="114"/>
      <c r="L5952" s="50"/>
      <c r="M5952" s="50"/>
      <c r="Q5952" s="114"/>
    </row>
    <row r="5953" spans="1:17" s="7" customFormat="1" ht="12.75" customHeight="1" x14ac:dyDescent="0.2">
      <c r="A5953" s="16"/>
      <c r="I5953" s="16"/>
      <c r="J5953" s="114"/>
      <c r="L5953" s="50"/>
      <c r="M5953" s="50"/>
      <c r="Q5953" s="114"/>
    </row>
    <row r="5954" spans="1:17" s="7" customFormat="1" ht="12.75" customHeight="1" x14ac:dyDescent="0.2">
      <c r="A5954" s="16"/>
      <c r="I5954" s="16"/>
      <c r="J5954" s="114"/>
      <c r="L5954" s="50"/>
      <c r="M5954" s="50"/>
      <c r="Q5954" s="114"/>
    </row>
    <row r="5955" spans="1:17" s="7" customFormat="1" ht="12.75" customHeight="1" x14ac:dyDescent="0.2">
      <c r="A5955" s="16"/>
      <c r="I5955" s="16"/>
      <c r="J5955" s="114"/>
      <c r="L5955" s="50"/>
      <c r="M5955" s="50"/>
      <c r="Q5955" s="114"/>
    </row>
    <row r="5956" spans="1:17" s="7" customFormat="1" ht="12.75" customHeight="1" x14ac:dyDescent="0.2">
      <c r="A5956" s="16"/>
      <c r="I5956" s="16"/>
      <c r="J5956" s="114"/>
      <c r="L5956" s="50"/>
      <c r="M5956" s="50"/>
      <c r="Q5956" s="114"/>
    </row>
    <row r="5957" spans="1:17" s="7" customFormat="1" ht="12.75" customHeight="1" x14ac:dyDescent="0.2">
      <c r="A5957" s="16"/>
      <c r="I5957" s="16"/>
      <c r="J5957" s="114"/>
      <c r="L5957" s="50"/>
      <c r="M5957" s="50"/>
      <c r="Q5957" s="114"/>
    </row>
    <row r="5958" spans="1:17" s="7" customFormat="1" ht="12.75" customHeight="1" x14ac:dyDescent="0.2">
      <c r="A5958" s="16"/>
      <c r="I5958" s="16"/>
      <c r="J5958" s="114"/>
      <c r="L5958" s="50"/>
      <c r="M5958" s="50"/>
      <c r="Q5958" s="114"/>
    </row>
    <row r="5959" spans="1:17" s="7" customFormat="1" ht="12.75" customHeight="1" x14ac:dyDescent="0.2">
      <c r="A5959" s="16"/>
      <c r="I5959" s="16"/>
      <c r="J5959" s="114"/>
      <c r="L5959" s="50"/>
      <c r="M5959" s="50"/>
      <c r="Q5959" s="114"/>
    </row>
    <row r="5960" spans="1:17" s="7" customFormat="1" ht="12.75" customHeight="1" x14ac:dyDescent="0.2">
      <c r="A5960" s="16"/>
      <c r="I5960" s="16"/>
      <c r="J5960" s="114"/>
      <c r="L5960" s="50"/>
      <c r="M5960" s="50"/>
      <c r="Q5960" s="114"/>
    </row>
    <row r="5961" spans="1:17" s="7" customFormat="1" ht="12.75" customHeight="1" x14ac:dyDescent="0.2">
      <c r="A5961" s="16"/>
      <c r="I5961" s="16"/>
      <c r="J5961" s="114"/>
      <c r="L5961" s="50"/>
      <c r="M5961" s="50"/>
      <c r="Q5961" s="114"/>
    </row>
    <row r="5962" spans="1:17" s="7" customFormat="1" ht="12.75" customHeight="1" x14ac:dyDescent="0.2">
      <c r="A5962" s="16"/>
      <c r="I5962" s="16"/>
      <c r="J5962" s="114"/>
      <c r="L5962" s="50"/>
      <c r="M5962" s="50"/>
      <c r="Q5962" s="114"/>
    </row>
    <row r="5963" spans="1:17" s="7" customFormat="1" ht="12.75" customHeight="1" x14ac:dyDescent="0.2">
      <c r="A5963" s="16"/>
      <c r="I5963" s="16"/>
      <c r="J5963" s="114"/>
      <c r="L5963" s="50"/>
      <c r="M5963" s="50"/>
      <c r="Q5963" s="114"/>
    </row>
    <row r="5964" spans="1:17" s="7" customFormat="1" ht="12.75" customHeight="1" x14ac:dyDescent="0.2">
      <c r="A5964" s="16"/>
      <c r="I5964" s="16"/>
      <c r="J5964" s="114"/>
      <c r="L5964" s="50"/>
      <c r="M5964" s="50"/>
      <c r="Q5964" s="114"/>
    </row>
    <row r="5965" spans="1:17" s="7" customFormat="1" ht="12.75" customHeight="1" x14ac:dyDescent="0.2">
      <c r="A5965" s="16"/>
      <c r="I5965" s="16"/>
      <c r="J5965" s="114"/>
      <c r="L5965" s="50"/>
      <c r="M5965" s="50"/>
      <c r="Q5965" s="114"/>
    </row>
    <row r="5966" spans="1:17" s="7" customFormat="1" ht="12.75" customHeight="1" x14ac:dyDescent="0.2">
      <c r="A5966" s="16"/>
      <c r="I5966" s="16"/>
      <c r="J5966" s="114"/>
      <c r="L5966" s="50"/>
      <c r="M5966" s="50"/>
      <c r="Q5966" s="114"/>
    </row>
    <row r="5967" spans="1:17" s="7" customFormat="1" ht="12.75" customHeight="1" x14ac:dyDescent="0.2">
      <c r="A5967" s="16"/>
      <c r="I5967" s="16"/>
      <c r="J5967" s="114"/>
      <c r="L5967" s="50"/>
      <c r="M5967" s="50"/>
      <c r="Q5967" s="114"/>
    </row>
    <row r="5968" spans="1:17" s="7" customFormat="1" ht="12.75" customHeight="1" x14ac:dyDescent="0.2">
      <c r="A5968" s="16"/>
      <c r="I5968" s="16"/>
      <c r="J5968" s="114"/>
      <c r="L5968" s="50"/>
      <c r="M5968" s="50"/>
      <c r="Q5968" s="114"/>
    </row>
    <row r="5969" spans="1:17" s="7" customFormat="1" ht="12.75" customHeight="1" x14ac:dyDescent="0.2">
      <c r="A5969" s="16"/>
      <c r="I5969" s="16"/>
      <c r="J5969" s="114"/>
      <c r="L5969" s="50"/>
      <c r="M5969" s="50"/>
      <c r="Q5969" s="114"/>
    </row>
    <row r="5970" spans="1:17" s="7" customFormat="1" ht="12.75" customHeight="1" x14ac:dyDescent="0.2">
      <c r="A5970" s="16"/>
      <c r="I5970" s="16"/>
      <c r="J5970" s="114"/>
      <c r="L5970" s="50"/>
      <c r="M5970" s="50"/>
      <c r="Q5970" s="114"/>
    </row>
    <row r="5971" spans="1:17" s="7" customFormat="1" ht="12.75" customHeight="1" x14ac:dyDescent="0.2">
      <c r="A5971" s="16"/>
      <c r="I5971" s="16"/>
      <c r="J5971" s="114"/>
      <c r="L5971" s="50"/>
      <c r="M5971" s="50"/>
      <c r="Q5971" s="114"/>
    </row>
    <row r="5972" spans="1:17" s="7" customFormat="1" ht="12.75" customHeight="1" x14ac:dyDescent="0.2">
      <c r="A5972" s="16"/>
      <c r="I5972" s="16"/>
      <c r="J5972" s="114"/>
      <c r="L5972" s="50"/>
      <c r="M5972" s="50"/>
      <c r="Q5972" s="114"/>
    </row>
    <row r="5973" spans="1:17" s="7" customFormat="1" ht="12.75" customHeight="1" x14ac:dyDescent="0.2">
      <c r="A5973" s="16"/>
      <c r="I5973" s="16"/>
      <c r="J5973" s="114"/>
      <c r="L5973" s="50"/>
      <c r="M5973" s="50"/>
      <c r="Q5973" s="114"/>
    </row>
    <row r="5974" spans="1:17" s="7" customFormat="1" ht="12.75" customHeight="1" x14ac:dyDescent="0.2">
      <c r="A5974" s="16"/>
      <c r="I5974" s="16"/>
      <c r="J5974" s="114"/>
      <c r="L5974" s="50"/>
      <c r="M5974" s="50"/>
      <c r="Q5974" s="114"/>
    </row>
    <row r="5975" spans="1:17" s="7" customFormat="1" ht="12.75" customHeight="1" x14ac:dyDescent="0.2">
      <c r="A5975" s="16"/>
      <c r="I5975" s="16"/>
      <c r="J5975" s="114"/>
      <c r="L5975" s="50"/>
      <c r="M5975" s="50"/>
      <c r="Q5975" s="114"/>
    </row>
    <row r="5976" spans="1:17" s="7" customFormat="1" ht="12.75" customHeight="1" x14ac:dyDescent="0.2">
      <c r="A5976" s="16"/>
      <c r="I5976" s="16"/>
      <c r="J5976" s="114"/>
      <c r="L5976" s="50"/>
      <c r="M5976" s="50"/>
      <c r="Q5976" s="114"/>
    </row>
    <row r="5977" spans="1:17" s="7" customFormat="1" ht="12.75" customHeight="1" x14ac:dyDescent="0.2">
      <c r="A5977" s="16"/>
      <c r="I5977" s="16"/>
      <c r="J5977" s="114"/>
      <c r="L5977" s="50"/>
      <c r="M5977" s="50"/>
      <c r="Q5977" s="114"/>
    </row>
    <row r="5978" spans="1:17" s="7" customFormat="1" ht="12.75" customHeight="1" x14ac:dyDescent="0.2">
      <c r="A5978" s="16"/>
      <c r="I5978" s="16"/>
      <c r="J5978" s="114"/>
      <c r="L5978" s="50"/>
      <c r="M5978" s="50"/>
      <c r="Q5978" s="114"/>
    </row>
    <row r="5979" spans="1:17" s="7" customFormat="1" ht="12.75" customHeight="1" x14ac:dyDescent="0.2">
      <c r="A5979" s="16"/>
      <c r="I5979" s="16"/>
      <c r="J5979" s="114"/>
      <c r="L5979" s="50"/>
      <c r="M5979" s="50"/>
      <c r="Q5979" s="114"/>
    </row>
    <row r="5980" spans="1:17" s="7" customFormat="1" ht="12.75" customHeight="1" x14ac:dyDescent="0.2">
      <c r="A5980" s="16"/>
      <c r="I5980" s="16"/>
      <c r="J5980" s="114"/>
      <c r="L5980" s="50"/>
      <c r="M5980" s="50"/>
      <c r="Q5980" s="114"/>
    </row>
    <row r="5981" spans="1:17" s="7" customFormat="1" ht="12.75" customHeight="1" x14ac:dyDescent="0.2">
      <c r="A5981" s="16"/>
      <c r="I5981" s="16"/>
      <c r="J5981" s="114"/>
      <c r="L5981" s="50"/>
      <c r="M5981" s="50"/>
      <c r="Q5981" s="114"/>
    </row>
    <row r="5982" spans="1:17" s="7" customFormat="1" ht="12.75" customHeight="1" x14ac:dyDescent="0.2">
      <c r="A5982" s="16"/>
      <c r="I5982" s="16"/>
      <c r="J5982" s="114"/>
      <c r="L5982" s="50"/>
      <c r="M5982" s="50"/>
      <c r="Q5982" s="114"/>
    </row>
    <row r="5983" spans="1:17" s="7" customFormat="1" ht="12.75" customHeight="1" x14ac:dyDescent="0.2">
      <c r="A5983" s="16"/>
      <c r="I5983" s="16"/>
      <c r="J5983" s="114"/>
      <c r="L5983" s="50"/>
      <c r="M5983" s="50"/>
      <c r="Q5983" s="114"/>
    </row>
    <row r="5984" spans="1:17" s="7" customFormat="1" ht="12.75" customHeight="1" x14ac:dyDescent="0.2">
      <c r="A5984" s="16"/>
      <c r="I5984" s="16"/>
      <c r="J5984" s="114"/>
      <c r="L5984" s="50"/>
      <c r="M5984" s="50"/>
      <c r="Q5984" s="114"/>
    </row>
    <row r="5985" spans="1:17" s="7" customFormat="1" ht="12.75" customHeight="1" x14ac:dyDescent="0.2">
      <c r="A5985" s="16"/>
      <c r="I5985" s="16"/>
      <c r="J5985" s="114"/>
      <c r="L5985" s="50"/>
      <c r="M5985" s="50"/>
      <c r="Q5985" s="114"/>
    </row>
    <row r="5986" spans="1:17" s="7" customFormat="1" ht="12.75" customHeight="1" x14ac:dyDescent="0.2">
      <c r="A5986" s="16"/>
      <c r="I5986" s="16"/>
      <c r="J5986" s="114"/>
      <c r="L5986" s="50"/>
      <c r="M5986" s="50"/>
      <c r="Q5986" s="114"/>
    </row>
    <row r="5987" spans="1:17" s="7" customFormat="1" ht="12.75" customHeight="1" x14ac:dyDescent="0.2">
      <c r="A5987" s="16"/>
      <c r="I5987" s="16"/>
      <c r="J5987" s="114"/>
      <c r="L5987" s="50"/>
      <c r="M5987" s="50"/>
      <c r="Q5987" s="114"/>
    </row>
    <row r="5988" spans="1:17" s="7" customFormat="1" ht="12.75" customHeight="1" x14ac:dyDescent="0.2">
      <c r="A5988" s="16"/>
      <c r="I5988" s="16"/>
      <c r="J5988" s="114"/>
      <c r="L5988" s="50"/>
      <c r="M5988" s="50"/>
      <c r="Q5988" s="114"/>
    </row>
    <row r="5989" spans="1:17" s="7" customFormat="1" ht="12.75" customHeight="1" x14ac:dyDescent="0.2">
      <c r="A5989" s="16"/>
      <c r="I5989" s="16"/>
      <c r="J5989" s="114"/>
      <c r="L5989" s="50"/>
      <c r="M5989" s="50"/>
      <c r="Q5989" s="114"/>
    </row>
    <row r="5990" spans="1:17" s="7" customFormat="1" ht="12.75" customHeight="1" x14ac:dyDescent="0.2">
      <c r="A5990" s="16"/>
      <c r="I5990" s="16"/>
      <c r="J5990" s="114"/>
      <c r="L5990" s="50"/>
      <c r="M5990" s="50"/>
      <c r="Q5990" s="114"/>
    </row>
    <row r="5991" spans="1:17" s="7" customFormat="1" ht="12.75" customHeight="1" x14ac:dyDescent="0.2">
      <c r="A5991" s="16"/>
      <c r="I5991" s="16"/>
      <c r="J5991" s="114"/>
      <c r="L5991" s="50"/>
      <c r="M5991" s="50"/>
      <c r="Q5991" s="114"/>
    </row>
    <row r="5992" spans="1:17" s="7" customFormat="1" ht="12.75" customHeight="1" x14ac:dyDescent="0.2">
      <c r="A5992" s="16"/>
      <c r="I5992" s="16"/>
      <c r="J5992" s="114"/>
      <c r="L5992" s="50"/>
      <c r="M5992" s="50"/>
      <c r="Q5992" s="114"/>
    </row>
    <row r="5993" spans="1:17" s="7" customFormat="1" ht="12.75" customHeight="1" x14ac:dyDescent="0.2">
      <c r="A5993" s="16"/>
      <c r="I5993" s="16"/>
      <c r="J5993" s="114"/>
      <c r="L5993" s="50"/>
      <c r="M5993" s="50"/>
      <c r="Q5993" s="114"/>
    </row>
    <row r="5994" spans="1:17" s="7" customFormat="1" ht="12.75" customHeight="1" x14ac:dyDescent="0.2">
      <c r="A5994" s="16"/>
      <c r="I5994" s="16"/>
      <c r="J5994" s="114"/>
      <c r="L5994" s="50"/>
      <c r="M5994" s="50"/>
      <c r="Q5994" s="114"/>
    </row>
    <row r="5995" spans="1:17" s="7" customFormat="1" ht="12.75" customHeight="1" x14ac:dyDescent="0.2">
      <c r="A5995" s="16"/>
      <c r="I5995" s="16"/>
      <c r="J5995" s="114"/>
      <c r="L5995" s="50"/>
      <c r="M5995" s="50"/>
      <c r="Q5995" s="114"/>
    </row>
    <row r="5996" spans="1:17" s="7" customFormat="1" ht="12.75" customHeight="1" x14ac:dyDescent="0.2">
      <c r="A5996" s="16"/>
      <c r="I5996" s="16"/>
      <c r="J5996" s="114"/>
      <c r="L5996" s="50"/>
      <c r="M5996" s="50"/>
      <c r="Q5996" s="114"/>
    </row>
    <row r="5997" spans="1:17" s="7" customFormat="1" ht="12.75" customHeight="1" x14ac:dyDescent="0.2">
      <c r="A5997" s="16"/>
      <c r="I5997" s="16"/>
      <c r="J5997" s="114"/>
      <c r="L5997" s="50"/>
      <c r="M5997" s="50"/>
      <c r="Q5997" s="114"/>
    </row>
    <row r="5998" spans="1:17" s="7" customFormat="1" ht="12.75" customHeight="1" x14ac:dyDescent="0.2">
      <c r="A5998" s="16"/>
      <c r="I5998" s="16"/>
      <c r="J5998" s="114"/>
      <c r="L5998" s="50"/>
      <c r="M5998" s="50"/>
      <c r="Q5998" s="114"/>
    </row>
    <row r="5999" spans="1:17" s="7" customFormat="1" ht="12.75" customHeight="1" x14ac:dyDescent="0.2">
      <c r="A5999" s="16"/>
      <c r="I5999" s="16"/>
      <c r="J5999" s="114"/>
      <c r="L5999" s="50"/>
      <c r="M5999" s="50"/>
      <c r="Q5999" s="114"/>
    </row>
    <row r="6000" spans="1:17" s="7" customFormat="1" ht="12.75" customHeight="1" x14ac:dyDescent="0.2">
      <c r="A6000" s="16"/>
      <c r="I6000" s="16"/>
      <c r="J6000" s="114"/>
      <c r="L6000" s="50"/>
      <c r="M6000" s="50"/>
      <c r="Q6000" s="114"/>
    </row>
    <row r="6001" spans="1:17" s="7" customFormat="1" ht="12.75" customHeight="1" x14ac:dyDescent="0.2">
      <c r="A6001" s="16"/>
      <c r="I6001" s="16"/>
      <c r="J6001" s="114"/>
      <c r="L6001" s="50"/>
      <c r="M6001" s="50"/>
      <c r="Q6001" s="114"/>
    </row>
    <row r="6002" spans="1:17" s="7" customFormat="1" ht="12.75" customHeight="1" x14ac:dyDescent="0.2">
      <c r="A6002" s="16"/>
      <c r="I6002" s="16"/>
      <c r="J6002" s="114"/>
      <c r="L6002" s="50"/>
      <c r="M6002" s="50"/>
      <c r="Q6002" s="114"/>
    </row>
    <row r="6003" spans="1:17" s="7" customFormat="1" ht="12.75" customHeight="1" x14ac:dyDescent="0.2">
      <c r="A6003" s="16"/>
      <c r="I6003" s="16"/>
      <c r="J6003" s="114"/>
      <c r="L6003" s="50"/>
      <c r="M6003" s="50"/>
      <c r="Q6003" s="114"/>
    </row>
    <row r="6004" spans="1:17" s="7" customFormat="1" ht="12.75" customHeight="1" x14ac:dyDescent="0.2">
      <c r="A6004" s="16"/>
      <c r="I6004" s="16"/>
      <c r="J6004" s="114"/>
      <c r="L6004" s="50"/>
      <c r="M6004" s="50"/>
      <c r="Q6004" s="114"/>
    </row>
    <row r="6005" spans="1:17" s="7" customFormat="1" ht="12.75" customHeight="1" x14ac:dyDescent="0.2">
      <c r="A6005" s="16"/>
      <c r="I6005" s="16"/>
      <c r="J6005" s="114"/>
      <c r="L6005" s="50"/>
      <c r="M6005" s="50"/>
      <c r="Q6005" s="114"/>
    </row>
    <row r="6006" spans="1:17" s="7" customFormat="1" ht="12.75" customHeight="1" x14ac:dyDescent="0.2">
      <c r="A6006" s="16"/>
      <c r="I6006" s="16"/>
      <c r="J6006" s="114"/>
      <c r="L6006" s="50"/>
      <c r="M6006" s="50"/>
      <c r="Q6006" s="114"/>
    </row>
    <row r="6007" spans="1:17" s="7" customFormat="1" ht="12.75" customHeight="1" x14ac:dyDescent="0.2">
      <c r="A6007" s="16"/>
      <c r="I6007" s="16"/>
      <c r="J6007" s="114"/>
      <c r="L6007" s="50"/>
      <c r="M6007" s="50"/>
      <c r="Q6007" s="114"/>
    </row>
    <row r="6008" spans="1:17" s="7" customFormat="1" ht="12.75" customHeight="1" x14ac:dyDescent="0.2">
      <c r="A6008" s="16"/>
      <c r="I6008" s="16"/>
      <c r="J6008" s="114"/>
      <c r="L6008" s="50"/>
      <c r="M6008" s="50"/>
      <c r="Q6008" s="114"/>
    </row>
    <row r="6009" spans="1:17" s="7" customFormat="1" ht="12.75" customHeight="1" x14ac:dyDescent="0.2">
      <c r="A6009" s="16"/>
      <c r="I6009" s="16"/>
      <c r="J6009" s="114"/>
      <c r="L6009" s="50"/>
      <c r="M6009" s="50"/>
      <c r="Q6009" s="114"/>
    </row>
    <row r="6010" spans="1:17" s="7" customFormat="1" ht="12.75" customHeight="1" x14ac:dyDescent="0.2">
      <c r="A6010" s="16"/>
      <c r="I6010" s="16"/>
      <c r="J6010" s="114"/>
      <c r="L6010" s="50"/>
      <c r="M6010" s="50"/>
      <c r="Q6010" s="114"/>
    </row>
    <row r="6011" spans="1:17" s="7" customFormat="1" ht="12.75" customHeight="1" x14ac:dyDescent="0.2">
      <c r="A6011" s="16"/>
      <c r="I6011" s="16"/>
      <c r="J6011" s="114"/>
      <c r="L6011" s="50"/>
      <c r="M6011" s="50"/>
      <c r="Q6011" s="114"/>
    </row>
    <row r="6012" spans="1:17" s="7" customFormat="1" ht="12.75" customHeight="1" x14ac:dyDescent="0.2">
      <c r="A6012" s="16"/>
      <c r="I6012" s="16"/>
      <c r="J6012" s="114"/>
      <c r="L6012" s="50"/>
      <c r="M6012" s="50"/>
      <c r="Q6012" s="114"/>
    </row>
    <row r="6013" spans="1:17" s="7" customFormat="1" ht="12.75" customHeight="1" x14ac:dyDescent="0.2">
      <c r="A6013" s="16"/>
      <c r="I6013" s="16"/>
      <c r="J6013" s="114"/>
      <c r="L6013" s="50"/>
      <c r="M6013" s="50"/>
      <c r="Q6013" s="114"/>
    </row>
    <row r="6014" spans="1:17" s="7" customFormat="1" ht="12.75" customHeight="1" x14ac:dyDescent="0.2">
      <c r="A6014" s="16"/>
      <c r="I6014" s="16"/>
      <c r="J6014" s="114"/>
      <c r="L6014" s="50"/>
      <c r="M6014" s="50"/>
      <c r="Q6014" s="114"/>
    </row>
    <row r="6015" spans="1:17" s="7" customFormat="1" ht="12.75" customHeight="1" x14ac:dyDescent="0.2">
      <c r="A6015" s="16"/>
      <c r="I6015" s="16"/>
      <c r="J6015" s="114"/>
      <c r="L6015" s="50"/>
      <c r="M6015" s="50"/>
      <c r="Q6015" s="114"/>
    </row>
    <row r="6016" spans="1:17" s="7" customFormat="1" ht="12.75" customHeight="1" x14ac:dyDescent="0.2">
      <c r="A6016" s="16"/>
      <c r="I6016" s="16"/>
      <c r="J6016" s="114"/>
      <c r="L6016" s="50"/>
      <c r="M6016" s="50"/>
      <c r="Q6016" s="114"/>
    </row>
    <row r="6017" spans="1:17" s="7" customFormat="1" ht="12.75" customHeight="1" x14ac:dyDescent="0.2">
      <c r="A6017" s="16"/>
      <c r="I6017" s="16"/>
      <c r="J6017" s="114"/>
      <c r="L6017" s="50"/>
      <c r="M6017" s="50"/>
      <c r="Q6017" s="114"/>
    </row>
    <row r="6018" spans="1:17" s="7" customFormat="1" ht="12.75" customHeight="1" x14ac:dyDescent="0.2">
      <c r="A6018" s="16"/>
      <c r="I6018" s="16"/>
      <c r="J6018" s="114"/>
      <c r="L6018" s="50"/>
      <c r="M6018" s="50"/>
      <c r="Q6018" s="114"/>
    </row>
    <row r="6019" spans="1:17" s="7" customFormat="1" ht="12.75" customHeight="1" x14ac:dyDescent="0.2">
      <c r="A6019" s="16"/>
      <c r="I6019" s="16"/>
      <c r="J6019" s="114"/>
      <c r="L6019" s="50"/>
      <c r="M6019" s="50"/>
      <c r="Q6019" s="114"/>
    </row>
    <row r="6020" spans="1:17" s="7" customFormat="1" ht="12.75" customHeight="1" x14ac:dyDescent="0.2">
      <c r="A6020" s="16"/>
      <c r="I6020" s="16"/>
      <c r="J6020" s="114"/>
      <c r="L6020" s="50"/>
      <c r="M6020" s="50"/>
      <c r="Q6020" s="114"/>
    </row>
    <row r="6021" spans="1:17" s="7" customFormat="1" ht="12.75" customHeight="1" x14ac:dyDescent="0.2">
      <c r="A6021" s="16"/>
      <c r="I6021" s="16"/>
      <c r="J6021" s="114"/>
      <c r="L6021" s="50"/>
      <c r="M6021" s="50"/>
      <c r="Q6021" s="114"/>
    </row>
    <row r="6022" spans="1:17" s="7" customFormat="1" ht="12.75" customHeight="1" x14ac:dyDescent="0.2">
      <c r="A6022" s="16"/>
      <c r="I6022" s="16"/>
      <c r="J6022" s="114"/>
      <c r="L6022" s="50"/>
      <c r="M6022" s="50"/>
      <c r="Q6022" s="114"/>
    </row>
    <row r="6023" spans="1:17" s="7" customFormat="1" ht="12.75" customHeight="1" x14ac:dyDescent="0.2">
      <c r="A6023" s="16"/>
      <c r="I6023" s="16"/>
      <c r="J6023" s="114"/>
      <c r="L6023" s="50"/>
      <c r="M6023" s="50"/>
      <c r="Q6023" s="114"/>
    </row>
    <row r="6024" spans="1:17" s="7" customFormat="1" ht="12.75" customHeight="1" x14ac:dyDescent="0.2">
      <c r="A6024" s="16"/>
      <c r="I6024" s="16"/>
      <c r="J6024" s="114"/>
      <c r="L6024" s="50"/>
      <c r="M6024" s="50"/>
      <c r="Q6024" s="114"/>
    </row>
    <row r="6025" spans="1:17" s="7" customFormat="1" ht="12.75" customHeight="1" x14ac:dyDescent="0.2">
      <c r="A6025" s="16"/>
      <c r="I6025" s="16"/>
      <c r="J6025" s="114"/>
      <c r="L6025" s="50"/>
      <c r="M6025" s="50"/>
      <c r="Q6025" s="114"/>
    </row>
    <row r="6026" spans="1:17" s="7" customFormat="1" ht="12.75" customHeight="1" x14ac:dyDescent="0.2">
      <c r="A6026" s="16"/>
      <c r="I6026" s="16"/>
      <c r="J6026" s="114"/>
      <c r="L6026" s="50"/>
      <c r="M6026" s="50"/>
      <c r="Q6026" s="114"/>
    </row>
    <row r="6027" spans="1:17" s="7" customFormat="1" ht="12.75" customHeight="1" x14ac:dyDescent="0.2">
      <c r="A6027" s="16"/>
      <c r="I6027" s="16"/>
      <c r="J6027" s="114"/>
      <c r="L6027" s="50"/>
      <c r="M6027" s="50"/>
      <c r="Q6027" s="114"/>
    </row>
    <row r="6028" spans="1:17" s="7" customFormat="1" ht="12.75" customHeight="1" x14ac:dyDescent="0.2">
      <c r="A6028" s="16"/>
      <c r="I6028" s="16"/>
      <c r="J6028" s="114"/>
      <c r="L6028" s="50"/>
      <c r="M6028" s="50"/>
      <c r="Q6028" s="114"/>
    </row>
    <row r="6029" spans="1:17" s="7" customFormat="1" ht="12.75" customHeight="1" x14ac:dyDescent="0.2">
      <c r="A6029" s="16"/>
      <c r="I6029" s="16"/>
      <c r="J6029" s="114"/>
      <c r="L6029" s="50"/>
      <c r="M6029" s="50"/>
      <c r="Q6029" s="114"/>
    </row>
    <row r="6030" spans="1:17" s="7" customFormat="1" ht="12.75" customHeight="1" x14ac:dyDescent="0.2">
      <c r="A6030" s="16"/>
      <c r="I6030" s="16"/>
      <c r="J6030" s="114"/>
      <c r="L6030" s="50"/>
      <c r="M6030" s="50"/>
      <c r="Q6030" s="114"/>
    </row>
    <row r="6031" spans="1:17" s="7" customFormat="1" ht="12.75" customHeight="1" x14ac:dyDescent="0.2">
      <c r="A6031" s="16"/>
      <c r="I6031" s="16"/>
      <c r="J6031" s="114"/>
      <c r="L6031" s="50"/>
      <c r="M6031" s="50"/>
      <c r="Q6031" s="114"/>
    </row>
    <row r="6032" spans="1:17" s="7" customFormat="1" ht="12.75" customHeight="1" x14ac:dyDescent="0.2">
      <c r="A6032" s="16"/>
      <c r="I6032" s="16"/>
      <c r="J6032" s="114"/>
      <c r="L6032" s="50"/>
      <c r="M6032" s="50"/>
      <c r="Q6032" s="114"/>
    </row>
    <row r="6033" spans="1:17" s="7" customFormat="1" ht="12.75" customHeight="1" x14ac:dyDescent="0.2">
      <c r="A6033" s="16"/>
      <c r="I6033" s="16"/>
      <c r="J6033" s="114"/>
      <c r="L6033" s="50"/>
      <c r="M6033" s="50"/>
      <c r="Q6033" s="114"/>
    </row>
    <row r="6034" spans="1:17" s="7" customFormat="1" ht="12.75" customHeight="1" x14ac:dyDescent="0.2">
      <c r="A6034" s="16"/>
      <c r="I6034" s="16"/>
      <c r="J6034" s="114"/>
      <c r="L6034" s="50"/>
      <c r="M6034" s="50"/>
      <c r="Q6034" s="114"/>
    </row>
    <row r="6035" spans="1:17" s="7" customFormat="1" ht="12.75" customHeight="1" x14ac:dyDescent="0.2">
      <c r="A6035" s="16"/>
      <c r="I6035" s="16"/>
      <c r="J6035" s="114"/>
      <c r="L6035" s="50"/>
      <c r="M6035" s="50"/>
      <c r="Q6035" s="114"/>
    </row>
    <row r="6036" spans="1:17" s="7" customFormat="1" ht="12.75" customHeight="1" x14ac:dyDescent="0.2">
      <c r="A6036" s="16"/>
      <c r="I6036" s="16"/>
      <c r="J6036" s="114"/>
      <c r="L6036" s="50"/>
      <c r="M6036" s="50"/>
      <c r="Q6036" s="114"/>
    </row>
    <row r="6037" spans="1:17" s="7" customFormat="1" ht="12.75" customHeight="1" x14ac:dyDescent="0.2">
      <c r="A6037" s="16"/>
      <c r="I6037" s="16"/>
      <c r="J6037" s="114"/>
      <c r="L6037" s="50"/>
      <c r="M6037" s="50"/>
      <c r="Q6037" s="114"/>
    </row>
    <row r="6038" spans="1:17" s="7" customFormat="1" ht="12.75" customHeight="1" x14ac:dyDescent="0.2">
      <c r="A6038" s="16"/>
      <c r="I6038" s="16"/>
      <c r="J6038" s="114"/>
      <c r="L6038" s="50"/>
      <c r="M6038" s="50"/>
      <c r="Q6038" s="114"/>
    </row>
    <row r="6039" spans="1:17" s="7" customFormat="1" ht="12.75" customHeight="1" x14ac:dyDescent="0.2">
      <c r="A6039" s="16"/>
      <c r="I6039" s="16"/>
      <c r="J6039" s="114"/>
      <c r="L6039" s="50"/>
      <c r="M6039" s="50"/>
      <c r="Q6039" s="114"/>
    </row>
    <row r="6040" spans="1:17" s="7" customFormat="1" ht="12.75" customHeight="1" x14ac:dyDescent="0.2">
      <c r="A6040" s="16"/>
      <c r="I6040" s="16"/>
      <c r="J6040" s="114"/>
      <c r="L6040" s="50"/>
      <c r="M6040" s="50"/>
      <c r="Q6040" s="114"/>
    </row>
    <row r="6041" spans="1:17" s="7" customFormat="1" ht="12.75" customHeight="1" x14ac:dyDescent="0.2">
      <c r="A6041" s="16"/>
      <c r="I6041" s="16"/>
      <c r="J6041" s="114"/>
      <c r="L6041" s="50"/>
      <c r="M6041" s="50"/>
      <c r="Q6041" s="114"/>
    </row>
    <row r="6042" spans="1:17" s="7" customFormat="1" ht="12.75" customHeight="1" x14ac:dyDescent="0.2">
      <c r="A6042" s="16"/>
      <c r="I6042" s="16"/>
      <c r="J6042" s="114"/>
      <c r="L6042" s="50"/>
      <c r="M6042" s="50"/>
      <c r="Q6042" s="114"/>
    </row>
    <row r="6043" spans="1:17" s="7" customFormat="1" ht="12.75" customHeight="1" x14ac:dyDescent="0.2">
      <c r="A6043" s="16"/>
      <c r="I6043" s="16"/>
      <c r="J6043" s="114"/>
      <c r="L6043" s="50"/>
      <c r="M6043" s="50"/>
      <c r="Q6043" s="114"/>
    </row>
    <row r="6044" spans="1:17" s="7" customFormat="1" ht="12.75" customHeight="1" x14ac:dyDescent="0.2">
      <c r="A6044" s="16"/>
      <c r="I6044" s="16"/>
      <c r="J6044" s="114"/>
      <c r="L6044" s="50"/>
      <c r="M6044" s="50"/>
      <c r="Q6044" s="114"/>
    </row>
    <row r="6045" spans="1:17" s="7" customFormat="1" ht="12.75" customHeight="1" x14ac:dyDescent="0.2">
      <c r="A6045" s="16"/>
      <c r="I6045" s="16"/>
      <c r="J6045" s="114"/>
      <c r="L6045" s="50"/>
      <c r="M6045" s="50"/>
      <c r="Q6045" s="114"/>
    </row>
    <row r="6046" spans="1:17" s="7" customFormat="1" ht="12.75" customHeight="1" x14ac:dyDescent="0.2">
      <c r="A6046" s="16"/>
      <c r="I6046" s="16"/>
      <c r="J6046" s="114"/>
      <c r="L6046" s="50"/>
      <c r="M6046" s="50"/>
      <c r="Q6046" s="114"/>
    </row>
    <row r="6047" spans="1:17" s="7" customFormat="1" ht="12.75" customHeight="1" x14ac:dyDescent="0.2">
      <c r="A6047" s="16"/>
      <c r="I6047" s="16"/>
      <c r="J6047" s="114"/>
      <c r="L6047" s="50"/>
      <c r="M6047" s="50"/>
      <c r="Q6047" s="114"/>
    </row>
    <row r="6048" spans="1:17" s="7" customFormat="1" ht="12.75" customHeight="1" x14ac:dyDescent="0.2">
      <c r="A6048" s="16"/>
      <c r="I6048" s="16"/>
      <c r="J6048" s="114"/>
      <c r="L6048" s="50"/>
      <c r="M6048" s="50"/>
      <c r="Q6048" s="114"/>
    </row>
    <row r="6049" spans="1:17" s="7" customFormat="1" ht="12.75" customHeight="1" x14ac:dyDescent="0.2">
      <c r="A6049" s="16"/>
      <c r="I6049" s="16"/>
      <c r="J6049" s="114"/>
      <c r="L6049" s="50"/>
      <c r="M6049" s="50"/>
      <c r="Q6049" s="114"/>
    </row>
    <row r="6050" spans="1:17" s="7" customFormat="1" ht="12.75" customHeight="1" x14ac:dyDescent="0.2">
      <c r="A6050" s="16"/>
      <c r="I6050" s="16"/>
      <c r="J6050" s="114"/>
      <c r="L6050" s="50"/>
      <c r="M6050" s="50"/>
      <c r="Q6050" s="114"/>
    </row>
    <row r="6051" spans="1:17" s="7" customFormat="1" ht="12.75" customHeight="1" x14ac:dyDescent="0.2">
      <c r="A6051" s="16"/>
      <c r="I6051" s="16"/>
      <c r="J6051" s="114"/>
      <c r="L6051" s="50"/>
      <c r="M6051" s="50"/>
      <c r="Q6051" s="114"/>
    </row>
    <row r="6052" spans="1:17" s="7" customFormat="1" ht="12.75" customHeight="1" x14ac:dyDescent="0.2">
      <c r="A6052" s="16"/>
      <c r="I6052" s="16"/>
      <c r="J6052" s="114"/>
      <c r="L6052" s="50"/>
      <c r="M6052" s="50"/>
      <c r="Q6052" s="114"/>
    </row>
    <row r="6053" spans="1:17" s="7" customFormat="1" ht="12.75" customHeight="1" x14ac:dyDescent="0.2">
      <c r="A6053" s="16"/>
      <c r="I6053" s="16"/>
      <c r="J6053" s="114"/>
      <c r="L6053" s="50"/>
      <c r="M6053" s="50"/>
      <c r="Q6053" s="114"/>
    </row>
    <row r="6054" spans="1:17" s="7" customFormat="1" ht="12.75" customHeight="1" x14ac:dyDescent="0.2">
      <c r="A6054" s="16"/>
      <c r="I6054" s="16"/>
      <c r="J6054" s="114"/>
      <c r="L6054" s="50"/>
      <c r="M6054" s="50"/>
      <c r="Q6054" s="114"/>
    </row>
    <row r="6055" spans="1:17" s="7" customFormat="1" ht="12.75" customHeight="1" x14ac:dyDescent="0.2">
      <c r="A6055" s="16"/>
      <c r="I6055" s="16"/>
      <c r="J6055" s="114"/>
      <c r="L6055" s="50"/>
      <c r="M6055" s="50"/>
      <c r="Q6055" s="114"/>
    </row>
    <row r="6056" spans="1:17" s="7" customFormat="1" ht="12.75" customHeight="1" x14ac:dyDescent="0.2">
      <c r="A6056" s="16"/>
      <c r="I6056" s="16"/>
      <c r="J6056" s="114"/>
      <c r="L6056" s="50"/>
      <c r="M6056" s="50"/>
      <c r="Q6056" s="114"/>
    </row>
    <row r="6057" spans="1:17" s="7" customFormat="1" ht="12.75" customHeight="1" x14ac:dyDescent="0.2">
      <c r="A6057" s="16"/>
      <c r="I6057" s="16"/>
      <c r="J6057" s="114"/>
      <c r="L6057" s="50"/>
      <c r="M6057" s="50"/>
      <c r="Q6057" s="114"/>
    </row>
    <row r="6058" spans="1:17" s="7" customFormat="1" ht="12.75" customHeight="1" x14ac:dyDescent="0.2">
      <c r="A6058" s="16"/>
      <c r="I6058" s="16"/>
      <c r="J6058" s="114"/>
      <c r="L6058" s="50"/>
      <c r="M6058" s="50"/>
      <c r="Q6058" s="114"/>
    </row>
    <row r="6059" spans="1:17" s="7" customFormat="1" ht="12.75" customHeight="1" x14ac:dyDescent="0.2">
      <c r="A6059" s="16"/>
      <c r="I6059" s="16"/>
      <c r="J6059" s="114"/>
      <c r="L6059" s="50"/>
      <c r="M6059" s="50"/>
      <c r="Q6059" s="114"/>
    </row>
    <row r="6060" spans="1:17" s="7" customFormat="1" ht="12.75" customHeight="1" x14ac:dyDescent="0.2">
      <c r="A6060" s="16"/>
      <c r="I6060" s="16"/>
      <c r="J6060" s="114"/>
      <c r="L6060" s="50"/>
      <c r="M6060" s="50"/>
      <c r="Q6060" s="114"/>
    </row>
    <row r="6061" spans="1:17" s="7" customFormat="1" ht="12.75" customHeight="1" x14ac:dyDescent="0.2">
      <c r="A6061" s="16"/>
      <c r="I6061" s="16"/>
      <c r="J6061" s="114"/>
      <c r="L6061" s="50"/>
      <c r="M6061" s="50"/>
      <c r="Q6061" s="114"/>
    </row>
    <row r="6062" spans="1:17" s="7" customFormat="1" ht="12.75" customHeight="1" x14ac:dyDescent="0.2">
      <c r="A6062" s="16"/>
      <c r="I6062" s="16"/>
      <c r="J6062" s="114"/>
      <c r="L6062" s="50"/>
      <c r="M6062" s="50"/>
      <c r="Q6062" s="114"/>
    </row>
    <row r="6063" spans="1:17" s="7" customFormat="1" ht="12.75" customHeight="1" x14ac:dyDescent="0.2">
      <c r="A6063" s="16"/>
      <c r="I6063" s="16"/>
      <c r="J6063" s="114"/>
      <c r="L6063" s="50"/>
      <c r="M6063" s="50"/>
      <c r="Q6063" s="114"/>
    </row>
    <row r="6064" spans="1:17" s="7" customFormat="1" ht="12.75" customHeight="1" x14ac:dyDescent="0.2">
      <c r="A6064" s="16"/>
      <c r="I6064" s="16"/>
      <c r="J6064" s="114"/>
      <c r="L6064" s="50"/>
      <c r="M6064" s="50"/>
      <c r="Q6064" s="114"/>
    </row>
    <row r="6065" spans="1:17" s="7" customFormat="1" ht="12.75" customHeight="1" x14ac:dyDescent="0.2">
      <c r="A6065" s="16"/>
      <c r="I6065" s="16"/>
      <c r="J6065" s="114"/>
      <c r="L6065" s="50"/>
      <c r="M6065" s="50"/>
      <c r="Q6065" s="114"/>
    </row>
    <row r="6066" spans="1:17" s="7" customFormat="1" ht="12.75" customHeight="1" x14ac:dyDescent="0.2">
      <c r="A6066" s="16"/>
      <c r="I6066" s="16"/>
      <c r="J6066" s="114"/>
      <c r="L6066" s="50"/>
      <c r="M6066" s="50"/>
      <c r="Q6066" s="114"/>
    </row>
    <row r="6067" spans="1:17" s="7" customFormat="1" ht="12.75" customHeight="1" x14ac:dyDescent="0.2">
      <c r="A6067" s="16"/>
      <c r="I6067" s="16"/>
      <c r="J6067" s="114"/>
      <c r="L6067" s="50"/>
      <c r="M6067" s="50"/>
      <c r="Q6067" s="114"/>
    </row>
    <row r="6068" spans="1:17" s="7" customFormat="1" ht="12.75" customHeight="1" x14ac:dyDescent="0.2">
      <c r="A6068" s="16"/>
      <c r="I6068" s="16"/>
      <c r="J6068" s="114"/>
      <c r="L6068" s="50"/>
      <c r="M6068" s="50"/>
      <c r="Q6068" s="114"/>
    </row>
    <row r="6069" spans="1:17" s="7" customFormat="1" ht="12.75" customHeight="1" x14ac:dyDescent="0.2">
      <c r="A6069" s="16"/>
      <c r="I6069" s="16"/>
      <c r="J6069" s="114"/>
      <c r="L6069" s="50"/>
      <c r="M6069" s="50"/>
      <c r="Q6069" s="114"/>
    </row>
    <row r="6070" spans="1:17" s="7" customFormat="1" ht="12.75" customHeight="1" x14ac:dyDescent="0.2">
      <c r="A6070" s="16"/>
      <c r="I6070" s="16"/>
      <c r="J6070" s="114"/>
      <c r="L6070" s="50"/>
      <c r="M6070" s="50"/>
      <c r="Q6070" s="114"/>
    </row>
    <row r="6071" spans="1:17" s="7" customFormat="1" ht="12.75" customHeight="1" x14ac:dyDescent="0.2">
      <c r="A6071" s="16"/>
      <c r="I6071" s="16"/>
      <c r="J6071" s="114"/>
      <c r="L6071" s="50"/>
      <c r="M6071" s="50"/>
      <c r="Q6071" s="114"/>
    </row>
    <row r="6072" spans="1:17" s="7" customFormat="1" ht="12.75" customHeight="1" x14ac:dyDescent="0.2">
      <c r="A6072" s="16"/>
      <c r="I6072" s="16"/>
      <c r="J6072" s="114"/>
      <c r="L6072" s="50"/>
      <c r="M6072" s="50"/>
      <c r="Q6072" s="114"/>
    </row>
    <row r="6073" spans="1:17" s="7" customFormat="1" ht="12.75" customHeight="1" x14ac:dyDescent="0.2">
      <c r="A6073" s="16"/>
      <c r="I6073" s="16"/>
      <c r="J6073" s="114"/>
      <c r="L6073" s="50"/>
      <c r="M6073" s="50"/>
      <c r="Q6073" s="114"/>
    </row>
    <row r="6074" spans="1:17" s="7" customFormat="1" ht="12.75" customHeight="1" x14ac:dyDescent="0.2">
      <c r="A6074" s="16"/>
      <c r="I6074" s="16"/>
      <c r="J6074" s="114"/>
      <c r="L6074" s="50"/>
      <c r="M6074" s="50"/>
      <c r="Q6074" s="114"/>
    </row>
    <row r="6075" spans="1:17" s="7" customFormat="1" ht="12.75" customHeight="1" x14ac:dyDescent="0.2">
      <c r="A6075" s="16"/>
      <c r="I6075" s="16"/>
      <c r="J6075" s="114"/>
      <c r="L6075" s="50"/>
      <c r="M6075" s="50"/>
      <c r="Q6075" s="114"/>
    </row>
    <row r="6076" spans="1:17" s="7" customFormat="1" ht="12.75" customHeight="1" x14ac:dyDescent="0.2">
      <c r="A6076" s="16"/>
      <c r="I6076" s="16"/>
      <c r="J6076" s="114"/>
      <c r="L6076" s="50"/>
      <c r="M6076" s="50"/>
      <c r="Q6076" s="114"/>
    </row>
    <row r="6077" spans="1:17" s="7" customFormat="1" ht="12.75" customHeight="1" x14ac:dyDescent="0.2">
      <c r="A6077" s="16"/>
      <c r="I6077" s="16"/>
      <c r="J6077" s="114"/>
      <c r="L6077" s="50"/>
      <c r="M6077" s="50"/>
      <c r="Q6077" s="114"/>
    </row>
    <row r="6078" spans="1:17" s="7" customFormat="1" ht="12.75" customHeight="1" x14ac:dyDescent="0.2">
      <c r="A6078" s="16"/>
      <c r="I6078" s="16"/>
      <c r="J6078" s="114"/>
      <c r="L6078" s="50"/>
      <c r="M6078" s="50"/>
      <c r="Q6078" s="114"/>
    </row>
    <row r="6079" spans="1:17" s="7" customFormat="1" ht="12.75" customHeight="1" x14ac:dyDescent="0.2">
      <c r="A6079" s="16"/>
      <c r="I6079" s="16"/>
      <c r="J6079" s="114"/>
      <c r="L6079" s="50"/>
      <c r="M6079" s="50"/>
      <c r="Q6079" s="114"/>
    </row>
    <row r="6080" spans="1:17" s="7" customFormat="1" ht="12.75" customHeight="1" x14ac:dyDescent="0.2">
      <c r="A6080" s="16"/>
      <c r="I6080" s="16"/>
      <c r="J6080" s="114"/>
      <c r="L6080" s="50"/>
      <c r="M6080" s="50"/>
      <c r="Q6080" s="114"/>
    </row>
    <row r="6081" spans="1:17" s="7" customFormat="1" ht="12.75" customHeight="1" x14ac:dyDescent="0.2">
      <c r="A6081" s="16"/>
      <c r="I6081" s="16"/>
      <c r="J6081" s="114"/>
      <c r="L6081" s="50"/>
      <c r="M6081" s="50"/>
      <c r="Q6081" s="114"/>
    </row>
    <row r="6082" spans="1:17" s="7" customFormat="1" ht="12.75" customHeight="1" x14ac:dyDescent="0.2">
      <c r="A6082" s="16"/>
      <c r="I6082" s="16"/>
      <c r="J6082" s="114"/>
      <c r="L6082" s="50"/>
      <c r="M6082" s="50"/>
      <c r="Q6082" s="114"/>
    </row>
    <row r="6083" spans="1:17" s="7" customFormat="1" ht="12.75" customHeight="1" x14ac:dyDescent="0.2">
      <c r="A6083" s="16"/>
      <c r="I6083" s="16"/>
      <c r="J6083" s="114"/>
      <c r="L6083" s="50"/>
      <c r="M6083" s="50"/>
      <c r="Q6083" s="114"/>
    </row>
    <row r="6084" spans="1:17" s="7" customFormat="1" ht="12.75" customHeight="1" x14ac:dyDescent="0.2">
      <c r="A6084" s="16"/>
      <c r="I6084" s="16"/>
      <c r="J6084" s="114"/>
      <c r="L6084" s="50"/>
      <c r="M6084" s="50"/>
      <c r="Q6084" s="114"/>
    </row>
    <row r="6085" spans="1:17" s="7" customFormat="1" ht="12.75" customHeight="1" x14ac:dyDescent="0.2">
      <c r="A6085" s="16"/>
      <c r="I6085" s="16"/>
      <c r="J6085" s="114"/>
      <c r="L6085" s="50"/>
      <c r="M6085" s="50"/>
      <c r="Q6085" s="114"/>
    </row>
    <row r="6086" spans="1:17" s="7" customFormat="1" ht="12.75" customHeight="1" x14ac:dyDescent="0.2">
      <c r="A6086" s="16"/>
      <c r="I6086" s="16"/>
      <c r="J6086" s="114"/>
      <c r="L6086" s="50"/>
      <c r="M6086" s="50"/>
      <c r="Q6086" s="114"/>
    </row>
    <row r="6087" spans="1:17" s="7" customFormat="1" ht="12.75" customHeight="1" x14ac:dyDescent="0.2">
      <c r="A6087" s="16"/>
      <c r="I6087" s="16"/>
      <c r="J6087" s="114"/>
      <c r="L6087" s="50"/>
      <c r="M6087" s="50"/>
      <c r="Q6087" s="114"/>
    </row>
    <row r="6088" spans="1:17" s="7" customFormat="1" ht="12.75" customHeight="1" x14ac:dyDescent="0.2">
      <c r="A6088" s="16"/>
      <c r="I6088" s="16"/>
      <c r="J6088" s="114"/>
      <c r="L6088" s="50"/>
      <c r="M6088" s="50"/>
      <c r="Q6088" s="114"/>
    </row>
    <row r="6089" spans="1:17" s="7" customFormat="1" ht="12.75" customHeight="1" x14ac:dyDescent="0.2">
      <c r="A6089" s="16"/>
      <c r="I6089" s="16"/>
      <c r="J6089" s="114"/>
      <c r="L6089" s="50"/>
      <c r="M6089" s="50"/>
      <c r="Q6089" s="114"/>
    </row>
    <row r="6090" spans="1:17" s="7" customFormat="1" ht="12.75" customHeight="1" x14ac:dyDescent="0.2">
      <c r="A6090" s="16"/>
      <c r="I6090" s="16"/>
      <c r="J6090" s="114"/>
      <c r="L6090" s="50"/>
      <c r="M6090" s="50"/>
      <c r="Q6090" s="114"/>
    </row>
    <row r="6091" spans="1:17" s="7" customFormat="1" ht="12.75" customHeight="1" x14ac:dyDescent="0.2">
      <c r="A6091" s="16"/>
      <c r="I6091" s="16"/>
      <c r="J6091" s="114"/>
      <c r="L6091" s="50"/>
      <c r="M6091" s="50"/>
      <c r="Q6091" s="114"/>
    </row>
    <row r="6092" spans="1:17" s="7" customFormat="1" ht="12.75" customHeight="1" x14ac:dyDescent="0.2">
      <c r="A6092" s="16"/>
      <c r="I6092" s="16"/>
      <c r="J6092" s="114"/>
      <c r="L6092" s="50"/>
      <c r="M6092" s="50"/>
      <c r="Q6092" s="114"/>
    </row>
    <row r="6093" spans="1:17" s="7" customFormat="1" ht="12.75" customHeight="1" x14ac:dyDescent="0.2">
      <c r="A6093" s="16"/>
      <c r="I6093" s="16"/>
      <c r="J6093" s="114"/>
      <c r="L6093" s="50"/>
      <c r="M6093" s="50"/>
      <c r="Q6093" s="114"/>
    </row>
    <row r="6094" spans="1:17" s="7" customFormat="1" ht="12.75" customHeight="1" x14ac:dyDescent="0.2">
      <c r="A6094" s="16"/>
      <c r="I6094" s="16"/>
      <c r="J6094" s="114"/>
      <c r="L6094" s="50"/>
      <c r="M6094" s="50"/>
      <c r="Q6094" s="114"/>
    </row>
    <row r="6095" spans="1:17" s="7" customFormat="1" ht="12.75" customHeight="1" x14ac:dyDescent="0.2">
      <c r="A6095" s="16"/>
      <c r="I6095" s="16"/>
      <c r="J6095" s="114"/>
      <c r="L6095" s="50"/>
      <c r="M6095" s="50"/>
      <c r="Q6095" s="114"/>
    </row>
    <row r="6096" spans="1:17" s="7" customFormat="1" ht="12.75" customHeight="1" x14ac:dyDescent="0.2">
      <c r="A6096" s="16"/>
      <c r="I6096" s="16"/>
      <c r="J6096" s="114"/>
      <c r="L6096" s="50"/>
      <c r="M6096" s="50"/>
      <c r="Q6096" s="114"/>
    </row>
    <row r="6097" spans="1:17" s="7" customFormat="1" ht="12.75" customHeight="1" x14ac:dyDescent="0.2">
      <c r="A6097" s="16"/>
      <c r="I6097" s="16"/>
      <c r="J6097" s="114"/>
      <c r="L6097" s="50"/>
      <c r="M6097" s="50"/>
      <c r="Q6097" s="114"/>
    </row>
    <row r="6098" spans="1:17" s="7" customFormat="1" ht="12.75" customHeight="1" x14ac:dyDescent="0.2">
      <c r="A6098" s="16"/>
      <c r="I6098" s="16"/>
      <c r="J6098" s="114"/>
      <c r="L6098" s="50"/>
      <c r="M6098" s="50"/>
      <c r="Q6098" s="114"/>
    </row>
    <row r="6099" spans="1:17" s="7" customFormat="1" ht="12.75" customHeight="1" x14ac:dyDescent="0.2">
      <c r="A6099" s="16"/>
      <c r="I6099" s="16"/>
      <c r="J6099" s="114"/>
      <c r="L6099" s="50"/>
      <c r="M6099" s="50"/>
      <c r="Q6099" s="114"/>
    </row>
    <row r="6100" spans="1:17" s="7" customFormat="1" ht="12.75" customHeight="1" x14ac:dyDescent="0.2">
      <c r="A6100" s="16"/>
      <c r="I6100" s="16"/>
      <c r="J6100" s="114"/>
      <c r="L6100" s="50"/>
      <c r="M6100" s="50"/>
      <c r="Q6100" s="114"/>
    </row>
    <row r="6101" spans="1:17" s="7" customFormat="1" ht="12.75" customHeight="1" x14ac:dyDescent="0.2">
      <c r="A6101" s="16"/>
      <c r="I6101" s="16"/>
      <c r="J6101" s="114"/>
      <c r="L6101" s="50"/>
      <c r="M6101" s="50"/>
      <c r="Q6101" s="114"/>
    </row>
    <row r="6102" spans="1:17" s="7" customFormat="1" ht="12.75" customHeight="1" x14ac:dyDescent="0.2">
      <c r="A6102" s="16"/>
      <c r="I6102" s="16"/>
      <c r="J6102" s="114"/>
      <c r="L6102" s="50"/>
      <c r="M6102" s="50"/>
      <c r="Q6102" s="114"/>
    </row>
    <row r="6103" spans="1:17" s="7" customFormat="1" ht="12.75" customHeight="1" x14ac:dyDescent="0.2">
      <c r="A6103" s="16"/>
      <c r="I6103" s="16"/>
      <c r="J6103" s="114"/>
      <c r="L6103" s="50"/>
      <c r="M6103" s="50"/>
      <c r="Q6103" s="114"/>
    </row>
    <row r="6104" spans="1:17" s="7" customFormat="1" ht="12.75" customHeight="1" x14ac:dyDescent="0.2">
      <c r="A6104" s="16"/>
      <c r="I6104" s="16"/>
      <c r="J6104" s="114"/>
      <c r="L6104" s="50"/>
      <c r="M6104" s="50"/>
      <c r="Q6104" s="114"/>
    </row>
    <row r="6105" spans="1:17" s="7" customFormat="1" ht="12.75" customHeight="1" x14ac:dyDescent="0.2">
      <c r="A6105" s="16"/>
      <c r="I6105" s="16"/>
      <c r="J6105" s="114"/>
      <c r="L6105" s="50"/>
      <c r="M6105" s="50"/>
      <c r="Q6105" s="114"/>
    </row>
    <row r="6106" spans="1:17" s="7" customFormat="1" ht="12.75" customHeight="1" x14ac:dyDescent="0.2">
      <c r="A6106" s="16"/>
      <c r="I6106" s="16"/>
      <c r="J6106" s="114"/>
      <c r="L6106" s="50"/>
      <c r="M6106" s="50"/>
      <c r="Q6106" s="114"/>
    </row>
    <row r="6107" spans="1:17" s="7" customFormat="1" ht="12.75" customHeight="1" x14ac:dyDescent="0.2">
      <c r="A6107" s="16"/>
      <c r="I6107" s="16"/>
      <c r="J6107" s="114"/>
      <c r="L6107" s="50"/>
      <c r="M6107" s="50"/>
      <c r="Q6107" s="114"/>
    </row>
    <row r="6108" spans="1:17" s="7" customFormat="1" ht="12.75" customHeight="1" x14ac:dyDescent="0.2">
      <c r="A6108" s="16"/>
      <c r="I6108" s="16"/>
      <c r="J6108" s="114"/>
      <c r="L6108" s="50"/>
      <c r="M6108" s="50"/>
      <c r="Q6108" s="114"/>
    </row>
    <row r="6109" spans="1:17" s="7" customFormat="1" ht="12.75" customHeight="1" x14ac:dyDescent="0.2">
      <c r="A6109" s="16"/>
      <c r="I6109" s="16"/>
      <c r="J6109" s="114"/>
      <c r="L6109" s="50"/>
      <c r="M6109" s="50"/>
      <c r="Q6109" s="114"/>
    </row>
    <row r="6110" spans="1:17" s="7" customFormat="1" ht="12.75" customHeight="1" x14ac:dyDescent="0.2">
      <c r="A6110" s="16"/>
      <c r="I6110" s="16"/>
      <c r="J6110" s="114"/>
      <c r="L6110" s="50"/>
      <c r="M6110" s="50"/>
      <c r="Q6110" s="114"/>
    </row>
    <row r="6111" spans="1:17" s="7" customFormat="1" ht="12.75" customHeight="1" x14ac:dyDescent="0.2">
      <c r="A6111" s="16"/>
      <c r="I6111" s="16"/>
      <c r="J6111" s="114"/>
      <c r="L6111" s="50"/>
      <c r="M6111" s="50"/>
      <c r="Q6111" s="114"/>
    </row>
    <row r="6112" spans="1:17" s="7" customFormat="1" ht="12.75" customHeight="1" x14ac:dyDescent="0.2">
      <c r="A6112" s="16"/>
      <c r="I6112" s="16"/>
      <c r="J6112" s="114"/>
      <c r="L6112" s="50"/>
      <c r="M6112" s="50"/>
      <c r="Q6112" s="114"/>
    </row>
    <row r="6113" spans="1:17" s="7" customFormat="1" ht="12.75" customHeight="1" x14ac:dyDescent="0.2">
      <c r="A6113" s="16"/>
      <c r="I6113" s="16"/>
      <c r="J6113" s="114"/>
      <c r="L6113" s="50"/>
      <c r="M6113" s="50"/>
      <c r="Q6113" s="114"/>
    </row>
    <row r="6114" spans="1:17" s="7" customFormat="1" ht="12.75" customHeight="1" x14ac:dyDescent="0.2">
      <c r="A6114" s="16"/>
      <c r="I6114" s="16"/>
      <c r="J6114" s="114"/>
      <c r="L6114" s="50"/>
      <c r="M6114" s="50"/>
      <c r="Q6114" s="114"/>
    </row>
    <row r="6115" spans="1:17" s="7" customFormat="1" ht="12.75" customHeight="1" x14ac:dyDescent="0.2">
      <c r="A6115" s="16"/>
      <c r="I6115" s="16"/>
      <c r="J6115" s="114"/>
      <c r="L6115" s="50"/>
      <c r="M6115" s="50"/>
      <c r="Q6115" s="114"/>
    </row>
    <row r="6116" spans="1:17" s="7" customFormat="1" ht="12.75" customHeight="1" x14ac:dyDescent="0.2">
      <c r="A6116" s="16"/>
      <c r="I6116" s="16"/>
      <c r="J6116" s="114"/>
      <c r="L6116" s="50"/>
      <c r="M6116" s="50"/>
      <c r="Q6116" s="114"/>
    </row>
    <row r="6117" spans="1:17" s="7" customFormat="1" ht="12.75" customHeight="1" x14ac:dyDescent="0.2">
      <c r="A6117" s="16"/>
      <c r="I6117" s="16"/>
      <c r="J6117" s="114"/>
      <c r="L6117" s="50"/>
      <c r="M6117" s="50"/>
      <c r="Q6117" s="114"/>
    </row>
    <row r="6118" spans="1:17" s="7" customFormat="1" ht="12.75" customHeight="1" x14ac:dyDescent="0.2">
      <c r="A6118" s="16"/>
      <c r="I6118" s="16"/>
      <c r="J6118" s="114"/>
      <c r="L6118" s="50"/>
      <c r="M6118" s="50"/>
      <c r="Q6118" s="114"/>
    </row>
    <row r="6119" spans="1:17" s="7" customFormat="1" ht="12.75" customHeight="1" x14ac:dyDescent="0.2">
      <c r="A6119" s="16"/>
      <c r="I6119" s="16"/>
      <c r="J6119" s="114"/>
      <c r="L6119" s="50"/>
      <c r="M6119" s="50"/>
      <c r="Q6119" s="114"/>
    </row>
    <row r="6120" spans="1:17" s="7" customFormat="1" ht="12.75" customHeight="1" x14ac:dyDescent="0.2">
      <c r="A6120" s="16"/>
      <c r="I6120" s="16"/>
      <c r="J6120" s="114"/>
      <c r="L6120" s="50"/>
      <c r="M6120" s="50"/>
      <c r="Q6120" s="114"/>
    </row>
    <row r="6121" spans="1:17" s="7" customFormat="1" ht="12.75" customHeight="1" x14ac:dyDescent="0.2">
      <c r="A6121" s="16"/>
      <c r="I6121" s="16"/>
      <c r="J6121" s="114"/>
      <c r="L6121" s="50"/>
      <c r="M6121" s="50"/>
      <c r="Q6121" s="114"/>
    </row>
    <row r="6122" spans="1:17" s="7" customFormat="1" ht="12.75" customHeight="1" x14ac:dyDescent="0.2">
      <c r="A6122" s="16"/>
      <c r="I6122" s="16"/>
      <c r="J6122" s="114"/>
      <c r="L6122" s="50"/>
      <c r="M6122" s="50"/>
      <c r="Q6122" s="114"/>
    </row>
    <row r="6123" spans="1:17" s="7" customFormat="1" ht="12.75" customHeight="1" x14ac:dyDescent="0.2">
      <c r="A6123" s="16"/>
      <c r="I6123" s="16"/>
      <c r="J6123" s="114"/>
      <c r="L6123" s="50"/>
      <c r="M6123" s="50"/>
      <c r="Q6123" s="114"/>
    </row>
    <row r="6124" spans="1:17" s="7" customFormat="1" ht="12.75" customHeight="1" x14ac:dyDescent="0.2">
      <c r="A6124" s="16"/>
      <c r="I6124" s="16"/>
      <c r="J6124" s="114"/>
      <c r="L6124" s="50"/>
      <c r="M6124" s="50"/>
      <c r="Q6124" s="114"/>
    </row>
    <row r="6125" spans="1:17" s="7" customFormat="1" ht="12.75" customHeight="1" x14ac:dyDescent="0.2">
      <c r="A6125" s="16"/>
      <c r="I6125" s="16"/>
      <c r="J6125" s="114"/>
      <c r="L6125" s="50"/>
      <c r="M6125" s="50"/>
      <c r="Q6125" s="114"/>
    </row>
    <row r="6126" spans="1:17" s="7" customFormat="1" ht="12.75" customHeight="1" x14ac:dyDescent="0.2">
      <c r="A6126" s="16"/>
      <c r="I6126" s="16"/>
      <c r="J6126" s="114"/>
      <c r="L6126" s="50"/>
      <c r="M6126" s="50"/>
      <c r="Q6126" s="114"/>
    </row>
    <row r="6127" spans="1:17" s="7" customFormat="1" ht="12.75" customHeight="1" x14ac:dyDescent="0.2">
      <c r="A6127" s="16"/>
      <c r="I6127" s="16"/>
      <c r="J6127" s="114"/>
      <c r="L6127" s="50"/>
      <c r="M6127" s="50"/>
      <c r="Q6127" s="114"/>
    </row>
    <row r="6128" spans="1:17" s="7" customFormat="1" ht="12.75" customHeight="1" x14ac:dyDescent="0.2">
      <c r="A6128" s="16"/>
      <c r="I6128" s="16"/>
      <c r="J6128" s="114"/>
      <c r="L6128" s="50"/>
      <c r="M6128" s="50"/>
      <c r="Q6128" s="114"/>
    </row>
    <row r="6129" spans="1:17" s="7" customFormat="1" ht="12.75" customHeight="1" x14ac:dyDescent="0.2">
      <c r="A6129" s="16"/>
      <c r="I6129" s="16"/>
      <c r="J6129" s="114"/>
      <c r="L6129" s="50"/>
      <c r="M6129" s="50"/>
      <c r="Q6129" s="114"/>
    </row>
    <row r="6130" spans="1:17" s="7" customFormat="1" ht="12.75" customHeight="1" x14ac:dyDescent="0.2">
      <c r="A6130" s="16"/>
      <c r="I6130" s="16"/>
      <c r="J6130" s="114"/>
      <c r="L6130" s="50"/>
      <c r="M6130" s="50"/>
      <c r="Q6130" s="114"/>
    </row>
    <row r="6131" spans="1:17" s="7" customFormat="1" ht="12.75" customHeight="1" x14ac:dyDescent="0.2">
      <c r="A6131" s="16"/>
      <c r="I6131" s="16"/>
      <c r="J6131" s="114"/>
      <c r="L6131" s="50"/>
      <c r="M6131" s="50"/>
      <c r="Q6131" s="114"/>
    </row>
    <row r="6132" spans="1:17" s="7" customFormat="1" ht="12.75" customHeight="1" x14ac:dyDescent="0.2">
      <c r="A6132" s="16"/>
      <c r="I6132" s="16"/>
      <c r="J6132" s="114"/>
      <c r="L6132" s="50"/>
      <c r="M6132" s="50"/>
      <c r="Q6132" s="114"/>
    </row>
    <row r="6133" spans="1:17" s="7" customFormat="1" ht="12.75" customHeight="1" x14ac:dyDescent="0.2">
      <c r="A6133" s="16"/>
      <c r="I6133" s="16"/>
      <c r="J6133" s="114"/>
      <c r="L6133" s="50"/>
      <c r="M6133" s="50"/>
      <c r="Q6133" s="114"/>
    </row>
    <row r="6134" spans="1:17" s="7" customFormat="1" ht="12.75" customHeight="1" x14ac:dyDescent="0.2">
      <c r="A6134" s="16"/>
      <c r="I6134" s="16"/>
      <c r="J6134" s="114"/>
      <c r="L6134" s="50"/>
      <c r="M6134" s="50"/>
      <c r="Q6134" s="114"/>
    </row>
    <row r="6135" spans="1:17" s="7" customFormat="1" ht="12.75" customHeight="1" x14ac:dyDescent="0.2">
      <c r="A6135" s="16"/>
      <c r="I6135" s="16"/>
      <c r="J6135" s="114"/>
      <c r="L6135" s="50"/>
      <c r="M6135" s="50"/>
      <c r="Q6135" s="114"/>
    </row>
    <row r="6136" spans="1:17" s="7" customFormat="1" ht="12.75" customHeight="1" x14ac:dyDescent="0.2">
      <c r="A6136" s="16"/>
      <c r="I6136" s="16"/>
      <c r="J6136" s="114"/>
      <c r="L6136" s="50"/>
      <c r="M6136" s="50"/>
      <c r="Q6136" s="114"/>
    </row>
    <row r="6137" spans="1:17" s="7" customFormat="1" ht="12.75" customHeight="1" x14ac:dyDescent="0.2">
      <c r="A6137" s="16"/>
      <c r="I6137" s="16"/>
      <c r="J6137" s="114"/>
      <c r="L6137" s="50"/>
      <c r="M6137" s="50"/>
      <c r="Q6137" s="114"/>
    </row>
    <row r="6138" spans="1:17" s="7" customFormat="1" ht="12.75" customHeight="1" x14ac:dyDescent="0.2">
      <c r="A6138" s="16"/>
      <c r="I6138" s="16"/>
      <c r="J6138" s="114"/>
      <c r="L6138" s="50"/>
      <c r="M6138" s="50"/>
      <c r="Q6138" s="114"/>
    </row>
    <row r="6139" spans="1:17" s="7" customFormat="1" ht="12.75" customHeight="1" x14ac:dyDescent="0.2">
      <c r="A6139" s="16"/>
      <c r="I6139" s="16"/>
      <c r="J6139" s="114"/>
      <c r="L6139" s="50"/>
      <c r="M6139" s="50"/>
      <c r="Q6139" s="114"/>
    </row>
    <row r="6140" spans="1:17" s="7" customFormat="1" ht="12.75" customHeight="1" x14ac:dyDescent="0.2">
      <c r="A6140" s="16"/>
      <c r="I6140" s="16"/>
      <c r="J6140" s="114"/>
      <c r="L6140" s="50"/>
      <c r="M6140" s="50"/>
      <c r="Q6140" s="114"/>
    </row>
    <row r="6141" spans="1:17" s="7" customFormat="1" ht="12.75" customHeight="1" x14ac:dyDescent="0.2">
      <c r="A6141" s="16"/>
      <c r="I6141" s="16"/>
      <c r="J6141" s="114"/>
      <c r="L6141" s="50"/>
      <c r="M6141" s="50"/>
      <c r="Q6141" s="114"/>
    </row>
    <row r="6142" spans="1:17" s="7" customFormat="1" ht="12.75" customHeight="1" x14ac:dyDescent="0.2">
      <c r="A6142" s="16"/>
      <c r="I6142" s="16"/>
      <c r="J6142" s="114"/>
      <c r="L6142" s="50"/>
      <c r="M6142" s="50"/>
      <c r="Q6142" s="114"/>
    </row>
    <row r="6143" spans="1:17" s="7" customFormat="1" ht="12.75" customHeight="1" x14ac:dyDescent="0.2">
      <c r="A6143" s="16"/>
      <c r="I6143" s="16"/>
      <c r="J6143" s="114"/>
      <c r="L6143" s="50"/>
      <c r="M6143" s="50"/>
      <c r="Q6143" s="114"/>
    </row>
    <row r="6144" spans="1:17" s="7" customFormat="1" ht="12.75" customHeight="1" x14ac:dyDescent="0.2">
      <c r="A6144" s="16"/>
      <c r="I6144" s="16"/>
      <c r="J6144" s="114"/>
      <c r="L6144" s="50"/>
      <c r="M6144" s="50"/>
      <c r="Q6144" s="114"/>
    </row>
    <row r="6145" spans="1:17" s="7" customFormat="1" ht="12.75" customHeight="1" x14ac:dyDescent="0.2">
      <c r="A6145" s="16"/>
      <c r="I6145" s="16"/>
      <c r="J6145" s="114"/>
      <c r="L6145" s="50"/>
      <c r="M6145" s="50"/>
      <c r="Q6145" s="114"/>
    </row>
    <row r="6146" spans="1:17" s="7" customFormat="1" ht="12.75" customHeight="1" x14ac:dyDescent="0.2">
      <c r="A6146" s="16"/>
      <c r="I6146" s="16"/>
      <c r="J6146" s="114"/>
      <c r="L6146" s="50"/>
      <c r="M6146" s="50"/>
      <c r="Q6146" s="114"/>
    </row>
    <row r="6147" spans="1:17" s="7" customFormat="1" ht="12.75" customHeight="1" x14ac:dyDescent="0.2">
      <c r="A6147" s="16"/>
      <c r="I6147" s="16"/>
      <c r="J6147" s="114"/>
      <c r="L6147" s="50"/>
      <c r="M6147" s="50"/>
      <c r="Q6147" s="114"/>
    </row>
    <row r="6148" spans="1:17" s="7" customFormat="1" ht="12.75" customHeight="1" x14ac:dyDescent="0.2">
      <c r="A6148" s="16"/>
      <c r="I6148" s="16"/>
      <c r="J6148" s="114"/>
      <c r="L6148" s="50"/>
      <c r="M6148" s="50"/>
      <c r="Q6148" s="114"/>
    </row>
    <row r="6149" spans="1:17" s="7" customFormat="1" ht="12.75" customHeight="1" x14ac:dyDescent="0.2">
      <c r="A6149" s="16"/>
      <c r="I6149" s="16"/>
      <c r="J6149" s="114"/>
      <c r="L6149" s="50"/>
      <c r="M6149" s="50"/>
      <c r="Q6149" s="114"/>
    </row>
    <row r="6150" spans="1:17" s="7" customFormat="1" ht="12.75" customHeight="1" x14ac:dyDescent="0.2">
      <c r="A6150" s="16"/>
      <c r="I6150" s="16"/>
      <c r="J6150" s="114"/>
      <c r="L6150" s="50"/>
      <c r="M6150" s="50"/>
      <c r="Q6150" s="114"/>
    </row>
    <row r="6151" spans="1:17" s="7" customFormat="1" ht="12.75" customHeight="1" x14ac:dyDescent="0.2">
      <c r="A6151" s="16"/>
      <c r="I6151" s="16"/>
      <c r="J6151" s="114"/>
      <c r="L6151" s="50"/>
      <c r="M6151" s="50"/>
      <c r="Q6151" s="114"/>
    </row>
    <row r="6152" spans="1:17" s="7" customFormat="1" ht="12.75" customHeight="1" x14ac:dyDescent="0.2">
      <c r="A6152" s="16"/>
      <c r="I6152" s="16"/>
      <c r="J6152" s="114"/>
      <c r="L6152" s="50"/>
      <c r="M6152" s="50"/>
      <c r="Q6152" s="114"/>
    </row>
    <row r="6153" spans="1:17" s="7" customFormat="1" ht="12.75" customHeight="1" x14ac:dyDescent="0.2">
      <c r="A6153" s="16"/>
      <c r="I6153" s="16"/>
      <c r="J6153" s="114"/>
      <c r="L6153" s="50"/>
      <c r="M6153" s="50"/>
      <c r="Q6153" s="114"/>
    </row>
    <row r="6154" spans="1:17" s="7" customFormat="1" ht="12.75" customHeight="1" x14ac:dyDescent="0.2">
      <c r="A6154" s="16"/>
      <c r="I6154" s="16"/>
      <c r="J6154" s="114"/>
      <c r="L6154" s="50"/>
      <c r="M6154" s="50"/>
      <c r="Q6154" s="114"/>
    </row>
    <row r="6155" spans="1:17" s="7" customFormat="1" ht="12.75" customHeight="1" x14ac:dyDescent="0.2">
      <c r="A6155" s="16"/>
      <c r="I6155" s="16"/>
      <c r="J6155" s="114"/>
      <c r="L6155" s="50"/>
      <c r="M6155" s="50"/>
      <c r="Q6155" s="114"/>
    </row>
    <row r="6156" spans="1:17" s="7" customFormat="1" ht="12.75" customHeight="1" x14ac:dyDescent="0.2">
      <c r="A6156" s="16"/>
      <c r="I6156" s="16"/>
      <c r="J6156" s="114"/>
      <c r="L6156" s="50"/>
      <c r="M6156" s="50"/>
      <c r="Q6156" s="114"/>
    </row>
    <row r="6157" spans="1:17" s="7" customFormat="1" ht="12.75" customHeight="1" x14ac:dyDescent="0.2">
      <c r="A6157" s="16"/>
      <c r="I6157" s="16"/>
      <c r="J6157" s="114"/>
      <c r="L6157" s="50"/>
      <c r="M6157" s="50"/>
      <c r="Q6157" s="114"/>
    </row>
    <row r="6158" spans="1:17" s="7" customFormat="1" ht="12.75" customHeight="1" x14ac:dyDescent="0.2">
      <c r="A6158" s="16"/>
      <c r="I6158" s="16"/>
      <c r="J6158" s="114"/>
      <c r="L6158" s="50"/>
      <c r="M6158" s="50"/>
      <c r="Q6158" s="114"/>
    </row>
    <row r="6159" spans="1:17" s="7" customFormat="1" ht="12.75" customHeight="1" x14ac:dyDescent="0.2">
      <c r="A6159" s="16"/>
      <c r="I6159" s="16"/>
      <c r="J6159" s="114"/>
      <c r="L6159" s="50"/>
      <c r="M6159" s="50"/>
      <c r="Q6159" s="114"/>
    </row>
    <row r="6160" spans="1:17" s="7" customFormat="1" ht="12.75" customHeight="1" x14ac:dyDescent="0.2">
      <c r="A6160" s="16"/>
      <c r="I6160" s="16"/>
      <c r="J6160" s="114"/>
      <c r="L6160" s="50"/>
      <c r="M6160" s="50"/>
      <c r="Q6160" s="114"/>
    </row>
    <row r="6161" spans="1:17" s="7" customFormat="1" ht="12.75" customHeight="1" x14ac:dyDescent="0.2">
      <c r="A6161" s="16"/>
      <c r="I6161" s="16"/>
      <c r="J6161" s="114"/>
      <c r="L6161" s="50"/>
      <c r="M6161" s="50"/>
      <c r="Q6161" s="114"/>
    </row>
    <row r="6162" spans="1:17" s="7" customFormat="1" ht="12.75" customHeight="1" x14ac:dyDescent="0.2">
      <c r="A6162" s="16"/>
      <c r="I6162" s="16"/>
      <c r="J6162" s="114"/>
      <c r="L6162" s="50"/>
      <c r="M6162" s="50"/>
      <c r="Q6162" s="114"/>
    </row>
    <row r="6163" spans="1:17" s="7" customFormat="1" ht="12.75" customHeight="1" x14ac:dyDescent="0.2">
      <c r="A6163" s="16"/>
      <c r="I6163" s="16"/>
      <c r="J6163" s="114"/>
      <c r="L6163" s="50"/>
      <c r="M6163" s="50"/>
      <c r="Q6163" s="114"/>
    </row>
    <row r="6164" spans="1:17" s="7" customFormat="1" ht="12.75" customHeight="1" x14ac:dyDescent="0.2">
      <c r="A6164" s="16"/>
      <c r="I6164" s="16"/>
      <c r="J6164" s="114"/>
      <c r="L6164" s="50"/>
      <c r="M6164" s="50"/>
      <c r="Q6164" s="114"/>
    </row>
    <row r="6165" spans="1:17" s="7" customFormat="1" ht="12.75" customHeight="1" x14ac:dyDescent="0.2">
      <c r="A6165" s="16"/>
      <c r="I6165" s="16"/>
      <c r="J6165" s="114"/>
      <c r="L6165" s="50"/>
      <c r="M6165" s="50"/>
      <c r="Q6165" s="114"/>
    </row>
    <row r="6166" spans="1:17" s="7" customFormat="1" ht="12.75" customHeight="1" x14ac:dyDescent="0.2">
      <c r="A6166" s="16"/>
      <c r="I6166" s="16"/>
      <c r="J6166" s="114"/>
      <c r="L6166" s="50"/>
      <c r="M6166" s="50"/>
      <c r="Q6166" s="114"/>
    </row>
    <row r="6167" spans="1:17" s="7" customFormat="1" ht="12.75" customHeight="1" x14ac:dyDescent="0.2">
      <c r="A6167" s="16"/>
      <c r="I6167" s="16"/>
      <c r="J6167" s="114"/>
      <c r="L6167" s="50"/>
      <c r="M6167" s="50"/>
      <c r="Q6167" s="114"/>
    </row>
    <row r="6168" spans="1:17" s="7" customFormat="1" ht="12.75" customHeight="1" x14ac:dyDescent="0.2">
      <c r="A6168" s="16"/>
      <c r="I6168" s="16"/>
      <c r="J6168" s="114"/>
      <c r="L6168" s="50"/>
      <c r="M6168" s="50"/>
      <c r="Q6168" s="114"/>
    </row>
    <row r="6169" spans="1:17" s="7" customFormat="1" ht="12.75" customHeight="1" x14ac:dyDescent="0.2">
      <c r="A6169" s="16"/>
      <c r="I6169" s="16"/>
      <c r="J6169" s="114"/>
      <c r="L6169" s="50"/>
      <c r="M6169" s="50"/>
      <c r="Q6169" s="114"/>
    </row>
    <row r="6170" spans="1:17" s="7" customFormat="1" ht="12.75" customHeight="1" x14ac:dyDescent="0.2">
      <c r="A6170" s="16"/>
      <c r="I6170" s="16"/>
      <c r="J6170" s="114"/>
      <c r="L6170" s="50"/>
      <c r="M6170" s="50"/>
      <c r="Q6170" s="114"/>
    </row>
    <row r="6171" spans="1:17" s="7" customFormat="1" ht="12.75" customHeight="1" x14ac:dyDescent="0.2">
      <c r="A6171" s="16"/>
      <c r="I6171" s="16"/>
      <c r="J6171" s="114"/>
      <c r="L6171" s="50"/>
      <c r="M6171" s="50"/>
      <c r="Q6171" s="114"/>
    </row>
    <row r="6172" spans="1:17" s="7" customFormat="1" ht="12.75" customHeight="1" x14ac:dyDescent="0.2">
      <c r="A6172" s="16"/>
      <c r="I6172" s="16"/>
      <c r="J6172" s="114"/>
      <c r="L6172" s="50"/>
      <c r="M6172" s="50"/>
      <c r="Q6172" s="114"/>
    </row>
    <row r="6173" spans="1:17" s="7" customFormat="1" ht="12.75" customHeight="1" x14ac:dyDescent="0.2">
      <c r="A6173" s="16"/>
      <c r="I6173" s="16"/>
      <c r="J6173" s="114"/>
      <c r="L6173" s="50"/>
      <c r="M6173" s="50"/>
      <c r="Q6173" s="114"/>
    </row>
    <row r="6174" spans="1:17" s="7" customFormat="1" ht="12.75" customHeight="1" x14ac:dyDescent="0.2">
      <c r="A6174" s="16"/>
      <c r="I6174" s="16"/>
      <c r="J6174" s="114"/>
      <c r="L6174" s="50"/>
      <c r="M6174" s="50"/>
      <c r="Q6174" s="114"/>
    </row>
    <row r="6175" spans="1:17" s="7" customFormat="1" ht="12.75" customHeight="1" x14ac:dyDescent="0.2">
      <c r="A6175" s="16"/>
      <c r="I6175" s="16"/>
      <c r="J6175" s="114"/>
      <c r="L6175" s="50"/>
      <c r="M6175" s="50"/>
      <c r="Q6175" s="114"/>
    </row>
    <row r="6176" spans="1:17" s="7" customFormat="1" ht="12.75" customHeight="1" x14ac:dyDescent="0.2">
      <c r="A6176" s="16"/>
      <c r="I6176" s="16"/>
      <c r="J6176" s="114"/>
      <c r="L6176" s="50"/>
      <c r="M6176" s="50"/>
      <c r="Q6176" s="114"/>
    </row>
    <row r="6177" spans="1:17" s="7" customFormat="1" ht="12.75" customHeight="1" x14ac:dyDescent="0.2">
      <c r="A6177" s="16"/>
      <c r="I6177" s="16"/>
      <c r="J6177" s="114"/>
      <c r="L6177" s="50"/>
      <c r="M6177" s="50"/>
      <c r="Q6177" s="114"/>
    </row>
    <row r="6178" spans="1:17" s="7" customFormat="1" ht="12.75" customHeight="1" x14ac:dyDescent="0.2">
      <c r="A6178" s="16"/>
      <c r="I6178" s="16"/>
      <c r="J6178" s="114"/>
      <c r="L6178" s="50"/>
      <c r="M6178" s="50"/>
      <c r="Q6178" s="114"/>
    </row>
    <row r="6179" spans="1:17" s="7" customFormat="1" ht="12.75" customHeight="1" x14ac:dyDescent="0.2">
      <c r="A6179" s="16"/>
      <c r="I6179" s="16"/>
      <c r="J6179" s="114"/>
      <c r="L6179" s="50"/>
      <c r="M6179" s="50"/>
      <c r="Q6179" s="114"/>
    </row>
    <row r="6180" spans="1:17" s="7" customFormat="1" ht="12.75" customHeight="1" x14ac:dyDescent="0.2">
      <c r="A6180" s="16"/>
      <c r="I6180" s="16"/>
      <c r="J6180" s="114"/>
      <c r="L6180" s="50"/>
      <c r="M6180" s="50"/>
      <c r="Q6180" s="114"/>
    </row>
    <row r="6181" spans="1:17" s="7" customFormat="1" ht="12.75" customHeight="1" x14ac:dyDescent="0.2">
      <c r="A6181" s="16"/>
      <c r="I6181" s="16"/>
      <c r="J6181" s="114"/>
      <c r="L6181" s="50"/>
      <c r="M6181" s="50"/>
      <c r="Q6181" s="114"/>
    </row>
    <row r="6182" spans="1:17" s="7" customFormat="1" ht="12.75" customHeight="1" x14ac:dyDescent="0.2">
      <c r="A6182" s="16"/>
      <c r="I6182" s="16"/>
      <c r="J6182" s="114"/>
      <c r="L6182" s="50"/>
      <c r="M6182" s="50"/>
      <c r="Q6182" s="114"/>
    </row>
    <row r="6183" spans="1:17" s="7" customFormat="1" ht="12.75" customHeight="1" x14ac:dyDescent="0.2">
      <c r="A6183" s="16"/>
      <c r="I6183" s="16"/>
      <c r="J6183" s="114"/>
      <c r="L6183" s="50"/>
      <c r="M6183" s="50"/>
      <c r="Q6183" s="114"/>
    </row>
    <row r="6184" spans="1:17" s="7" customFormat="1" ht="12.75" customHeight="1" x14ac:dyDescent="0.2">
      <c r="A6184" s="16"/>
      <c r="I6184" s="16"/>
      <c r="J6184" s="114"/>
      <c r="L6184" s="50"/>
      <c r="M6184" s="50"/>
      <c r="Q6184" s="114"/>
    </row>
    <row r="6185" spans="1:17" s="7" customFormat="1" ht="12.75" customHeight="1" x14ac:dyDescent="0.2">
      <c r="A6185" s="16"/>
      <c r="I6185" s="16"/>
      <c r="J6185" s="114"/>
      <c r="L6185" s="50"/>
      <c r="M6185" s="50"/>
      <c r="Q6185" s="114"/>
    </row>
    <row r="6186" spans="1:17" s="7" customFormat="1" ht="12.75" customHeight="1" x14ac:dyDescent="0.2">
      <c r="A6186" s="16"/>
      <c r="I6186" s="16"/>
      <c r="J6186" s="114"/>
      <c r="L6186" s="50"/>
      <c r="M6186" s="50"/>
      <c r="Q6186" s="114"/>
    </row>
    <row r="6187" spans="1:17" s="7" customFormat="1" ht="12.75" customHeight="1" x14ac:dyDescent="0.2">
      <c r="A6187" s="16"/>
      <c r="I6187" s="16"/>
      <c r="J6187" s="114"/>
      <c r="L6187" s="50"/>
      <c r="M6187" s="50"/>
      <c r="Q6187" s="114"/>
    </row>
    <row r="6188" spans="1:17" s="7" customFormat="1" ht="12.75" customHeight="1" x14ac:dyDescent="0.2">
      <c r="A6188" s="16"/>
      <c r="I6188" s="16"/>
      <c r="J6188" s="114"/>
      <c r="L6188" s="50"/>
      <c r="M6188" s="50"/>
      <c r="Q6188" s="114"/>
    </row>
    <row r="6189" spans="1:17" s="7" customFormat="1" ht="12.75" customHeight="1" x14ac:dyDescent="0.2">
      <c r="A6189" s="16"/>
      <c r="I6189" s="16"/>
      <c r="J6189" s="114"/>
      <c r="L6189" s="50"/>
      <c r="M6189" s="50"/>
      <c r="Q6189" s="114"/>
    </row>
    <row r="6190" spans="1:17" s="7" customFormat="1" ht="12.75" customHeight="1" x14ac:dyDescent="0.2">
      <c r="A6190" s="16"/>
      <c r="I6190" s="16"/>
      <c r="J6190" s="114"/>
      <c r="L6190" s="50"/>
      <c r="M6190" s="50"/>
      <c r="Q6190" s="114"/>
    </row>
    <row r="6191" spans="1:17" s="7" customFormat="1" ht="12.75" customHeight="1" x14ac:dyDescent="0.2">
      <c r="A6191" s="16"/>
      <c r="I6191" s="16"/>
      <c r="J6191" s="114"/>
      <c r="L6191" s="50"/>
      <c r="M6191" s="50"/>
      <c r="Q6191" s="114"/>
    </row>
    <row r="6192" spans="1:17" s="7" customFormat="1" ht="12.75" customHeight="1" x14ac:dyDescent="0.2">
      <c r="A6192" s="16"/>
      <c r="I6192" s="16"/>
      <c r="J6192" s="114"/>
      <c r="L6192" s="50"/>
      <c r="M6192" s="50"/>
      <c r="Q6192" s="114"/>
    </row>
    <row r="6193" spans="1:17" s="7" customFormat="1" ht="12.75" customHeight="1" x14ac:dyDescent="0.2">
      <c r="A6193" s="16"/>
      <c r="I6193" s="16"/>
      <c r="J6193" s="114"/>
      <c r="L6193" s="50"/>
      <c r="M6193" s="50"/>
      <c r="Q6193" s="114"/>
    </row>
    <row r="6194" spans="1:17" s="7" customFormat="1" ht="12.75" customHeight="1" x14ac:dyDescent="0.2">
      <c r="A6194" s="16"/>
      <c r="I6194" s="16"/>
      <c r="J6194" s="114"/>
      <c r="L6194" s="50"/>
      <c r="M6194" s="50"/>
      <c r="Q6194" s="114"/>
    </row>
    <row r="6195" spans="1:17" s="7" customFormat="1" ht="12.75" customHeight="1" x14ac:dyDescent="0.2">
      <c r="A6195" s="16"/>
      <c r="I6195" s="16"/>
      <c r="J6195" s="114"/>
      <c r="L6195" s="50"/>
      <c r="M6195" s="50"/>
      <c r="Q6195" s="114"/>
    </row>
    <row r="6196" spans="1:17" s="7" customFormat="1" ht="12.75" customHeight="1" x14ac:dyDescent="0.2">
      <c r="A6196" s="16"/>
      <c r="I6196" s="16"/>
      <c r="J6196" s="114"/>
      <c r="L6196" s="50"/>
      <c r="M6196" s="50"/>
      <c r="Q6196" s="114"/>
    </row>
    <row r="6197" spans="1:17" s="7" customFormat="1" ht="12.75" customHeight="1" x14ac:dyDescent="0.2">
      <c r="A6197" s="16"/>
      <c r="I6197" s="16"/>
      <c r="J6197" s="114"/>
      <c r="L6197" s="50"/>
      <c r="M6197" s="50"/>
      <c r="Q6197" s="114"/>
    </row>
    <row r="6198" spans="1:17" s="7" customFormat="1" ht="12.75" customHeight="1" x14ac:dyDescent="0.2">
      <c r="A6198" s="16"/>
      <c r="I6198" s="16"/>
      <c r="J6198" s="114"/>
      <c r="L6198" s="50"/>
      <c r="M6198" s="50"/>
      <c r="Q6198" s="114"/>
    </row>
    <row r="6199" spans="1:17" s="7" customFormat="1" ht="12.75" customHeight="1" x14ac:dyDescent="0.2">
      <c r="A6199" s="16"/>
      <c r="I6199" s="16"/>
      <c r="J6199" s="114"/>
      <c r="L6199" s="50"/>
      <c r="M6199" s="50"/>
      <c r="Q6199" s="114"/>
    </row>
    <row r="6200" spans="1:17" s="7" customFormat="1" ht="12.75" customHeight="1" x14ac:dyDescent="0.2">
      <c r="A6200" s="16"/>
      <c r="I6200" s="16"/>
      <c r="J6200" s="114"/>
      <c r="L6200" s="50"/>
      <c r="M6200" s="50"/>
      <c r="Q6200" s="114"/>
    </row>
    <row r="6201" spans="1:17" s="7" customFormat="1" ht="12.75" customHeight="1" x14ac:dyDescent="0.2">
      <c r="A6201" s="16"/>
      <c r="I6201" s="16"/>
      <c r="J6201" s="114"/>
      <c r="L6201" s="50"/>
      <c r="M6201" s="50"/>
      <c r="Q6201" s="114"/>
    </row>
    <row r="6202" spans="1:17" s="7" customFormat="1" ht="12.75" customHeight="1" x14ac:dyDescent="0.2">
      <c r="A6202" s="16"/>
      <c r="I6202" s="16"/>
      <c r="J6202" s="114"/>
      <c r="L6202" s="50"/>
      <c r="M6202" s="50"/>
      <c r="Q6202" s="114"/>
    </row>
    <row r="6203" spans="1:17" s="7" customFormat="1" ht="12.75" customHeight="1" x14ac:dyDescent="0.2">
      <c r="A6203" s="16"/>
      <c r="I6203" s="16"/>
      <c r="J6203" s="114"/>
      <c r="L6203" s="50"/>
      <c r="M6203" s="50"/>
      <c r="Q6203" s="114"/>
    </row>
    <row r="6204" spans="1:17" s="7" customFormat="1" ht="12.75" customHeight="1" x14ac:dyDescent="0.2">
      <c r="A6204" s="16"/>
      <c r="I6204" s="16"/>
      <c r="J6204" s="114"/>
      <c r="L6204" s="50"/>
      <c r="M6204" s="50"/>
      <c r="Q6204" s="114"/>
    </row>
    <row r="6205" spans="1:17" s="7" customFormat="1" ht="12.75" customHeight="1" x14ac:dyDescent="0.2">
      <c r="A6205" s="16"/>
      <c r="I6205" s="16"/>
      <c r="J6205" s="114"/>
      <c r="L6205" s="50"/>
      <c r="M6205" s="50"/>
      <c r="Q6205" s="114"/>
    </row>
    <row r="6206" spans="1:17" s="7" customFormat="1" ht="12.75" customHeight="1" x14ac:dyDescent="0.2">
      <c r="A6206" s="16"/>
      <c r="I6206" s="16"/>
      <c r="J6206" s="114"/>
      <c r="L6206" s="50"/>
      <c r="M6206" s="50"/>
      <c r="Q6206" s="114"/>
    </row>
    <row r="6207" spans="1:17" s="7" customFormat="1" ht="12.75" customHeight="1" x14ac:dyDescent="0.2">
      <c r="A6207" s="16"/>
      <c r="I6207" s="16"/>
      <c r="J6207" s="114"/>
      <c r="L6207" s="50"/>
      <c r="M6207" s="50"/>
      <c r="Q6207" s="114"/>
    </row>
    <row r="6208" spans="1:17" s="7" customFormat="1" ht="12.75" customHeight="1" x14ac:dyDescent="0.2">
      <c r="A6208" s="16"/>
      <c r="I6208" s="16"/>
      <c r="J6208" s="114"/>
      <c r="L6208" s="50"/>
      <c r="M6208" s="50"/>
      <c r="Q6208" s="114"/>
    </row>
    <row r="6209" spans="1:17" s="7" customFormat="1" ht="12.75" customHeight="1" x14ac:dyDescent="0.2">
      <c r="A6209" s="16"/>
      <c r="I6209" s="16"/>
      <c r="J6209" s="114"/>
      <c r="L6209" s="50"/>
      <c r="M6209" s="50"/>
      <c r="Q6209" s="114"/>
    </row>
    <row r="6210" spans="1:17" s="7" customFormat="1" ht="12.75" customHeight="1" x14ac:dyDescent="0.2">
      <c r="A6210" s="16"/>
      <c r="I6210" s="16"/>
      <c r="J6210" s="114"/>
      <c r="L6210" s="50"/>
      <c r="M6210" s="50"/>
      <c r="Q6210" s="114"/>
    </row>
    <row r="6211" spans="1:17" s="7" customFormat="1" ht="12.75" customHeight="1" x14ac:dyDescent="0.2">
      <c r="A6211" s="16"/>
      <c r="I6211" s="16"/>
      <c r="J6211" s="114"/>
      <c r="L6211" s="50"/>
      <c r="M6211" s="50"/>
      <c r="Q6211" s="114"/>
    </row>
    <row r="6212" spans="1:17" s="7" customFormat="1" ht="12.75" customHeight="1" x14ac:dyDescent="0.2">
      <c r="A6212" s="16"/>
      <c r="I6212" s="16"/>
      <c r="J6212" s="114"/>
      <c r="L6212" s="50"/>
      <c r="M6212" s="50"/>
      <c r="Q6212" s="114"/>
    </row>
    <row r="6213" spans="1:17" s="7" customFormat="1" ht="12.75" customHeight="1" x14ac:dyDescent="0.2">
      <c r="A6213" s="16"/>
      <c r="I6213" s="16"/>
      <c r="J6213" s="114"/>
      <c r="L6213" s="50"/>
      <c r="M6213" s="50"/>
      <c r="Q6213" s="114"/>
    </row>
    <row r="6214" spans="1:17" s="7" customFormat="1" ht="12.75" customHeight="1" x14ac:dyDescent="0.2">
      <c r="A6214" s="16"/>
      <c r="I6214" s="16"/>
      <c r="J6214" s="114"/>
      <c r="L6214" s="50"/>
      <c r="M6214" s="50"/>
      <c r="Q6214" s="114"/>
    </row>
    <row r="6215" spans="1:17" s="7" customFormat="1" ht="12.75" customHeight="1" x14ac:dyDescent="0.2">
      <c r="A6215" s="16"/>
      <c r="I6215" s="16"/>
      <c r="J6215" s="114"/>
      <c r="L6215" s="50"/>
      <c r="M6215" s="50"/>
      <c r="Q6215" s="114"/>
    </row>
    <row r="6216" spans="1:17" s="7" customFormat="1" ht="12.75" customHeight="1" x14ac:dyDescent="0.2">
      <c r="A6216" s="16"/>
      <c r="I6216" s="16"/>
      <c r="J6216" s="114"/>
      <c r="L6216" s="50"/>
      <c r="M6216" s="50"/>
      <c r="Q6216" s="114"/>
    </row>
    <row r="6217" spans="1:17" s="7" customFormat="1" ht="12.75" customHeight="1" x14ac:dyDescent="0.2">
      <c r="A6217" s="16"/>
      <c r="I6217" s="16"/>
      <c r="J6217" s="114"/>
      <c r="L6217" s="50"/>
      <c r="M6217" s="50"/>
      <c r="Q6217" s="114"/>
    </row>
    <row r="6218" spans="1:17" s="7" customFormat="1" ht="12.75" customHeight="1" x14ac:dyDescent="0.2">
      <c r="A6218" s="16"/>
      <c r="I6218" s="16"/>
      <c r="J6218" s="114"/>
      <c r="L6218" s="50"/>
      <c r="M6218" s="50"/>
      <c r="Q6218" s="114"/>
    </row>
    <row r="6219" spans="1:17" s="7" customFormat="1" ht="12.75" customHeight="1" x14ac:dyDescent="0.2">
      <c r="A6219" s="16"/>
      <c r="I6219" s="16"/>
      <c r="J6219" s="114"/>
      <c r="L6219" s="50"/>
      <c r="M6219" s="50"/>
      <c r="Q6219" s="114"/>
    </row>
    <row r="6220" spans="1:17" s="7" customFormat="1" ht="12.75" customHeight="1" x14ac:dyDescent="0.2">
      <c r="A6220" s="16"/>
      <c r="I6220" s="16"/>
      <c r="J6220" s="114"/>
      <c r="L6220" s="50"/>
      <c r="M6220" s="50"/>
      <c r="Q6220" s="114"/>
    </row>
    <row r="6221" spans="1:17" s="7" customFormat="1" ht="12.75" customHeight="1" x14ac:dyDescent="0.2">
      <c r="A6221" s="16"/>
      <c r="I6221" s="16"/>
      <c r="J6221" s="114"/>
      <c r="L6221" s="50"/>
      <c r="M6221" s="50"/>
      <c r="Q6221" s="114"/>
    </row>
    <row r="6222" spans="1:17" s="7" customFormat="1" ht="12.75" customHeight="1" x14ac:dyDescent="0.2">
      <c r="A6222" s="16"/>
      <c r="I6222" s="16"/>
      <c r="J6222" s="114"/>
      <c r="L6222" s="50"/>
      <c r="M6222" s="50"/>
      <c r="Q6222" s="114"/>
    </row>
    <row r="6223" spans="1:17" s="7" customFormat="1" ht="12.75" customHeight="1" x14ac:dyDescent="0.2">
      <c r="A6223" s="16"/>
      <c r="I6223" s="16"/>
      <c r="J6223" s="114"/>
      <c r="L6223" s="50"/>
      <c r="M6223" s="50"/>
      <c r="Q6223" s="114"/>
    </row>
    <row r="6224" spans="1:17" s="7" customFormat="1" ht="12.75" customHeight="1" x14ac:dyDescent="0.2">
      <c r="A6224" s="16"/>
      <c r="I6224" s="16"/>
      <c r="J6224" s="114"/>
      <c r="L6224" s="50"/>
      <c r="M6224" s="50"/>
      <c r="Q6224" s="114"/>
    </row>
    <row r="6225" spans="1:17" s="7" customFormat="1" ht="12.75" customHeight="1" x14ac:dyDescent="0.2">
      <c r="A6225" s="16"/>
      <c r="I6225" s="16"/>
      <c r="J6225" s="114"/>
      <c r="L6225" s="50"/>
      <c r="M6225" s="50"/>
      <c r="Q6225" s="114"/>
    </row>
    <row r="6226" spans="1:17" s="7" customFormat="1" ht="12.75" customHeight="1" x14ac:dyDescent="0.2">
      <c r="A6226" s="16"/>
      <c r="I6226" s="16"/>
      <c r="J6226" s="114"/>
      <c r="L6226" s="50"/>
      <c r="M6226" s="50"/>
      <c r="Q6226" s="114"/>
    </row>
    <row r="6227" spans="1:17" s="7" customFormat="1" ht="12.75" customHeight="1" x14ac:dyDescent="0.2">
      <c r="A6227" s="16"/>
      <c r="I6227" s="16"/>
      <c r="J6227" s="114"/>
      <c r="L6227" s="50"/>
      <c r="M6227" s="50"/>
      <c r="Q6227" s="114"/>
    </row>
    <row r="6228" spans="1:17" s="7" customFormat="1" ht="12.75" customHeight="1" x14ac:dyDescent="0.2">
      <c r="A6228" s="16"/>
      <c r="I6228" s="16"/>
      <c r="J6228" s="114"/>
      <c r="L6228" s="50"/>
      <c r="M6228" s="50"/>
      <c r="Q6228" s="114"/>
    </row>
    <row r="6229" spans="1:17" s="7" customFormat="1" ht="12.75" customHeight="1" x14ac:dyDescent="0.2">
      <c r="A6229" s="16"/>
      <c r="I6229" s="16"/>
      <c r="J6229" s="114"/>
      <c r="L6229" s="50"/>
      <c r="M6229" s="50"/>
      <c r="Q6229" s="114"/>
    </row>
    <row r="6230" spans="1:17" s="7" customFormat="1" ht="12.75" customHeight="1" x14ac:dyDescent="0.2">
      <c r="A6230" s="16"/>
      <c r="I6230" s="16"/>
      <c r="J6230" s="114"/>
      <c r="L6230" s="50"/>
      <c r="M6230" s="50"/>
      <c r="Q6230" s="114"/>
    </row>
    <row r="6231" spans="1:17" s="7" customFormat="1" ht="12.75" customHeight="1" x14ac:dyDescent="0.2">
      <c r="A6231" s="16"/>
      <c r="I6231" s="16"/>
      <c r="J6231" s="114"/>
      <c r="L6231" s="50"/>
      <c r="M6231" s="50"/>
      <c r="Q6231" s="114"/>
    </row>
    <row r="6232" spans="1:17" s="7" customFormat="1" ht="12.75" customHeight="1" x14ac:dyDescent="0.2">
      <c r="A6232" s="16"/>
      <c r="I6232" s="16"/>
      <c r="J6232" s="114"/>
      <c r="L6232" s="50"/>
      <c r="M6232" s="50"/>
      <c r="Q6232" s="114"/>
    </row>
    <row r="6233" spans="1:17" s="7" customFormat="1" ht="12.75" customHeight="1" x14ac:dyDescent="0.2">
      <c r="A6233" s="16"/>
      <c r="I6233" s="16"/>
      <c r="J6233" s="114"/>
      <c r="L6233" s="50"/>
      <c r="M6233" s="50"/>
      <c r="Q6233" s="114"/>
    </row>
    <row r="6234" spans="1:17" s="7" customFormat="1" ht="12.75" customHeight="1" x14ac:dyDescent="0.2">
      <c r="A6234" s="16"/>
      <c r="I6234" s="16"/>
      <c r="J6234" s="114"/>
      <c r="L6234" s="50"/>
      <c r="M6234" s="50"/>
      <c r="Q6234" s="114"/>
    </row>
    <row r="6235" spans="1:17" s="7" customFormat="1" ht="12.75" customHeight="1" x14ac:dyDescent="0.2">
      <c r="A6235" s="16"/>
      <c r="I6235" s="16"/>
      <c r="J6235" s="114"/>
      <c r="L6235" s="50"/>
      <c r="M6235" s="50"/>
      <c r="Q6235" s="114"/>
    </row>
    <row r="6236" spans="1:17" s="7" customFormat="1" ht="12.75" customHeight="1" x14ac:dyDescent="0.2">
      <c r="A6236" s="16"/>
      <c r="I6236" s="16"/>
      <c r="J6236" s="114"/>
      <c r="L6236" s="50"/>
      <c r="M6236" s="50"/>
      <c r="Q6236" s="114"/>
    </row>
    <row r="6237" spans="1:17" s="7" customFormat="1" ht="12.75" customHeight="1" x14ac:dyDescent="0.2">
      <c r="A6237" s="16"/>
      <c r="I6237" s="16"/>
      <c r="J6237" s="114"/>
      <c r="L6237" s="50"/>
      <c r="M6237" s="50"/>
      <c r="Q6237" s="114"/>
    </row>
    <row r="6238" spans="1:17" s="7" customFormat="1" ht="12.75" customHeight="1" x14ac:dyDescent="0.2">
      <c r="A6238" s="16"/>
      <c r="I6238" s="16"/>
      <c r="J6238" s="114"/>
      <c r="L6238" s="50"/>
      <c r="M6238" s="50"/>
      <c r="Q6238" s="114"/>
    </row>
    <row r="6239" spans="1:17" s="7" customFormat="1" ht="12.75" customHeight="1" x14ac:dyDescent="0.2">
      <c r="A6239" s="16"/>
      <c r="I6239" s="16"/>
      <c r="J6239" s="114"/>
      <c r="L6239" s="50"/>
      <c r="M6239" s="50"/>
      <c r="Q6239" s="114"/>
    </row>
    <row r="6240" spans="1:17" s="7" customFormat="1" ht="12.75" customHeight="1" x14ac:dyDescent="0.2">
      <c r="A6240" s="16"/>
      <c r="I6240" s="16"/>
      <c r="J6240" s="114"/>
      <c r="L6240" s="50"/>
      <c r="M6240" s="50"/>
      <c r="Q6240" s="114"/>
    </row>
    <row r="6241" spans="1:17" s="7" customFormat="1" ht="12.75" customHeight="1" x14ac:dyDescent="0.2">
      <c r="A6241" s="16"/>
      <c r="I6241" s="16"/>
      <c r="J6241" s="114"/>
      <c r="L6241" s="50"/>
      <c r="M6241" s="50"/>
      <c r="Q6241" s="114"/>
    </row>
    <row r="6242" spans="1:17" s="7" customFormat="1" ht="12.75" customHeight="1" x14ac:dyDescent="0.2">
      <c r="A6242" s="16"/>
      <c r="I6242" s="16"/>
      <c r="J6242" s="114"/>
      <c r="L6242" s="50"/>
      <c r="M6242" s="50"/>
      <c r="Q6242" s="114"/>
    </row>
    <row r="6243" spans="1:17" s="7" customFormat="1" ht="12.75" customHeight="1" x14ac:dyDescent="0.2">
      <c r="A6243" s="16"/>
      <c r="I6243" s="16"/>
      <c r="J6243" s="114"/>
      <c r="L6243" s="50"/>
      <c r="M6243" s="50"/>
      <c r="Q6243" s="114"/>
    </row>
    <row r="6244" spans="1:17" s="7" customFormat="1" ht="12.75" customHeight="1" x14ac:dyDescent="0.2">
      <c r="A6244" s="16"/>
      <c r="I6244" s="16"/>
      <c r="J6244" s="114"/>
      <c r="L6244" s="50"/>
      <c r="M6244" s="50"/>
      <c r="Q6244" s="114"/>
    </row>
    <row r="6245" spans="1:17" s="7" customFormat="1" ht="12.75" customHeight="1" x14ac:dyDescent="0.2">
      <c r="A6245" s="16"/>
      <c r="I6245" s="16"/>
      <c r="J6245" s="114"/>
      <c r="L6245" s="50"/>
      <c r="M6245" s="50"/>
      <c r="Q6245" s="114"/>
    </row>
    <row r="6246" spans="1:17" s="7" customFormat="1" ht="12.75" customHeight="1" x14ac:dyDescent="0.2">
      <c r="A6246" s="16"/>
      <c r="I6246" s="16"/>
      <c r="J6246" s="114"/>
      <c r="L6246" s="50"/>
      <c r="M6246" s="50"/>
      <c r="Q6246" s="114"/>
    </row>
    <row r="6247" spans="1:17" s="7" customFormat="1" ht="12.75" customHeight="1" x14ac:dyDescent="0.2">
      <c r="A6247" s="16"/>
      <c r="I6247" s="16"/>
      <c r="J6247" s="114"/>
      <c r="L6247" s="50"/>
      <c r="M6247" s="50"/>
      <c r="Q6247" s="114"/>
    </row>
    <row r="6248" spans="1:17" s="7" customFormat="1" ht="12.75" customHeight="1" x14ac:dyDescent="0.2">
      <c r="A6248" s="16"/>
      <c r="I6248" s="16"/>
      <c r="J6248" s="114"/>
      <c r="L6248" s="50"/>
      <c r="M6248" s="50"/>
      <c r="Q6248" s="114"/>
    </row>
    <row r="6249" spans="1:17" s="7" customFormat="1" ht="12.75" customHeight="1" x14ac:dyDescent="0.2">
      <c r="A6249" s="16"/>
      <c r="I6249" s="16"/>
      <c r="J6249" s="114"/>
      <c r="L6249" s="50"/>
      <c r="M6249" s="50"/>
      <c r="Q6249" s="114"/>
    </row>
    <row r="6250" spans="1:17" s="7" customFormat="1" ht="12.75" customHeight="1" x14ac:dyDescent="0.2">
      <c r="A6250" s="16"/>
      <c r="I6250" s="16"/>
      <c r="J6250" s="114"/>
      <c r="L6250" s="50"/>
      <c r="M6250" s="50"/>
      <c r="Q6250" s="114"/>
    </row>
    <row r="6251" spans="1:17" s="7" customFormat="1" ht="12.75" customHeight="1" x14ac:dyDescent="0.2">
      <c r="A6251" s="16"/>
      <c r="I6251" s="16"/>
      <c r="J6251" s="114"/>
      <c r="L6251" s="50"/>
      <c r="M6251" s="50"/>
      <c r="Q6251" s="114"/>
    </row>
    <row r="6252" spans="1:17" s="7" customFormat="1" ht="12.75" customHeight="1" x14ac:dyDescent="0.2">
      <c r="A6252" s="16"/>
      <c r="I6252" s="16"/>
      <c r="J6252" s="114"/>
      <c r="L6252" s="50"/>
      <c r="M6252" s="50"/>
      <c r="Q6252" s="114"/>
    </row>
    <row r="6253" spans="1:17" s="7" customFormat="1" ht="12.75" customHeight="1" x14ac:dyDescent="0.2">
      <c r="A6253" s="16"/>
      <c r="I6253" s="16"/>
      <c r="J6253" s="114"/>
      <c r="L6253" s="50"/>
      <c r="M6253" s="50"/>
      <c r="Q6253" s="114"/>
    </row>
    <row r="6254" spans="1:17" s="7" customFormat="1" ht="12.75" customHeight="1" x14ac:dyDescent="0.2">
      <c r="A6254" s="16"/>
      <c r="I6254" s="16"/>
      <c r="J6254" s="114"/>
      <c r="L6254" s="50"/>
      <c r="M6254" s="50"/>
      <c r="Q6254" s="114"/>
    </row>
    <row r="6255" spans="1:17" s="7" customFormat="1" ht="12.75" customHeight="1" x14ac:dyDescent="0.2">
      <c r="A6255" s="16"/>
      <c r="I6255" s="16"/>
      <c r="J6255" s="114"/>
      <c r="L6255" s="50"/>
      <c r="M6255" s="50"/>
      <c r="Q6255" s="114"/>
    </row>
    <row r="6256" spans="1:17" s="7" customFormat="1" ht="12.75" customHeight="1" x14ac:dyDescent="0.2">
      <c r="A6256" s="16"/>
      <c r="I6256" s="16"/>
      <c r="J6256" s="114"/>
      <c r="L6256" s="50"/>
      <c r="M6256" s="50"/>
      <c r="Q6256" s="114"/>
    </row>
    <row r="6257" spans="1:17" s="7" customFormat="1" ht="12.75" customHeight="1" x14ac:dyDescent="0.2">
      <c r="A6257" s="16"/>
      <c r="I6257" s="16"/>
      <c r="J6257" s="114"/>
      <c r="L6257" s="50"/>
      <c r="M6257" s="50"/>
      <c r="Q6257" s="114"/>
    </row>
    <row r="6258" spans="1:17" s="7" customFormat="1" ht="12.75" customHeight="1" x14ac:dyDescent="0.2">
      <c r="A6258" s="16"/>
      <c r="I6258" s="16"/>
      <c r="J6258" s="114"/>
      <c r="L6258" s="50"/>
      <c r="M6258" s="50"/>
      <c r="Q6258" s="114"/>
    </row>
    <row r="6259" spans="1:17" s="7" customFormat="1" ht="12.75" customHeight="1" x14ac:dyDescent="0.2">
      <c r="A6259" s="16"/>
      <c r="I6259" s="16"/>
      <c r="J6259" s="114"/>
      <c r="L6259" s="50"/>
      <c r="M6259" s="50"/>
      <c r="Q6259" s="114"/>
    </row>
    <row r="6260" spans="1:17" s="7" customFormat="1" ht="12.75" customHeight="1" x14ac:dyDescent="0.2">
      <c r="A6260" s="16"/>
      <c r="I6260" s="16"/>
      <c r="J6260" s="114"/>
      <c r="L6260" s="50"/>
      <c r="M6260" s="50"/>
      <c r="Q6260" s="114"/>
    </row>
    <row r="6261" spans="1:17" s="7" customFormat="1" ht="12.75" customHeight="1" x14ac:dyDescent="0.2">
      <c r="A6261" s="16"/>
      <c r="I6261" s="16"/>
      <c r="J6261" s="114"/>
      <c r="L6261" s="50"/>
      <c r="M6261" s="50"/>
      <c r="Q6261" s="114"/>
    </row>
    <row r="6262" spans="1:17" s="7" customFormat="1" ht="12.75" customHeight="1" x14ac:dyDescent="0.2">
      <c r="A6262" s="16"/>
      <c r="I6262" s="16"/>
      <c r="J6262" s="114"/>
      <c r="L6262" s="50"/>
      <c r="M6262" s="50"/>
      <c r="Q6262" s="114"/>
    </row>
    <row r="6263" spans="1:17" s="7" customFormat="1" ht="12.75" customHeight="1" x14ac:dyDescent="0.2">
      <c r="A6263" s="16"/>
      <c r="I6263" s="16"/>
      <c r="J6263" s="114"/>
      <c r="L6263" s="50"/>
      <c r="M6263" s="50"/>
      <c r="Q6263" s="114"/>
    </row>
    <row r="6264" spans="1:17" s="7" customFormat="1" ht="12.75" customHeight="1" x14ac:dyDescent="0.2">
      <c r="A6264" s="16"/>
      <c r="I6264" s="16"/>
      <c r="J6264" s="114"/>
      <c r="L6264" s="50"/>
      <c r="M6264" s="50"/>
      <c r="Q6264" s="114"/>
    </row>
    <row r="6265" spans="1:17" s="7" customFormat="1" ht="12.75" customHeight="1" x14ac:dyDescent="0.2">
      <c r="A6265" s="16"/>
      <c r="I6265" s="16"/>
      <c r="J6265" s="114"/>
      <c r="L6265" s="50"/>
      <c r="M6265" s="50"/>
      <c r="Q6265" s="114"/>
    </row>
    <row r="6266" spans="1:17" s="7" customFormat="1" ht="12.75" customHeight="1" x14ac:dyDescent="0.2">
      <c r="A6266" s="16"/>
      <c r="I6266" s="16"/>
      <c r="J6266" s="114"/>
      <c r="L6266" s="50"/>
      <c r="M6266" s="50"/>
      <c r="Q6266" s="114"/>
    </row>
    <row r="6267" spans="1:17" s="7" customFormat="1" ht="12.75" customHeight="1" x14ac:dyDescent="0.2">
      <c r="A6267" s="16"/>
      <c r="I6267" s="16"/>
      <c r="J6267" s="114"/>
      <c r="L6267" s="50"/>
      <c r="M6267" s="50"/>
      <c r="Q6267" s="114"/>
    </row>
    <row r="6268" spans="1:17" s="7" customFormat="1" ht="12.75" customHeight="1" x14ac:dyDescent="0.2">
      <c r="A6268" s="16"/>
      <c r="I6268" s="16"/>
      <c r="J6268" s="114"/>
      <c r="L6268" s="50"/>
      <c r="M6268" s="50"/>
      <c r="Q6268" s="114"/>
    </row>
    <row r="6269" spans="1:17" s="7" customFormat="1" ht="12.75" customHeight="1" x14ac:dyDescent="0.2">
      <c r="A6269" s="16"/>
      <c r="I6269" s="16"/>
      <c r="J6269" s="114"/>
      <c r="L6269" s="50"/>
      <c r="M6269" s="50"/>
      <c r="Q6269" s="114"/>
    </row>
    <row r="6270" spans="1:17" s="7" customFormat="1" ht="12.75" customHeight="1" x14ac:dyDescent="0.2">
      <c r="A6270" s="16"/>
      <c r="I6270" s="16"/>
      <c r="J6270" s="114"/>
      <c r="L6270" s="50"/>
      <c r="M6270" s="50"/>
      <c r="Q6270" s="114"/>
    </row>
    <row r="6271" spans="1:17" s="7" customFormat="1" ht="12.75" customHeight="1" x14ac:dyDescent="0.2">
      <c r="A6271" s="16"/>
      <c r="I6271" s="16"/>
      <c r="J6271" s="114"/>
      <c r="L6271" s="50"/>
      <c r="M6271" s="50"/>
      <c r="Q6271" s="114"/>
    </row>
    <row r="6272" spans="1:17" s="7" customFormat="1" ht="12.75" customHeight="1" x14ac:dyDescent="0.2">
      <c r="A6272" s="16"/>
      <c r="I6272" s="16"/>
      <c r="J6272" s="114"/>
      <c r="L6272" s="50"/>
      <c r="M6272" s="50"/>
      <c r="Q6272" s="114"/>
    </row>
    <row r="6273" spans="1:17" s="7" customFormat="1" ht="12.75" customHeight="1" x14ac:dyDescent="0.2">
      <c r="A6273" s="16"/>
      <c r="I6273" s="16"/>
      <c r="J6273" s="114"/>
      <c r="L6273" s="50"/>
      <c r="M6273" s="50"/>
      <c r="Q6273" s="114"/>
    </row>
    <row r="6274" spans="1:17" s="7" customFormat="1" ht="12.75" customHeight="1" x14ac:dyDescent="0.2">
      <c r="A6274" s="16"/>
      <c r="I6274" s="16"/>
      <c r="J6274" s="114"/>
      <c r="L6274" s="50"/>
      <c r="M6274" s="50"/>
      <c r="Q6274" s="114"/>
    </row>
    <row r="6275" spans="1:17" s="7" customFormat="1" ht="12.75" customHeight="1" x14ac:dyDescent="0.2">
      <c r="A6275" s="16"/>
      <c r="I6275" s="16"/>
      <c r="J6275" s="114"/>
      <c r="L6275" s="50"/>
      <c r="M6275" s="50"/>
      <c r="Q6275" s="114"/>
    </row>
    <row r="6276" spans="1:17" s="7" customFormat="1" ht="12.75" customHeight="1" x14ac:dyDescent="0.2">
      <c r="A6276" s="16"/>
      <c r="I6276" s="16"/>
      <c r="J6276" s="114"/>
      <c r="L6276" s="50"/>
      <c r="M6276" s="50"/>
      <c r="Q6276" s="114"/>
    </row>
    <row r="6277" spans="1:17" s="7" customFormat="1" ht="12.75" customHeight="1" x14ac:dyDescent="0.2">
      <c r="A6277" s="16"/>
      <c r="I6277" s="16"/>
      <c r="J6277" s="114"/>
      <c r="L6277" s="50"/>
      <c r="M6277" s="50"/>
      <c r="Q6277" s="114"/>
    </row>
    <row r="6278" spans="1:17" s="7" customFormat="1" ht="12.75" customHeight="1" x14ac:dyDescent="0.2">
      <c r="A6278" s="16"/>
      <c r="I6278" s="16"/>
      <c r="J6278" s="114"/>
      <c r="L6278" s="50"/>
      <c r="M6278" s="50"/>
      <c r="Q6278" s="114"/>
    </row>
    <row r="6279" spans="1:17" s="7" customFormat="1" ht="12.75" customHeight="1" x14ac:dyDescent="0.2">
      <c r="A6279" s="16"/>
      <c r="I6279" s="16"/>
      <c r="J6279" s="114"/>
      <c r="L6279" s="50"/>
      <c r="M6279" s="50"/>
      <c r="Q6279" s="114"/>
    </row>
    <row r="6280" spans="1:17" s="7" customFormat="1" ht="12.75" customHeight="1" x14ac:dyDescent="0.2">
      <c r="A6280" s="16"/>
      <c r="I6280" s="16"/>
      <c r="J6280" s="114"/>
      <c r="L6280" s="50"/>
      <c r="M6280" s="50"/>
      <c r="Q6280" s="114"/>
    </row>
    <row r="6281" spans="1:17" s="7" customFormat="1" ht="12.75" customHeight="1" x14ac:dyDescent="0.2">
      <c r="A6281" s="16"/>
      <c r="I6281" s="16"/>
      <c r="J6281" s="114"/>
      <c r="L6281" s="50"/>
      <c r="M6281" s="50"/>
      <c r="Q6281" s="114"/>
    </row>
    <row r="6282" spans="1:17" s="7" customFormat="1" ht="12.75" customHeight="1" x14ac:dyDescent="0.2">
      <c r="A6282" s="16"/>
      <c r="I6282" s="16"/>
      <c r="J6282" s="114"/>
      <c r="L6282" s="50"/>
      <c r="M6282" s="50"/>
      <c r="Q6282" s="114"/>
    </row>
    <row r="6283" spans="1:17" s="7" customFormat="1" ht="12.75" customHeight="1" x14ac:dyDescent="0.2">
      <c r="A6283" s="16"/>
      <c r="I6283" s="16"/>
      <c r="J6283" s="114"/>
      <c r="L6283" s="50"/>
      <c r="M6283" s="50"/>
      <c r="Q6283" s="114"/>
    </row>
    <row r="6284" spans="1:17" s="7" customFormat="1" ht="12.75" customHeight="1" x14ac:dyDescent="0.2">
      <c r="A6284" s="16"/>
      <c r="I6284" s="16"/>
      <c r="J6284" s="114"/>
      <c r="L6284" s="50"/>
      <c r="M6284" s="50"/>
      <c r="Q6284" s="114"/>
    </row>
    <row r="6285" spans="1:17" s="7" customFormat="1" ht="12.75" customHeight="1" x14ac:dyDescent="0.2">
      <c r="A6285" s="16"/>
      <c r="I6285" s="16"/>
      <c r="J6285" s="114"/>
      <c r="L6285" s="50"/>
      <c r="M6285" s="50"/>
      <c r="Q6285" s="114"/>
    </row>
    <row r="6286" spans="1:17" s="7" customFormat="1" ht="12.75" customHeight="1" x14ac:dyDescent="0.2">
      <c r="A6286" s="16"/>
      <c r="I6286" s="16"/>
      <c r="J6286" s="114"/>
      <c r="L6286" s="50"/>
      <c r="M6286" s="50"/>
      <c r="Q6286" s="114"/>
    </row>
    <row r="6287" spans="1:17" s="7" customFormat="1" ht="12.75" customHeight="1" x14ac:dyDescent="0.2">
      <c r="A6287" s="16"/>
      <c r="I6287" s="16"/>
      <c r="J6287" s="114"/>
      <c r="L6287" s="50"/>
      <c r="M6287" s="50"/>
      <c r="Q6287" s="114"/>
    </row>
    <row r="6288" spans="1:17" s="7" customFormat="1" ht="12.75" customHeight="1" x14ac:dyDescent="0.2">
      <c r="A6288" s="16"/>
      <c r="I6288" s="16"/>
      <c r="J6288" s="114"/>
      <c r="L6288" s="50"/>
      <c r="M6288" s="50"/>
      <c r="Q6288" s="114"/>
    </row>
    <row r="6289" spans="1:17" s="7" customFormat="1" ht="12.75" customHeight="1" x14ac:dyDescent="0.2">
      <c r="A6289" s="16"/>
      <c r="I6289" s="16"/>
      <c r="J6289" s="114"/>
      <c r="L6289" s="50"/>
      <c r="M6289" s="50"/>
      <c r="Q6289" s="114"/>
    </row>
    <row r="6290" spans="1:17" s="7" customFormat="1" ht="12.75" customHeight="1" x14ac:dyDescent="0.2">
      <c r="A6290" s="16"/>
      <c r="I6290" s="16"/>
      <c r="J6290" s="114"/>
      <c r="L6290" s="50"/>
      <c r="M6290" s="50"/>
      <c r="Q6290" s="114"/>
    </row>
    <row r="6291" spans="1:17" s="7" customFormat="1" ht="12.75" customHeight="1" x14ac:dyDescent="0.2">
      <c r="A6291" s="16"/>
      <c r="I6291" s="16"/>
      <c r="J6291" s="114"/>
      <c r="L6291" s="50"/>
      <c r="M6291" s="50"/>
      <c r="Q6291" s="114"/>
    </row>
    <row r="6292" spans="1:17" s="7" customFormat="1" ht="12.75" customHeight="1" x14ac:dyDescent="0.2">
      <c r="A6292" s="16"/>
      <c r="I6292" s="16"/>
      <c r="J6292" s="114"/>
      <c r="L6292" s="50"/>
      <c r="M6292" s="50"/>
      <c r="Q6292" s="114"/>
    </row>
    <row r="6293" spans="1:17" s="7" customFormat="1" ht="12.75" customHeight="1" x14ac:dyDescent="0.2">
      <c r="A6293" s="16"/>
      <c r="I6293" s="16"/>
      <c r="J6293" s="114"/>
      <c r="L6293" s="50"/>
      <c r="M6293" s="50"/>
      <c r="Q6293" s="114"/>
    </row>
    <row r="6294" spans="1:17" s="7" customFormat="1" ht="12.75" customHeight="1" x14ac:dyDescent="0.2">
      <c r="A6294" s="16"/>
      <c r="I6294" s="16"/>
      <c r="J6294" s="114"/>
      <c r="L6294" s="50"/>
      <c r="M6294" s="50"/>
      <c r="Q6294" s="114"/>
    </row>
    <row r="6295" spans="1:17" s="7" customFormat="1" ht="12.75" customHeight="1" x14ac:dyDescent="0.2">
      <c r="A6295" s="16"/>
      <c r="I6295" s="16"/>
      <c r="J6295" s="114"/>
      <c r="L6295" s="50"/>
      <c r="M6295" s="50"/>
      <c r="Q6295" s="114"/>
    </row>
    <row r="6296" spans="1:17" s="7" customFormat="1" ht="12.75" customHeight="1" x14ac:dyDescent="0.2">
      <c r="A6296" s="16"/>
      <c r="I6296" s="16"/>
      <c r="J6296" s="114"/>
      <c r="L6296" s="50"/>
      <c r="M6296" s="50"/>
      <c r="Q6296" s="114"/>
    </row>
    <row r="6297" spans="1:17" s="7" customFormat="1" ht="12.75" customHeight="1" x14ac:dyDescent="0.2">
      <c r="A6297" s="16"/>
      <c r="I6297" s="16"/>
      <c r="J6297" s="114"/>
      <c r="L6297" s="50"/>
      <c r="M6297" s="50"/>
      <c r="Q6297" s="114"/>
    </row>
    <row r="6298" spans="1:17" s="7" customFormat="1" ht="12.75" customHeight="1" x14ac:dyDescent="0.2">
      <c r="A6298" s="16"/>
      <c r="I6298" s="16"/>
      <c r="J6298" s="114"/>
      <c r="L6298" s="50"/>
      <c r="M6298" s="50"/>
      <c r="Q6298" s="114"/>
    </row>
    <row r="6299" spans="1:17" s="7" customFormat="1" ht="12.75" customHeight="1" x14ac:dyDescent="0.2">
      <c r="A6299" s="16"/>
      <c r="I6299" s="16"/>
      <c r="J6299" s="114"/>
      <c r="L6299" s="50"/>
      <c r="M6299" s="50"/>
      <c r="Q6299" s="114"/>
    </row>
    <row r="6300" spans="1:17" s="7" customFormat="1" ht="12.75" customHeight="1" x14ac:dyDescent="0.2">
      <c r="A6300" s="16"/>
      <c r="I6300" s="16"/>
      <c r="J6300" s="114"/>
      <c r="L6300" s="50"/>
      <c r="M6300" s="50"/>
      <c r="Q6300" s="114"/>
    </row>
    <row r="6301" spans="1:17" s="7" customFormat="1" ht="12.75" customHeight="1" x14ac:dyDescent="0.2">
      <c r="A6301" s="16"/>
      <c r="I6301" s="16"/>
      <c r="J6301" s="114"/>
      <c r="L6301" s="50"/>
      <c r="M6301" s="50"/>
      <c r="Q6301" s="114"/>
    </row>
    <row r="6302" spans="1:17" s="7" customFormat="1" ht="12.75" customHeight="1" x14ac:dyDescent="0.2">
      <c r="A6302" s="16"/>
      <c r="I6302" s="16"/>
      <c r="J6302" s="114"/>
      <c r="L6302" s="50"/>
      <c r="M6302" s="50"/>
      <c r="Q6302" s="114"/>
    </row>
    <row r="6303" spans="1:17" s="7" customFormat="1" ht="12.75" customHeight="1" x14ac:dyDescent="0.2">
      <c r="A6303" s="16"/>
      <c r="I6303" s="16"/>
      <c r="J6303" s="114"/>
      <c r="L6303" s="50"/>
      <c r="M6303" s="50"/>
      <c r="Q6303" s="114"/>
    </row>
    <row r="6304" spans="1:17" s="7" customFormat="1" ht="12.75" customHeight="1" x14ac:dyDescent="0.2">
      <c r="A6304" s="16"/>
      <c r="I6304" s="16"/>
      <c r="J6304" s="114"/>
      <c r="L6304" s="50"/>
      <c r="M6304" s="50"/>
      <c r="Q6304" s="114"/>
    </row>
    <row r="6305" spans="1:17" s="7" customFormat="1" ht="12.75" customHeight="1" x14ac:dyDescent="0.2">
      <c r="A6305" s="16"/>
      <c r="I6305" s="16"/>
      <c r="J6305" s="114"/>
      <c r="L6305" s="50"/>
      <c r="M6305" s="50"/>
      <c r="Q6305" s="114"/>
    </row>
    <row r="6306" spans="1:17" s="7" customFormat="1" ht="12.75" customHeight="1" x14ac:dyDescent="0.2">
      <c r="A6306" s="16"/>
      <c r="I6306" s="16"/>
      <c r="J6306" s="114"/>
      <c r="L6306" s="50"/>
      <c r="M6306" s="50"/>
      <c r="Q6306" s="114"/>
    </row>
    <row r="6307" spans="1:17" s="7" customFormat="1" ht="12.75" customHeight="1" x14ac:dyDescent="0.2">
      <c r="A6307" s="16"/>
      <c r="I6307" s="16"/>
      <c r="J6307" s="114"/>
      <c r="L6307" s="50"/>
      <c r="M6307" s="50"/>
      <c r="Q6307" s="114"/>
    </row>
    <row r="6308" spans="1:17" s="7" customFormat="1" ht="12.75" customHeight="1" x14ac:dyDescent="0.2">
      <c r="A6308" s="16"/>
      <c r="I6308" s="16"/>
      <c r="J6308" s="114"/>
      <c r="L6308" s="50"/>
      <c r="M6308" s="50"/>
      <c r="Q6308" s="114"/>
    </row>
    <row r="6309" spans="1:17" s="7" customFormat="1" ht="12.75" customHeight="1" x14ac:dyDescent="0.2">
      <c r="A6309" s="16"/>
      <c r="I6309" s="16"/>
      <c r="J6309" s="114"/>
      <c r="L6309" s="50"/>
      <c r="M6309" s="50"/>
      <c r="Q6309" s="114"/>
    </row>
    <row r="6310" spans="1:17" s="7" customFormat="1" ht="12.75" customHeight="1" x14ac:dyDescent="0.2">
      <c r="A6310" s="16"/>
      <c r="I6310" s="16"/>
      <c r="J6310" s="114"/>
      <c r="L6310" s="50"/>
      <c r="M6310" s="50"/>
      <c r="Q6310" s="114"/>
    </row>
    <row r="6311" spans="1:17" s="7" customFormat="1" ht="12.75" customHeight="1" x14ac:dyDescent="0.2">
      <c r="A6311" s="16"/>
      <c r="I6311" s="16"/>
      <c r="J6311" s="114"/>
      <c r="L6311" s="50"/>
      <c r="M6311" s="50"/>
      <c r="Q6311" s="114"/>
    </row>
    <row r="6312" spans="1:17" s="7" customFormat="1" ht="12.75" customHeight="1" x14ac:dyDescent="0.2">
      <c r="A6312" s="16"/>
      <c r="I6312" s="16"/>
      <c r="J6312" s="114"/>
      <c r="L6312" s="50"/>
      <c r="M6312" s="50"/>
      <c r="Q6312" s="114"/>
    </row>
    <row r="6313" spans="1:17" s="7" customFormat="1" ht="12.75" customHeight="1" x14ac:dyDescent="0.2">
      <c r="A6313" s="16"/>
      <c r="I6313" s="16"/>
      <c r="J6313" s="114"/>
      <c r="L6313" s="50"/>
      <c r="M6313" s="50"/>
      <c r="Q6313" s="114"/>
    </row>
    <row r="6314" spans="1:17" s="7" customFormat="1" ht="12.75" customHeight="1" x14ac:dyDescent="0.2">
      <c r="A6314" s="16"/>
      <c r="I6314" s="16"/>
      <c r="J6314" s="114"/>
      <c r="L6314" s="50"/>
      <c r="M6314" s="50"/>
      <c r="Q6314" s="114"/>
    </row>
    <row r="6315" spans="1:17" s="7" customFormat="1" ht="12.75" customHeight="1" x14ac:dyDescent="0.2">
      <c r="A6315" s="16"/>
      <c r="I6315" s="16"/>
      <c r="J6315" s="114"/>
      <c r="L6315" s="50"/>
      <c r="M6315" s="50"/>
      <c r="Q6315" s="114"/>
    </row>
    <row r="6316" spans="1:17" s="7" customFormat="1" ht="12.75" customHeight="1" x14ac:dyDescent="0.2">
      <c r="A6316" s="16"/>
      <c r="I6316" s="16"/>
      <c r="J6316" s="114"/>
      <c r="L6316" s="50"/>
      <c r="M6316" s="50"/>
      <c r="Q6316" s="114"/>
    </row>
    <row r="6317" spans="1:17" s="7" customFormat="1" ht="12.75" customHeight="1" x14ac:dyDescent="0.2">
      <c r="A6317" s="16"/>
      <c r="I6317" s="16"/>
      <c r="J6317" s="114"/>
      <c r="L6317" s="50"/>
      <c r="M6317" s="50"/>
      <c r="Q6317" s="114"/>
    </row>
    <row r="6318" spans="1:17" s="7" customFormat="1" ht="12.75" customHeight="1" x14ac:dyDescent="0.2">
      <c r="A6318" s="16"/>
      <c r="I6318" s="16"/>
      <c r="J6318" s="114"/>
      <c r="L6318" s="50"/>
      <c r="M6318" s="50"/>
      <c r="Q6318" s="114"/>
    </row>
    <row r="6319" spans="1:17" s="7" customFormat="1" ht="12.75" customHeight="1" x14ac:dyDescent="0.2">
      <c r="A6319" s="16"/>
      <c r="I6319" s="16"/>
      <c r="J6319" s="114"/>
      <c r="L6319" s="50"/>
      <c r="M6319" s="50"/>
      <c r="Q6319" s="114"/>
    </row>
    <row r="6320" spans="1:17" s="7" customFormat="1" ht="12.75" customHeight="1" x14ac:dyDescent="0.2">
      <c r="A6320" s="16"/>
      <c r="I6320" s="16"/>
      <c r="J6320" s="114"/>
      <c r="L6320" s="50"/>
      <c r="M6320" s="50"/>
      <c r="Q6320" s="114"/>
    </row>
    <row r="6321" spans="1:17" s="7" customFormat="1" ht="12.75" customHeight="1" x14ac:dyDescent="0.2">
      <c r="A6321" s="16"/>
      <c r="I6321" s="16"/>
      <c r="J6321" s="114"/>
      <c r="L6321" s="50"/>
      <c r="M6321" s="50"/>
      <c r="Q6321" s="114"/>
    </row>
    <row r="6322" spans="1:17" s="7" customFormat="1" ht="12.75" customHeight="1" x14ac:dyDescent="0.2">
      <c r="A6322" s="16"/>
      <c r="I6322" s="16"/>
      <c r="J6322" s="114"/>
      <c r="L6322" s="50"/>
      <c r="M6322" s="50"/>
      <c r="Q6322" s="114"/>
    </row>
    <row r="6323" spans="1:17" s="7" customFormat="1" ht="12.75" customHeight="1" x14ac:dyDescent="0.2">
      <c r="A6323" s="16"/>
      <c r="I6323" s="16"/>
      <c r="J6323" s="114"/>
      <c r="L6323" s="50"/>
      <c r="M6323" s="50"/>
      <c r="Q6323" s="114"/>
    </row>
    <row r="6324" spans="1:17" s="7" customFormat="1" ht="12.75" customHeight="1" x14ac:dyDescent="0.2">
      <c r="A6324" s="16"/>
      <c r="I6324" s="16"/>
      <c r="J6324" s="114"/>
      <c r="L6324" s="50"/>
      <c r="M6324" s="50"/>
      <c r="Q6324" s="114"/>
    </row>
    <row r="6325" spans="1:17" s="7" customFormat="1" ht="12.75" customHeight="1" x14ac:dyDescent="0.2">
      <c r="A6325" s="16"/>
      <c r="I6325" s="16"/>
      <c r="J6325" s="114"/>
      <c r="L6325" s="50"/>
      <c r="M6325" s="50"/>
      <c r="Q6325" s="114"/>
    </row>
    <row r="6326" spans="1:17" s="7" customFormat="1" ht="12.75" customHeight="1" x14ac:dyDescent="0.2">
      <c r="A6326" s="16"/>
      <c r="I6326" s="16"/>
      <c r="J6326" s="114"/>
      <c r="L6326" s="50"/>
      <c r="M6326" s="50"/>
      <c r="Q6326" s="114"/>
    </row>
    <row r="6327" spans="1:17" s="7" customFormat="1" ht="12.75" customHeight="1" x14ac:dyDescent="0.2">
      <c r="A6327" s="16"/>
      <c r="I6327" s="16"/>
      <c r="J6327" s="114"/>
      <c r="L6327" s="50"/>
      <c r="M6327" s="50"/>
      <c r="Q6327" s="114"/>
    </row>
    <row r="6328" spans="1:17" s="7" customFormat="1" ht="12.75" customHeight="1" x14ac:dyDescent="0.2">
      <c r="A6328" s="16"/>
      <c r="I6328" s="16"/>
      <c r="J6328" s="114"/>
      <c r="L6328" s="50"/>
      <c r="M6328" s="50"/>
      <c r="Q6328" s="114"/>
    </row>
    <row r="6329" spans="1:17" s="7" customFormat="1" ht="12.75" customHeight="1" x14ac:dyDescent="0.2">
      <c r="A6329" s="16"/>
      <c r="I6329" s="16"/>
      <c r="J6329" s="114"/>
      <c r="L6329" s="50"/>
      <c r="M6329" s="50"/>
      <c r="Q6329" s="114"/>
    </row>
    <row r="6330" spans="1:17" s="7" customFormat="1" ht="12.75" customHeight="1" x14ac:dyDescent="0.2">
      <c r="A6330" s="16"/>
      <c r="I6330" s="16"/>
      <c r="J6330" s="114"/>
      <c r="L6330" s="50"/>
      <c r="M6330" s="50"/>
      <c r="Q6330" s="114"/>
    </row>
    <row r="6331" spans="1:17" s="7" customFormat="1" ht="12.75" customHeight="1" x14ac:dyDescent="0.2">
      <c r="A6331" s="16"/>
      <c r="I6331" s="16"/>
      <c r="J6331" s="114"/>
      <c r="L6331" s="50"/>
      <c r="M6331" s="50"/>
      <c r="Q6331" s="114"/>
    </row>
    <row r="6332" spans="1:17" s="7" customFormat="1" ht="12.75" customHeight="1" x14ac:dyDescent="0.2">
      <c r="A6332" s="16"/>
      <c r="I6332" s="16"/>
      <c r="J6332" s="114"/>
      <c r="L6332" s="50"/>
      <c r="M6332" s="50"/>
      <c r="Q6332" s="114"/>
    </row>
    <row r="6333" spans="1:17" s="7" customFormat="1" ht="12.75" customHeight="1" x14ac:dyDescent="0.2">
      <c r="A6333" s="16"/>
      <c r="I6333" s="16"/>
      <c r="J6333" s="114"/>
      <c r="L6333" s="50"/>
      <c r="M6333" s="50"/>
      <c r="Q6333" s="114"/>
    </row>
    <row r="6334" spans="1:17" s="7" customFormat="1" ht="12.75" customHeight="1" x14ac:dyDescent="0.2">
      <c r="A6334" s="16"/>
      <c r="I6334" s="16"/>
      <c r="J6334" s="114"/>
      <c r="L6334" s="50"/>
      <c r="M6334" s="50"/>
      <c r="Q6334" s="114"/>
    </row>
    <row r="6335" spans="1:17" s="7" customFormat="1" ht="12.75" customHeight="1" x14ac:dyDescent="0.2">
      <c r="A6335" s="16"/>
      <c r="I6335" s="16"/>
      <c r="J6335" s="114"/>
      <c r="L6335" s="50"/>
      <c r="M6335" s="50"/>
      <c r="Q6335" s="114"/>
    </row>
    <row r="6336" spans="1:17" s="7" customFormat="1" ht="12.75" customHeight="1" x14ac:dyDescent="0.2">
      <c r="A6336" s="16"/>
      <c r="I6336" s="16"/>
      <c r="J6336" s="114"/>
      <c r="L6336" s="50"/>
      <c r="M6336" s="50"/>
      <c r="Q6336" s="114"/>
    </row>
    <row r="6337" spans="1:17" s="7" customFormat="1" ht="12.75" customHeight="1" x14ac:dyDescent="0.2">
      <c r="A6337" s="16"/>
      <c r="I6337" s="16"/>
      <c r="J6337" s="114"/>
      <c r="L6337" s="50"/>
      <c r="M6337" s="50"/>
      <c r="Q6337" s="114"/>
    </row>
    <row r="6338" spans="1:17" s="7" customFormat="1" ht="12.75" customHeight="1" x14ac:dyDescent="0.2">
      <c r="A6338" s="16"/>
      <c r="I6338" s="16"/>
      <c r="J6338" s="114"/>
      <c r="L6338" s="50"/>
      <c r="M6338" s="50"/>
      <c r="Q6338" s="114"/>
    </row>
    <row r="6339" spans="1:17" s="7" customFormat="1" ht="12.75" customHeight="1" x14ac:dyDescent="0.2">
      <c r="A6339" s="16"/>
      <c r="I6339" s="16"/>
      <c r="J6339" s="114"/>
      <c r="L6339" s="50"/>
      <c r="M6339" s="50"/>
      <c r="Q6339" s="114"/>
    </row>
    <row r="6340" spans="1:17" s="7" customFormat="1" ht="12.75" customHeight="1" x14ac:dyDescent="0.2">
      <c r="A6340" s="16"/>
      <c r="I6340" s="16"/>
      <c r="J6340" s="114"/>
      <c r="L6340" s="50"/>
      <c r="M6340" s="50"/>
      <c r="Q6340" s="114"/>
    </row>
    <row r="6341" spans="1:17" s="7" customFormat="1" ht="12.75" customHeight="1" x14ac:dyDescent="0.2">
      <c r="A6341" s="16"/>
      <c r="I6341" s="16"/>
      <c r="J6341" s="114"/>
      <c r="L6341" s="50"/>
      <c r="M6341" s="50"/>
      <c r="Q6341" s="114"/>
    </row>
    <row r="6342" spans="1:17" s="7" customFormat="1" ht="12.75" customHeight="1" x14ac:dyDescent="0.2">
      <c r="A6342" s="16"/>
      <c r="I6342" s="16"/>
      <c r="J6342" s="114"/>
      <c r="L6342" s="50"/>
      <c r="M6342" s="50"/>
      <c r="Q6342" s="114"/>
    </row>
    <row r="6343" spans="1:17" s="7" customFormat="1" ht="12.75" customHeight="1" x14ac:dyDescent="0.2">
      <c r="A6343" s="16"/>
      <c r="I6343" s="16"/>
      <c r="J6343" s="114"/>
      <c r="L6343" s="50"/>
      <c r="M6343" s="50"/>
      <c r="Q6343" s="114"/>
    </row>
    <row r="6344" spans="1:17" s="7" customFormat="1" ht="12.75" customHeight="1" x14ac:dyDescent="0.2">
      <c r="A6344" s="16"/>
      <c r="I6344" s="16"/>
      <c r="J6344" s="114"/>
      <c r="L6344" s="50"/>
      <c r="M6344" s="50"/>
      <c r="Q6344" s="114"/>
    </row>
    <row r="6345" spans="1:17" s="7" customFormat="1" ht="12.75" customHeight="1" x14ac:dyDescent="0.2">
      <c r="A6345" s="16"/>
      <c r="I6345" s="16"/>
      <c r="J6345" s="114"/>
      <c r="L6345" s="50"/>
      <c r="M6345" s="50"/>
      <c r="Q6345" s="114"/>
    </row>
    <row r="6346" spans="1:17" s="7" customFormat="1" ht="12.75" customHeight="1" x14ac:dyDescent="0.2">
      <c r="A6346" s="16"/>
      <c r="I6346" s="16"/>
      <c r="J6346" s="114"/>
      <c r="L6346" s="50"/>
      <c r="M6346" s="50"/>
      <c r="Q6346" s="114"/>
    </row>
    <row r="6347" spans="1:17" s="7" customFormat="1" ht="12.75" customHeight="1" x14ac:dyDescent="0.2">
      <c r="A6347" s="16"/>
      <c r="I6347" s="16"/>
      <c r="J6347" s="114"/>
      <c r="L6347" s="50"/>
      <c r="M6347" s="50"/>
      <c r="Q6347" s="114"/>
    </row>
    <row r="6348" spans="1:17" s="7" customFormat="1" ht="12.75" customHeight="1" x14ac:dyDescent="0.2">
      <c r="A6348" s="16"/>
      <c r="I6348" s="16"/>
      <c r="J6348" s="114"/>
      <c r="L6348" s="50"/>
      <c r="M6348" s="50"/>
      <c r="Q6348" s="114"/>
    </row>
    <row r="6349" spans="1:17" s="7" customFormat="1" ht="12.75" customHeight="1" x14ac:dyDescent="0.2">
      <c r="A6349" s="16"/>
      <c r="I6349" s="16"/>
      <c r="J6349" s="114"/>
      <c r="L6349" s="50"/>
      <c r="M6349" s="50"/>
      <c r="Q6349" s="114"/>
    </row>
    <row r="6350" spans="1:17" s="7" customFormat="1" ht="12.75" customHeight="1" x14ac:dyDescent="0.2">
      <c r="A6350" s="16"/>
      <c r="I6350" s="16"/>
      <c r="J6350" s="114"/>
      <c r="L6350" s="50"/>
      <c r="M6350" s="50"/>
      <c r="Q6350" s="114"/>
    </row>
    <row r="6351" spans="1:17" s="7" customFormat="1" ht="12.75" customHeight="1" x14ac:dyDescent="0.2">
      <c r="A6351" s="16"/>
      <c r="I6351" s="16"/>
      <c r="J6351" s="114"/>
      <c r="L6351" s="50"/>
      <c r="M6351" s="50"/>
      <c r="Q6351" s="114"/>
    </row>
    <row r="6352" spans="1:17" s="7" customFormat="1" ht="12.75" customHeight="1" x14ac:dyDescent="0.2">
      <c r="A6352" s="16"/>
      <c r="I6352" s="16"/>
      <c r="J6352" s="114"/>
      <c r="L6352" s="50"/>
      <c r="M6352" s="50"/>
      <c r="Q6352" s="114"/>
    </row>
    <row r="6353" spans="1:17" s="7" customFormat="1" ht="12.75" customHeight="1" x14ac:dyDescent="0.2">
      <c r="A6353" s="16"/>
      <c r="I6353" s="16"/>
      <c r="J6353" s="114"/>
      <c r="L6353" s="50"/>
      <c r="M6353" s="50"/>
      <c r="Q6353" s="114"/>
    </row>
    <row r="6354" spans="1:17" s="7" customFormat="1" ht="12.75" customHeight="1" x14ac:dyDescent="0.2">
      <c r="A6354" s="16"/>
      <c r="I6354" s="16"/>
      <c r="J6354" s="114"/>
      <c r="L6354" s="50"/>
      <c r="M6354" s="50"/>
      <c r="Q6354" s="114"/>
    </row>
    <row r="6355" spans="1:17" s="7" customFormat="1" ht="12.75" customHeight="1" x14ac:dyDescent="0.2">
      <c r="A6355" s="16"/>
      <c r="I6355" s="16"/>
      <c r="J6355" s="114"/>
      <c r="L6355" s="50"/>
      <c r="M6355" s="50"/>
      <c r="Q6355" s="114"/>
    </row>
    <row r="6356" spans="1:17" s="7" customFormat="1" ht="12.75" customHeight="1" x14ac:dyDescent="0.2">
      <c r="A6356" s="16"/>
      <c r="I6356" s="16"/>
      <c r="J6356" s="114"/>
      <c r="L6356" s="50"/>
      <c r="M6356" s="50"/>
      <c r="Q6356" s="114"/>
    </row>
    <row r="6357" spans="1:17" s="7" customFormat="1" ht="12.75" customHeight="1" x14ac:dyDescent="0.2">
      <c r="A6357" s="16"/>
      <c r="I6357" s="16"/>
      <c r="J6357" s="114"/>
      <c r="L6357" s="50"/>
      <c r="M6357" s="50"/>
      <c r="Q6357" s="114"/>
    </row>
    <row r="6358" spans="1:17" s="7" customFormat="1" ht="12.75" customHeight="1" x14ac:dyDescent="0.2">
      <c r="A6358" s="16"/>
      <c r="I6358" s="16"/>
      <c r="J6358" s="114"/>
      <c r="L6358" s="50"/>
      <c r="M6358" s="50"/>
      <c r="Q6358" s="114"/>
    </row>
    <row r="6359" spans="1:17" s="7" customFormat="1" ht="12.75" customHeight="1" x14ac:dyDescent="0.2">
      <c r="A6359" s="16"/>
      <c r="I6359" s="16"/>
      <c r="J6359" s="114"/>
      <c r="L6359" s="50"/>
      <c r="M6359" s="50"/>
      <c r="Q6359" s="114"/>
    </row>
    <row r="6360" spans="1:17" s="7" customFormat="1" ht="12.75" customHeight="1" x14ac:dyDescent="0.2">
      <c r="A6360" s="16"/>
      <c r="I6360" s="16"/>
      <c r="J6360" s="114"/>
      <c r="L6360" s="50"/>
      <c r="M6360" s="50"/>
      <c r="Q6360" s="114"/>
    </row>
    <row r="6361" spans="1:17" s="7" customFormat="1" ht="12.75" customHeight="1" x14ac:dyDescent="0.2">
      <c r="A6361" s="16"/>
      <c r="I6361" s="16"/>
      <c r="J6361" s="114"/>
      <c r="L6361" s="50"/>
      <c r="M6361" s="50"/>
      <c r="Q6361" s="114"/>
    </row>
    <row r="6362" spans="1:17" s="7" customFormat="1" ht="12.75" customHeight="1" x14ac:dyDescent="0.2">
      <c r="A6362" s="16"/>
      <c r="I6362" s="16"/>
      <c r="J6362" s="114"/>
      <c r="L6362" s="50"/>
      <c r="M6362" s="50"/>
      <c r="Q6362" s="114"/>
    </row>
    <row r="6363" spans="1:17" s="7" customFormat="1" ht="12.75" customHeight="1" x14ac:dyDescent="0.2">
      <c r="A6363" s="16"/>
      <c r="I6363" s="16"/>
      <c r="J6363" s="114"/>
      <c r="L6363" s="50"/>
      <c r="M6363" s="50"/>
      <c r="Q6363" s="114"/>
    </row>
    <row r="6364" spans="1:17" s="7" customFormat="1" ht="12.75" customHeight="1" x14ac:dyDescent="0.2">
      <c r="A6364" s="16"/>
      <c r="I6364" s="16"/>
      <c r="J6364" s="114"/>
      <c r="L6364" s="50"/>
      <c r="M6364" s="50"/>
      <c r="Q6364" s="114"/>
    </row>
    <row r="6365" spans="1:17" s="7" customFormat="1" ht="12.75" customHeight="1" x14ac:dyDescent="0.2">
      <c r="A6365" s="16"/>
      <c r="I6365" s="16"/>
      <c r="J6365" s="114"/>
      <c r="L6365" s="50"/>
      <c r="M6365" s="50"/>
      <c r="Q6365" s="114"/>
    </row>
    <row r="6366" spans="1:17" s="7" customFormat="1" ht="12.75" customHeight="1" x14ac:dyDescent="0.2">
      <c r="A6366" s="16"/>
      <c r="I6366" s="16"/>
      <c r="J6366" s="114"/>
      <c r="L6366" s="50"/>
      <c r="M6366" s="50"/>
      <c r="Q6366" s="114"/>
    </row>
    <row r="6367" spans="1:17" s="7" customFormat="1" ht="12.75" customHeight="1" x14ac:dyDescent="0.2">
      <c r="A6367" s="16"/>
      <c r="I6367" s="16"/>
      <c r="J6367" s="114"/>
      <c r="L6367" s="50"/>
      <c r="M6367" s="50"/>
      <c r="Q6367" s="114"/>
    </row>
    <row r="6368" spans="1:17" s="7" customFormat="1" ht="12.75" customHeight="1" x14ac:dyDescent="0.2">
      <c r="A6368" s="16"/>
      <c r="I6368" s="16"/>
      <c r="J6368" s="114"/>
      <c r="L6368" s="50"/>
      <c r="M6368" s="50"/>
      <c r="Q6368" s="114"/>
    </row>
    <row r="6369" spans="1:17" s="7" customFormat="1" ht="12.75" customHeight="1" x14ac:dyDescent="0.2">
      <c r="A6369" s="16"/>
      <c r="I6369" s="16"/>
      <c r="J6369" s="114"/>
      <c r="L6369" s="50"/>
      <c r="M6369" s="50"/>
      <c r="Q6369" s="114"/>
    </row>
    <row r="6370" spans="1:17" s="7" customFormat="1" ht="12.75" customHeight="1" x14ac:dyDescent="0.2">
      <c r="A6370" s="16"/>
      <c r="I6370" s="16"/>
      <c r="J6370" s="114"/>
      <c r="L6370" s="50"/>
      <c r="M6370" s="50"/>
      <c r="Q6370" s="114"/>
    </row>
    <row r="6371" spans="1:17" s="7" customFormat="1" ht="12.75" customHeight="1" x14ac:dyDescent="0.2">
      <c r="A6371" s="16"/>
      <c r="I6371" s="16"/>
      <c r="J6371" s="114"/>
      <c r="L6371" s="50"/>
      <c r="M6371" s="50"/>
      <c r="Q6371" s="114"/>
    </row>
    <row r="6372" spans="1:17" s="7" customFormat="1" ht="12.75" customHeight="1" x14ac:dyDescent="0.2">
      <c r="A6372" s="16"/>
      <c r="I6372" s="16"/>
      <c r="J6372" s="114"/>
      <c r="L6372" s="50"/>
      <c r="M6372" s="50"/>
      <c r="Q6372" s="114"/>
    </row>
    <row r="6373" spans="1:17" s="7" customFormat="1" ht="12.75" customHeight="1" x14ac:dyDescent="0.2">
      <c r="A6373" s="16"/>
      <c r="I6373" s="16"/>
      <c r="J6373" s="114"/>
      <c r="L6373" s="50"/>
      <c r="M6373" s="50"/>
      <c r="Q6373" s="114"/>
    </row>
    <row r="6374" spans="1:17" s="7" customFormat="1" ht="12.75" customHeight="1" x14ac:dyDescent="0.2">
      <c r="A6374" s="16"/>
      <c r="I6374" s="16"/>
      <c r="J6374" s="114"/>
      <c r="L6374" s="50"/>
      <c r="M6374" s="50"/>
      <c r="Q6374" s="114"/>
    </row>
    <row r="6375" spans="1:17" s="7" customFormat="1" ht="12.75" customHeight="1" x14ac:dyDescent="0.2">
      <c r="A6375" s="16"/>
      <c r="I6375" s="16"/>
      <c r="J6375" s="114"/>
      <c r="L6375" s="50"/>
      <c r="M6375" s="50"/>
      <c r="Q6375" s="114"/>
    </row>
    <row r="6376" spans="1:17" s="7" customFormat="1" ht="12.75" customHeight="1" x14ac:dyDescent="0.2">
      <c r="A6376" s="16"/>
      <c r="I6376" s="16"/>
      <c r="J6376" s="114"/>
      <c r="L6376" s="50"/>
      <c r="M6376" s="50"/>
      <c r="Q6376" s="114"/>
    </row>
    <row r="6377" spans="1:17" s="7" customFormat="1" ht="12.75" customHeight="1" x14ac:dyDescent="0.2">
      <c r="A6377" s="16"/>
      <c r="I6377" s="16"/>
      <c r="J6377" s="114"/>
      <c r="L6377" s="50"/>
      <c r="M6377" s="50"/>
      <c r="Q6377" s="114"/>
    </row>
    <row r="6378" spans="1:17" s="7" customFormat="1" ht="12.75" customHeight="1" x14ac:dyDescent="0.2">
      <c r="A6378" s="16"/>
      <c r="I6378" s="16"/>
      <c r="J6378" s="114"/>
      <c r="L6378" s="50"/>
      <c r="M6378" s="50"/>
      <c r="Q6378" s="114"/>
    </row>
    <row r="6379" spans="1:17" s="7" customFormat="1" ht="12.75" customHeight="1" x14ac:dyDescent="0.2">
      <c r="A6379" s="16"/>
      <c r="I6379" s="16"/>
      <c r="J6379" s="114"/>
      <c r="L6379" s="50"/>
      <c r="M6379" s="50"/>
      <c r="Q6379" s="114"/>
    </row>
    <row r="6380" spans="1:17" s="7" customFormat="1" ht="12.75" customHeight="1" x14ac:dyDescent="0.2">
      <c r="A6380" s="16"/>
      <c r="I6380" s="16"/>
      <c r="J6380" s="114"/>
      <c r="L6380" s="50"/>
      <c r="M6380" s="50"/>
      <c r="Q6380" s="114"/>
    </row>
    <row r="6381" spans="1:17" s="7" customFormat="1" ht="12.75" customHeight="1" x14ac:dyDescent="0.2">
      <c r="A6381" s="16"/>
      <c r="I6381" s="16"/>
      <c r="J6381" s="114"/>
      <c r="L6381" s="50"/>
      <c r="M6381" s="50"/>
      <c r="Q6381" s="114"/>
    </row>
    <row r="6382" spans="1:17" s="7" customFormat="1" ht="12.75" customHeight="1" x14ac:dyDescent="0.2">
      <c r="A6382" s="16"/>
      <c r="I6382" s="16"/>
      <c r="J6382" s="114"/>
      <c r="L6382" s="50"/>
      <c r="M6382" s="50"/>
      <c r="Q6382" s="114"/>
    </row>
    <row r="6383" spans="1:17" s="7" customFormat="1" ht="12.75" customHeight="1" x14ac:dyDescent="0.2">
      <c r="A6383" s="16"/>
      <c r="I6383" s="16"/>
      <c r="J6383" s="114"/>
      <c r="L6383" s="50"/>
      <c r="M6383" s="50"/>
      <c r="Q6383" s="114"/>
    </row>
    <row r="6384" spans="1:17" s="7" customFormat="1" ht="12.75" customHeight="1" x14ac:dyDescent="0.2">
      <c r="A6384" s="16"/>
      <c r="I6384" s="16"/>
      <c r="J6384" s="114"/>
      <c r="L6384" s="50"/>
      <c r="M6384" s="50"/>
      <c r="Q6384" s="114"/>
    </row>
    <row r="6385" spans="1:17" s="7" customFormat="1" ht="12.75" customHeight="1" x14ac:dyDescent="0.2">
      <c r="A6385" s="16"/>
      <c r="I6385" s="16"/>
      <c r="J6385" s="114"/>
      <c r="L6385" s="50"/>
      <c r="M6385" s="50"/>
      <c r="Q6385" s="114"/>
    </row>
    <row r="6386" spans="1:17" s="7" customFormat="1" ht="12.75" customHeight="1" x14ac:dyDescent="0.2">
      <c r="A6386" s="16"/>
      <c r="I6386" s="16"/>
      <c r="J6386" s="114"/>
      <c r="L6386" s="50"/>
      <c r="M6386" s="50"/>
      <c r="Q6386" s="114"/>
    </row>
    <row r="6387" spans="1:17" s="7" customFormat="1" ht="12.75" customHeight="1" x14ac:dyDescent="0.2">
      <c r="A6387" s="16"/>
      <c r="I6387" s="16"/>
      <c r="J6387" s="114"/>
      <c r="L6387" s="50"/>
      <c r="M6387" s="50"/>
      <c r="Q6387" s="114"/>
    </row>
    <row r="6388" spans="1:17" s="7" customFormat="1" ht="12.75" customHeight="1" x14ac:dyDescent="0.2">
      <c r="A6388" s="16"/>
      <c r="I6388" s="16"/>
      <c r="J6388" s="114"/>
      <c r="L6388" s="50"/>
      <c r="M6388" s="50"/>
      <c r="Q6388" s="114"/>
    </row>
    <row r="6389" spans="1:17" s="7" customFormat="1" ht="12.75" customHeight="1" x14ac:dyDescent="0.2">
      <c r="A6389" s="16"/>
      <c r="I6389" s="16"/>
      <c r="J6389" s="114"/>
      <c r="L6389" s="50"/>
      <c r="M6389" s="50"/>
      <c r="Q6389" s="114"/>
    </row>
    <row r="6390" spans="1:17" s="7" customFormat="1" ht="12.75" customHeight="1" x14ac:dyDescent="0.2">
      <c r="A6390" s="16"/>
      <c r="I6390" s="16"/>
      <c r="J6390" s="114"/>
      <c r="L6390" s="50"/>
      <c r="M6390" s="50"/>
      <c r="Q6390" s="114"/>
    </row>
    <row r="6391" spans="1:17" s="7" customFormat="1" ht="12.75" customHeight="1" x14ac:dyDescent="0.2">
      <c r="A6391" s="16"/>
      <c r="I6391" s="16"/>
      <c r="J6391" s="114"/>
      <c r="L6391" s="50"/>
      <c r="M6391" s="50"/>
      <c r="Q6391" s="114"/>
    </row>
    <row r="6392" spans="1:17" s="7" customFormat="1" ht="12.75" customHeight="1" x14ac:dyDescent="0.2">
      <c r="A6392" s="16"/>
      <c r="I6392" s="16"/>
      <c r="J6392" s="114"/>
      <c r="L6392" s="50"/>
      <c r="M6392" s="50"/>
      <c r="Q6392" s="114"/>
    </row>
    <row r="6393" spans="1:17" s="7" customFormat="1" ht="12.75" customHeight="1" x14ac:dyDescent="0.2">
      <c r="A6393" s="16"/>
      <c r="I6393" s="16"/>
      <c r="J6393" s="114"/>
      <c r="L6393" s="50"/>
      <c r="M6393" s="50"/>
      <c r="Q6393" s="114"/>
    </row>
    <row r="6394" spans="1:17" s="7" customFormat="1" ht="12.75" customHeight="1" x14ac:dyDescent="0.2">
      <c r="A6394" s="16"/>
      <c r="I6394" s="16"/>
      <c r="J6394" s="114"/>
      <c r="L6394" s="50"/>
      <c r="M6394" s="50"/>
      <c r="Q6394" s="114"/>
    </row>
    <row r="6395" spans="1:17" s="7" customFormat="1" ht="12.75" customHeight="1" x14ac:dyDescent="0.2">
      <c r="A6395" s="16"/>
      <c r="I6395" s="16"/>
      <c r="J6395" s="114"/>
      <c r="L6395" s="50"/>
      <c r="M6395" s="50"/>
      <c r="Q6395" s="114"/>
    </row>
    <row r="6396" spans="1:17" s="7" customFormat="1" ht="12.75" customHeight="1" x14ac:dyDescent="0.2">
      <c r="A6396" s="16"/>
      <c r="I6396" s="16"/>
      <c r="J6396" s="114"/>
      <c r="L6396" s="50"/>
      <c r="M6396" s="50"/>
      <c r="Q6396" s="114"/>
    </row>
    <row r="6397" spans="1:17" s="7" customFormat="1" ht="12.75" customHeight="1" x14ac:dyDescent="0.2">
      <c r="A6397" s="16"/>
      <c r="I6397" s="16"/>
      <c r="J6397" s="114"/>
      <c r="L6397" s="50"/>
      <c r="M6397" s="50"/>
      <c r="Q6397" s="114"/>
    </row>
    <row r="6398" spans="1:17" s="7" customFormat="1" ht="12.75" customHeight="1" x14ac:dyDescent="0.2">
      <c r="A6398" s="16"/>
      <c r="I6398" s="16"/>
      <c r="J6398" s="114"/>
      <c r="L6398" s="50"/>
      <c r="M6398" s="50"/>
      <c r="Q6398" s="114"/>
    </row>
    <row r="6399" spans="1:17" s="7" customFormat="1" ht="12.75" customHeight="1" x14ac:dyDescent="0.2">
      <c r="A6399" s="16"/>
      <c r="I6399" s="16"/>
      <c r="J6399" s="114"/>
      <c r="L6399" s="50"/>
      <c r="M6399" s="50"/>
      <c r="Q6399" s="114"/>
    </row>
    <row r="6400" spans="1:17" s="7" customFormat="1" ht="12.75" customHeight="1" x14ac:dyDescent="0.2">
      <c r="A6400" s="16"/>
      <c r="I6400" s="16"/>
      <c r="J6400" s="114"/>
      <c r="L6400" s="50"/>
      <c r="M6400" s="50"/>
      <c r="Q6400" s="114"/>
    </row>
    <row r="6401" spans="1:17" s="7" customFormat="1" ht="12.75" customHeight="1" x14ac:dyDescent="0.2">
      <c r="A6401" s="16"/>
      <c r="I6401" s="16"/>
      <c r="J6401" s="114"/>
      <c r="L6401" s="50"/>
      <c r="M6401" s="50"/>
      <c r="Q6401" s="114"/>
    </row>
    <row r="6402" spans="1:17" s="7" customFormat="1" ht="12.75" customHeight="1" x14ac:dyDescent="0.2">
      <c r="A6402" s="16"/>
      <c r="I6402" s="16"/>
      <c r="J6402" s="114"/>
      <c r="L6402" s="50"/>
      <c r="M6402" s="50"/>
      <c r="Q6402" s="114"/>
    </row>
    <row r="6403" spans="1:17" s="7" customFormat="1" ht="12.75" customHeight="1" x14ac:dyDescent="0.2">
      <c r="A6403" s="16"/>
      <c r="I6403" s="16"/>
      <c r="J6403" s="114"/>
      <c r="L6403" s="50"/>
      <c r="M6403" s="50"/>
      <c r="Q6403" s="114"/>
    </row>
    <row r="6404" spans="1:17" s="7" customFormat="1" ht="12.75" customHeight="1" x14ac:dyDescent="0.2">
      <c r="A6404" s="16"/>
      <c r="I6404" s="16"/>
      <c r="J6404" s="114"/>
      <c r="L6404" s="50"/>
      <c r="M6404" s="50"/>
      <c r="Q6404" s="114"/>
    </row>
    <row r="6405" spans="1:17" s="7" customFormat="1" ht="12.75" customHeight="1" x14ac:dyDescent="0.2">
      <c r="A6405" s="16"/>
      <c r="I6405" s="16"/>
      <c r="J6405" s="114"/>
      <c r="L6405" s="50"/>
      <c r="M6405" s="50"/>
      <c r="Q6405" s="114"/>
    </row>
    <row r="6406" spans="1:17" s="7" customFormat="1" ht="12.75" customHeight="1" x14ac:dyDescent="0.2">
      <c r="A6406" s="16"/>
      <c r="I6406" s="16"/>
      <c r="J6406" s="114"/>
      <c r="L6406" s="50"/>
      <c r="M6406" s="50"/>
      <c r="Q6406" s="114"/>
    </row>
    <row r="6407" spans="1:17" s="7" customFormat="1" ht="12.75" customHeight="1" x14ac:dyDescent="0.2">
      <c r="A6407" s="16"/>
      <c r="I6407" s="16"/>
      <c r="J6407" s="114"/>
      <c r="L6407" s="50"/>
      <c r="M6407" s="50"/>
      <c r="Q6407" s="114"/>
    </row>
    <row r="6408" spans="1:17" s="7" customFormat="1" ht="12.75" customHeight="1" x14ac:dyDescent="0.2">
      <c r="A6408" s="16"/>
      <c r="I6408" s="16"/>
      <c r="J6408" s="114"/>
      <c r="L6408" s="50"/>
      <c r="M6408" s="50"/>
      <c r="Q6408" s="114"/>
    </row>
    <row r="6409" spans="1:17" s="7" customFormat="1" ht="12.75" customHeight="1" x14ac:dyDescent="0.2">
      <c r="A6409" s="16"/>
      <c r="I6409" s="16"/>
      <c r="J6409" s="114"/>
      <c r="L6409" s="50"/>
      <c r="M6409" s="50"/>
      <c r="Q6409" s="114"/>
    </row>
    <row r="6410" spans="1:17" s="7" customFormat="1" ht="12.75" customHeight="1" x14ac:dyDescent="0.2">
      <c r="A6410" s="16"/>
      <c r="I6410" s="16"/>
      <c r="J6410" s="114"/>
      <c r="L6410" s="50"/>
      <c r="M6410" s="50"/>
      <c r="Q6410" s="114"/>
    </row>
    <row r="6411" spans="1:17" s="7" customFormat="1" ht="12.75" customHeight="1" x14ac:dyDescent="0.2">
      <c r="A6411" s="16"/>
      <c r="I6411" s="16"/>
      <c r="J6411" s="114"/>
      <c r="L6411" s="50"/>
      <c r="M6411" s="50"/>
      <c r="Q6411" s="114"/>
    </row>
    <row r="6412" spans="1:17" s="7" customFormat="1" ht="12.75" customHeight="1" x14ac:dyDescent="0.2">
      <c r="A6412" s="16"/>
      <c r="I6412" s="16"/>
      <c r="J6412" s="114"/>
      <c r="L6412" s="50"/>
      <c r="M6412" s="50"/>
      <c r="Q6412" s="114"/>
    </row>
    <row r="6413" spans="1:17" s="7" customFormat="1" ht="12.75" customHeight="1" x14ac:dyDescent="0.2">
      <c r="A6413" s="16"/>
      <c r="I6413" s="16"/>
      <c r="J6413" s="114"/>
      <c r="L6413" s="50"/>
      <c r="M6413" s="50"/>
      <c r="Q6413" s="114"/>
    </row>
    <row r="6414" spans="1:17" s="7" customFormat="1" ht="12.75" customHeight="1" x14ac:dyDescent="0.2">
      <c r="A6414" s="16"/>
      <c r="I6414" s="16"/>
      <c r="J6414" s="114"/>
      <c r="L6414" s="50"/>
      <c r="M6414" s="50"/>
      <c r="Q6414" s="114"/>
    </row>
    <row r="6415" spans="1:17" s="7" customFormat="1" ht="12.75" customHeight="1" x14ac:dyDescent="0.2">
      <c r="A6415" s="16"/>
      <c r="I6415" s="16"/>
      <c r="J6415" s="114"/>
      <c r="L6415" s="50"/>
      <c r="M6415" s="50"/>
      <c r="Q6415" s="114"/>
    </row>
    <row r="6416" spans="1:17" s="7" customFormat="1" ht="12.75" customHeight="1" x14ac:dyDescent="0.2">
      <c r="A6416" s="16"/>
      <c r="I6416" s="16"/>
      <c r="J6416" s="114"/>
      <c r="L6416" s="50"/>
      <c r="M6416" s="50"/>
      <c r="Q6416" s="114"/>
    </row>
    <row r="6417" spans="1:17" s="7" customFormat="1" ht="12.75" customHeight="1" x14ac:dyDescent="0.2">
      <c r="A6417" s="16"/>
      <c r="I6417" s="16"/>
      <c r="J6417" s="114"/>
      <c r="L6417" s="50"/>
      <c r="M6417" s="50"/>
      <c r="Q6417" s="114"/>
    </row>
    <row r="6418" spans="1:17" s="7" customFormat="1" ht="12.75" customHeight="1" x14ac:dyDescent="0.2">
      <c r="A6418" s="16"/>
      <c r="I6418" s="16"/>
      <c r="J6418" s="114"/>
      <c r="L6418" s="50"/>
      <c r="M6418" s="50"/>
      <c r="Q6418" s="114"/>
    </row>
    <row r="6419" spans="1:17" s="7" customFormat="1" ht="12.75" customHeight="1" x14ac:dyDescent="0.2">
      <c r="A6419" s="16"/>
      <c r="I6419" s="16"/>
      <c r="J6419" s="114"/>
      <c r="L6419" s="50"/>
      <c r="M6419" s="50"/>
      <c r="Q6419" s="114"/>
    </row>
    <row r="6420" spans="1:17" s="7" customFormat="1" ht="12.75" customHeight="1" x14ac:dyDescent="0.2">
      <c r="A6420" s="16"/>
      <c r="I6420" s="16"/>
      <c r="J6420" s="114"/>
      <c r="L6420" s="50"/>
      <c r="M6420" s="50"/>
      <c r="Q6420" s="114"/>
    </row>
    <row r="6421" spans="1:17" s="7" customFormat="1" ht="12.75" customHeight="1" x14ac:dyDescent="0.2">
      <c r="A6421" s="16"/>
      <c r="I6421" s="16"/>
      <c r="J6421" s="114"/>
      <c r="L6421" s="50"/>
      <c r="M6421" s="50"/>
      <c r="Q6421" s="114"/>
    </row>
    <row r="6422" spans="1:17" s="7" customFormat="1" ht="12.75" customHeight="1" x14ac:dyDescent="0.2">
      <c r="A6422" s="16"/>
      <c r="I6422" s="16"/>
      <c r="J6422" s="114"/>
      <c r="L6422" s="50"/>
      <c r="M6422" s="50"/>
      <c r="Q6422" s="114"/>
    </row>
    <row r="6423" spans="1:17" s="7" customFormat="1" ht="12.75" customHeight="1" x14ac:dyDescent="0.2">
      <c r="A6423" s="16"/>
      <c r="I6423" s="16"/>
      <c r="J6423" s="114"/>
      <c r="L6423" s="50"/>
      <c r="M6423" s="50"/>
      <c r="Q6423" s="114"/>
    </row>
    <row r="6424" spans="1:17" s="7" customFormat="1" ht="12.75" customHeight="1" x14ac:dyDescent="0.2">
      <c r="A6424" s="16"/>
      <c r="I6424" s="16"/>
      <c r="J6424" s="114"/>
      <c r="L6424" s="50"/>
      <c r="M6424" s="50"/>
      <c r="Q6424" s="114"/>
    </row>
    <row r="6425" spans="1:17" s="7" customFormat="1" ht="12.75" customHeight="1" x14ac:dyDescent="0.2">
      <c r="A6425" s="16"/>
      <c r="I6425" s="16"/>
      <c r="J6425" s="114"/>
      <c r="L6425" s="50"/>
      <c r="M6425" s="50"/>
      <c r="Q6425" s="114"/>
    </row>
    <row r="6426" spans="1:17" s="7" customFormat="1" ht="12.75" customHeight="1" x14ac:dyDescent="0.2">
      <c r="A6426" s="16"/>
      <c r="I6426" s="16"/>
      <c r="J6426" s="114"/>
      <c r="L6426" s="50"/>
      <c r="M6426" s="50"/>
      <c r="Q6426" s="114"/>
    </row>
    <row r="6427" spans="1:17" s="7" customFormat="1" ht="12.75" customHeight="1" x14ac:dyDescent="0.2">
      <c r="A6427" s="16"/>
      <c r="I6427" s="16"/>
      <c r="J6427" s="114"/>
      <c r="L6427" s="50"/>
      <c r="M6427" s="50"/>
      <c r="Q6427" s="114"/>
    </row>
    <row r="6428" spans="1:17" s="7" customFormat="1" ht="12.75" customHeight="1" x14ac:dyDescent="0.2">
      <c r="A6428" s="16"/>
      <c r="I6428" s="16"/>
      <c r="J6428" s="114"/>
      <c r="L6428" s="50"/>
      <c r="M6428" s="50"/>
      <c r="Q6428" s="114"/>
    </row>
    <row r="6429" spans="1:17" s="7" customFormat="1" ht="12.75" customHeight="1" x14ac:dyDescent="0.2">
      <c r="A6429" s="16"/>
      <c r="I6429" s="16"/>
      <c r="J6429" s="114"/>
      <c r="L6429" s="50"/>
      <c r="M6429" s="50"/>
      <c r="Q6429" s="114"/>
    </row>
    <row r="6430" spans="1:17" s="7" customFormat="1" ht="12.75" customHeight="1" x14ac:dyDescent="0.2">
      <c r="A6430" s="16"/>
      <c r="I6430" s="16"/>
      <c r="J6430" s="114"/>
      <c r="L6430" s="50"/>
      <c r="M6430" s="50"/>
      <c r="Q6430" s="114"/>
    </row>
    <row r="6431" spans="1:17" s="7" customFormat="1" ht="12.75" customHeight="1" x14ac:dyDescent="0.2">
      <c r="A6431" s="16"/>
      <c r="I6431" s="16"/>
      <c r="J6431" s="114"/>
      <c r="L6431" s="50"/>
      <c r="M6431" s="50"/>
      <c r="Q6431" s="114"/>
    </row>
    <row r="6432" spans="1:17" s="7" customFormat="1" ht="12.75" customHeight="1" x14ac:dyDescent="0.2">
      <c r="A6432" s="16"/>
      <c r="I6432" s="16"/>
      <c r="J6432" s="114"/>
      <c r="L6432" s="50"/>
      <c r="M6432" s="50"/>
      <c r="Q6432" s="114"/>
    </row>
    <row r="6433" spans="1:17" s="7" customFormat="1" ht="12.75" customHeight="1" x14ac:dyDescent="0.2">
      <c r="A6433" s="16"/>
      <c r="I6433" s="16"/>
      <c r="J6433" s="114"/>
      <c r="L6433" s="50"/>
      <c r="M6433" s="50"/>
      <c r="Q6433" s="114"/>
    </row>
    <row r="6434" spans="1:17" s="7" customFormat="1" ht="12.75" customHeight="1" x14ac:dyDescent="0.2">
      <c r="A6434" s="16"/>
      <c r="I6434" s="16"/>
      <c r="J6434" s="114"/>
      <c r="L6434" s="50"/>
      <c r="M6434" s="50"/>
      <c r="Q6434" s="114"/>
    </row>
    <row r="6435" spans="1:17" s="7" customFormat="1" ht="12.75" customHeight="1" x14ac:dyDescent="0.2">
      <c r="A6435" s="16"/>
      <c r="I6435" s="16"/>
      <c r="J6435" s="114"/>
      <c r="L6435" s="50"/>
      <c r="M6435" s="50"/>
      <c r="Q6435" s="114"/>
    </row>
    <row r="6436" spans="1:17" s="7" customFormat="1" ht="12.75" customHeight="1" x14ac:dyDescent="0.2">
      <c r="A6436" s="16"/>
      <c r="I6436" s="16"/>
      <c r="J6436" s="114"/>
      <c r="L6436" s="50"/>
      <c r="M6436" s="50"/>
      <c r="Q6436" s="114"/>
    </row>
    <row r="6437" spans="1:17" s="7" customFormat="1" ht="12.75" customHeight="1" x14ac:dyDescent="0.2">
      <c r="A6437" s="16"/>
      <c r="I6437" s="16"/>
      <c r="J6437" s="114"/>
      <c r="L6437" s="50"/>
      <c r="M6437" s="50"/>
      <c r="Q6437" s="114"/>
    </row>
    <row r="6438" spans="1:17" s="7" customFormat="1" ht="12.75" customHeight="1" x14ac:dyDescent="0.2">
      <c r="A6438" s="16"/>
      <c r="I6438" s="16"/>
      <c r="J6438" s="114"/>
      <c r="L6438" s="50"/>
      <c r="M6438" s="50"/>
      <c r="Q6438" s="114"/>
    </row>
    <row r="6439" spans="1:17" s="7" customFormat="1" ht="12.75" customHeight="1" x14ac:dyDescent="0.2">
      <c r="A6439" s="16"/>
      <c r="I6439" s="16"/>
      <c r="J6439" s="114"/>
      <c r="L6439" s="50"/>
      <c r="M6439" s="50"/>
      <c r="Q6439" s="114"/>
    </row>
    <row r="6440" spans="1:17" s="7" customFormat="1" ht="12.75" customHeight="1" x14ac:dyDescent="0.2">
      <c r="A6440" s="16"/>
      <c r="I6440" s="16"/>
      <c r="J6440" s="114"/>
      <c r="L6440" s="50"/>
      <c r="M6440" s="50"/>
      <c r="Q6440" s="114"/>
    </row>
    <row r="6441" spans="1:17" s="7" customFormat="1" ht="12.75" customHeight="1" x14ac:dyDescent="0.2">
      <c r="A6441" s="16"/>
      <c r="I6441" s="16"/>
      <c r="J6441" s="114"/>
      <c r="L6441" s="50"/>
      <c r="M6441" s="50"/>
      <c r="Q6441" s="114"/>
    </row>
    <row r="6442" spans="1:17" s="7" customFormat="1" ht="12.75" customHeight="1" x14ac:dyDescent="0.2">
      <c r="A6442" s="16"/>
      <c r="I6442" s="16"/>
      <c r="J6442" s="114"/>
      <c r="L6442" s="50"/>
      <c r="M6442" s="50"/>
      <c r="Q6442" s="114"/>
    </row>
    <row r="6443" spans="1:17" ht="12.75" customHeight="1" x14ac:dyDescent="0.2">
      <c r="J6443" s="114"/>
      <c r="K6443" s="7"/>
      <c r="L6443" s="50"/>
      <c r="M6443" s="50"/>
      <c r="N6443" s="7"/>
      <c r="O6443" s="7"/>
      <c r="P6443" s="7"/>
      <c r="Q6443" s="114"/>
    </row>
    <row r="6444" spans="1:17" ht="12.75" customHeight="1" x14ac:dyDescent="0.2">
      <c r="J6444" s="114"/>
      <c r="K6444" s="7"/>
      <c r="L6444" s="50"/>
      <c r="M6444" s="50"/>
      <c r="N6444" s="7"/>
      <c r="O6444" s="7"/>
      <c r="P6444" s="7"/>
      <c r="Q6444" s="114"/>
    </row>
    <row r="6445" spans="1:17" ht="12.75" customHeight="1" x14ac:dyDescent="0.2">
      <c r="J6445" s="114"/>
      <c r="K6445" s="7"/>
      <c r="L6445" s="50"/>
      <c r="M6445" s="50"/>
      <c r="N6445" s="7"/>
      <c r="O6445" s="7"/>
      <c r="P6445" s="7"/>
      <c r="Q6445" s="114"/>
    </row>
    <row r="6446" spans="1:17" ht="12.75" customHeight="1" x14ac:dyDescent="0.2">
      <c r="J6446" s="114"/>
      <c r="K6446" s="7"/>
      <c r="L6446" s="50"/>
      <c r="M6446" s="50"/>
      <c r="N6446" s="7"/>
      <c r="O6446" s="7"/>
      <c r="P6446" s="7"/>
      <c r="Q6446" s="114"/>
    </row>
    <row r="6447" spans="1:17" ht="12.75" customHeight="1" x14ac:dyDescent="0.2">
      <c r="J6447" s="114"/>
      <c r="K6447" s="7"/>
      <c r="L6447" s="50"/>
      <c r="M6447" s="50"/>
      <c r="N6447" s="7"/>
      <c r="O6447" s="7"/>
      <c r="P6447" s="7"/>
      <c r="Q6447" s="114"/>
    </row>
  </sheetData>
  <sortState xmlns:xlrd2="http://schemas.microsoft.com/office/spreadsheetml/2017/richdata2" ref="B13:P33">
    <sortCondition ref="G13:G33"/>
    <sortCondition ref="H13:H33"/>
    <sortCondition ref="I13:I33"/>
    <sortCondition ref="C13:C33"/>
    <sortCondition ref="B13:B33"/>
  </sortState>
  <mergeCells count="1">
    <mergeCell ref="A1:B1"/>
  </mergeCells>
  <phoneticPr fontId="0" type="noConversion"/>
  <pageMargins left="0.75" right="0.75" top="1" bottom="1" header="0.5" footer="0.5"/>
  <pageSetup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9C14-2A01-4325-8DC3-AC414A9D357F}">
  <dimension ref="A1:BA40"/>
  <sheetViews>
    <sheetView zoomScale="118" zoomScaleNormal="118" workbookViewId="0"/>
  </sheetViews>
  <sheetFormatPr defaultColWidth="9" defaultRowHeight="12.75" x14ac:dyDescent="0.2"/>
  <cols>
    <col min="1" max="1" width="1.625" style="7" customWidth="1"/>
    <col min="2" max="2" width="8.5" style="7" customWidth="1"/>
    <col min="3" max="3" width="9" style="7"/>
    <col min="4" max="4" width="18.125" style="7" customWidth="1"/>
    <col min="5" max="5" width="9" style="7"/>
    <col min="6" max="6" width="18.125" style="7" customWidth="1"/>
    <col min="7" max="7" width="35.625" style="7" customWidth="1"/>
    <col min="8" max="8" width="25.625" style="7" customWidth="1"/>
    <col min="9" max="9" width="35.625" style="7" customWidth="1"/>
    <col min="10" max="10" width="18.625" style="7" customWidth="1"/>
    <col min="11" max="11" width="30.625" style="84" customWidth="1"/>
    <col min="12" max="12" width="10.625" style="7" customWidth="1"/>
    <col min="13" max="13" width="22.5" style="7" customWidth="1"/>
    <col min="14" max="14" width="10.625" style="50" customWidth="1"/>
    <col min="15" max="15" width="15.625" style="50" customWidth="1"/>
    <col min="16" max="16" width="25.625" style="50" customWidth="1"/>
    <col min="17" max="17" width="14.625" style="50" customWidth="1"/>
    <col min="18" max="18" width="15.625" style="127" customWidth="1"/>
    <col min="19" max="19" width="12.625" style="127" customWidth="1"/>
    <col min="20" max="20" width="17.625" style="50" customWidth="1"/>
    <col min="21" max="21" width="30.625" style="50" customWidth="1"/>
    <col min="22" max="23" width="26.875" style="50" customWidth="1"/>
    <col min="24" max="25" width="31.25" style="50" customWidth="1"/>
    <col min="26" max="26" width="30.625" style="50" customWidth="1"/>
    <col min="27" max="27" width="22.625" style="50" customWidth="1"/>
    <col min="28" max="28" width="15.625" style="50" customWidth="1"/>
    <col min="29" max="31" width="8.625" style="50" customWidth="1"/>
    <col min="32" max="32" width="1.625" style="7" customWidth="1"/>
    <col min="33" max="16384" width="9" style="7"/>
  </cols>
  <sheetData>
    <row r="1" spans="1:53" s="27" customFormat="1" ht="19.5" customHeight="1" x14ac:dyDescent="0.2">
      <c r="K1" s="87"/>
      <c r="N1" s="20"/>
      <c r="O1" s="20"/>
      <c r="P1" s="20"/>
      <c r="Q1" s="20"/>
      <c r="R1" s="126"/>
      <c r="S1" s="126"/>
      <c r="T1" s="20"/>
      <c r="U1" s="20"/>
      <c r="V1" s="20"/>
      <c r="W1" s="20"/>
      <c r="X1" s="20"/>
      <c r="Y1" s="20"/>
      <c r="Z1" s="20"/>
      <c r="AA1" s="20"/>
      <c r="AB1" s="20"/>
      <c r="AC1" s="20"/>
      <c r="AD1" s="20"/>
      <c r="AE1" s="20"/>
    </row>
    <row r="2" spans="1:53" s="27" customFormat="1" x14ac:dyDescent="0.2">
      <c r="K2" s="87"/>
      <c r="N2" s="20"/>
      <c r="O2" s="20"/>
      <c r="P2" s="20"/>
      <c r="Q2" s="20"/>
      <c r="R2" s="126"/>
      <c r="S2" s="126"/>
      <c r="T2" s="20"/>
      <c r="U2" s="20"/>
      <c r="V2" s="20"/>
      <c r="W2" s="20"/>
      <c r="X2" s="20"/>
      <c r="Y2" s="20"/>
      <c r="Z2" s="20"/>
      <c r="AA2" s="20"/>
      <c r="AB2" s="20"/>
      <c r="AC2" s="20"/>
      <c r="AD2" s="20"/>
      <c r="AE2" s="20"/>
    </row>
    <row r="3" spans="1:53" s="27" customFormat="1" ht="27.75" x14ac:dyDescent="0.4">
      <c r="F3" s="97" t="s">
        <v>4493</v>
      </c>
      <c r="H3" s="149"/>
      <c r="K3" s="87"/>
      <c r="N3" s="20"/>
      <c r="O3" s="20"/>
      <c r="P3" s="20"/>
      <c r="Q3" s="20"/>
      <c r="R3" s="126"/>
      <c r="S3" s="126"/>
      <c r="T3" s="20"/>
      <c r="U3" s="20"/>
      <c r="V3" s="20"/>
      <c r="W3" s="20"/>
      <c r="X3" s="20"/>
      <c r="Y3" s="20"/>
      <c r="Z3" s="20"/>
      <c r="AA3" s="20"/>
      <c r="AB3" s="20"/>
      <c r="AC3" s="20"/>
      <c r="AD3" s="20"/>
      <c r="AE3" s="20"/>
    </row>
    <row r="4" spans="1:53" s="27" customFormat="1" x14ac:dyDescent="0.2">
      <c r="F4" s="20" t="s">
        <v>3779</v>
      </c>
      <c r="K4" s="87"/>
      <c r="N4" s="20"/>
      <c r="O4" s="20"/>
      <c r="P4" s="20"/>
      <c r="Q4" s="20"/>
      <c r="R4" s="126"/>
      <c r="S4" s="126"/>
      <c r="T4" s="20"/>
      <c r="U4" s="20"/>
      <c r="V4" s="20"/>
      <c r="W4" s="20"/>
      <c r="X4" s="20"/>
      <c r="Y4" s="20"/>
      <c r="Z4" s="20"/>
      <c r="AA4" s="20"/>
      <c r="AB4" s="20"/>
      <c r="AC4" s="112" t="s">
        <v>3056</v>
      </c>
      <c r="AD4" s="20"/>
      <c r="AE4" s="20"/>
    </row>
    <row r="5" spans="1:53" s="27" customFormat="1" x14ac:dyDescent="0.2">
      <c r="F5" s="20"/>
      <c r="K5" s="87"/>
      <c r="L5" s="7"/>
      <c r="N5" s="20"/>
      <c r="O5" s="20"/>
      <c r="P5" s="20"/>
      <c r="Q5" s="20"/>
      <c r="R5" s="126"/>
      <c r="S5" s="126"/>
      <c r="T5" s="20"/>
      <c r="U5" s="20"/>
      <c r="V5" s="20"/>
      <c r="W5" s="20"/>
      <c r="X5" s="20"/>
      <c r="Y5" s="20"/>
      <c r="Z5" s="20"/>
      <c r="AA5" s="20"/>
      <c r="AB5" s="20"/>
      <c r="AC5" s="112" t="s">
        <v>2986</v>
      </c>
      <c r="AD5" s="20"/>
      <c r="AE5" s="20"/>
    </row>
    <row r="6" spans="1:53" s="27" customFormat="1" x14ac:dyDescent="0.2">
      <c r="K6" s="87"/>
      <c r="N6" s="20"/>
      <c r="O6" s="20"/>
      <c r="P6" s="20"/>
      <c r="Q6" s="20"/>
      <c r="R6" s="126"/>
      <c r="S6" s="126"/>
      <c r="T6" s="20"/>
      <c r="U6" s="20"/>
      <c r="V6" s="20"/>
      <c r="W6" s="20"/>
      <c r="X6" s="20"/>
      <c r="Y6" s="20"/>
      <c r="Z6" s="20"/>
      <c r="AA6" s="20"/>
      <c r="AB6" s="20"/>
      <c r="AC6" s="113" t="s">
        <v>3785</v>
      </c>
      <c r="AD6" s="20"/>
      <c r="AE6" s="20"/>
    </row>
    <row r="7" spans="1:53" s="27" customFormat="1" ht="15" x14ac:dyDescent="0.2">
      <c r="F7" s="22" t="s">
        <v>2915</v>
      </c>
      <c r="K7" s="87"/>
      <c r="N7" s="20"/>
      <c r="O7" s="20"/>
      <c r="P7" s="20"/>
      <c r="Q7" s="20"/>
      <c r="R7" s="126"/>
      <c r="S7" s="126"/>
      <c r="T7" s="20"/>
      <c r="U7" s="20"/>
      <c r="V7" s="20"/>
      <c r="W7" s="20"/>
      <c r="X7" s="20"/>
      <c r="Y7" s="20"/>
      <c r="Z7" s="20"/>
      <c r="AA7" s="20"/>
      <c r="AB7" s="20"/>
      <c r="AC7" s="89" t="s">
        <v>2704</v>
      </c>
      <c r="AD7" s="20"/>
      <c r="AE7" s="20"/>
    </row>
    <row r="8" spans="1:53" s="27" customFormat="1" ht="18" x14ac:dyDescent="0.25">
      <c r="F8" s="22" t="s">
        <v>402</v>
      </c>
      <c r="J8" s="109"/>
      <c r="K8" s="87"/>
      <c r="N8" s="20"/>
      <c r="O8" s="20"/>
      <c r="P8" s="20"/>
      <c r="Q8" s="20"/>
      <c r="R8" s="126"/>
      <c r="S8" s="126"/>
      <c r="T8" s="20"/>
      <c r="U8" s="20"/>
      <c r="V8" s="20"/>
      <c r="W8" s="20"/>
      <c r="X8" s="20"/>
      <c r="Y8" s="20"/>
      <c r="Z8" s="20"/>
      <c r="AA8" s="20"/>
      <c r="AB8" s="20"/>
      <c r="AC8" s="89" t="s">
        <v>2705</v>
      </c>
      <c r="AD8" s="20"/>
      <c r="AE8" s="20"/>
    </row>
    <row r="9" spans="1:53" s="27" customFormat="1" ht="15" x14ac:dyDescent="0.2">
      <c r="E9" s="26"/>
      <c r="K9" s="87"/>
      <c r="N9" s="20"/>
      <c r="O9" s="20"/>
      <c r="P9" s="128" t="s">
        <v>4492</v>
      </c>
      <c r="Q9" s="20"/>
      <c r="R9" s="126"/>
      <c r="S9" s="126"/>
      <c r="T9" s="20"/>
      <c r="U9" s="20"/>
      <c r="V9" s="20"/>
      <c r="W9" s="20"/>
      <c r="X9" s="20"/>
      <c r="Y9" s="20"/>
      <c r="Z9" s="20"/>
      <c r="AA9" s="20"/>
      <c r="AB9" s="20"/>
      <c r="AC9" s="89" t="s">
        <v>2703</v>
      </c>
      <c r="AD9" s="20"/>
      <c r="AE9" s="20"/>
    </row>
    <row r="10" spans="1:53" s="27" customFormat="1" ht="21" customHeight="1" x14ac:dyDescent="0.2">
      <c r="F10" s="133"/>
      <c r="K10" s="87"/>
      <c r="N10" s="20"/>
      <c r="O10" s="20"/>
      <c r="P10" s="20"/>
      <c r="Q10" s="20"/>
      <c r="R10" s="126"/>
      <c r="S10" s="126"/>
      <c r="T10" s="20"/>
      <c r="U10" s="20"/>
      <c r="V10" s="20"/>
      <c r="W10" s="88"/>
      <c r="AC10" s="89" t="s">
        <v>2840</v>
      </c>
      <c r="AD10" s="20"/>
      <c r="AE10" s="20"/>
    </row>
    <row r="11" spans="1:53" s="150" customFormat="1" x14ac:dyDescent="0.2">
      <c r="A11" s="94"/>
      <c r="B11" s="94"/>
      <c r="C11" s="94"/>
      <c r="D11" s="94"/>
      <c r="E11" s="94"/>
      <c r="F11" s="94"/>
      <c r="G11" s="94"/>
      <c r="H11" s="94"/>
      <c r="I11" s="94"/>
      <c r="J11" s="94" t="s">
        <v>3780</v>
      </c>
      <c r="K11" s="146"/>
      <c r="L11" s="94" t="s">
        <v>260</v>
      </c>
      <c r="M11" s="94" t="s">
        <v>3781</v>
      </c>
      <c r="N11" s="98">
        <v>2022</v>
      </c>
      <c r="O11" s="98"/>
      <c r="P11" s="98"/>
      <c r="Q11" s="98" t="s">
        <v>3020</v>
      </c>
      <c r="R11" s="98" t="s">
        <v>3023</v>
      </c>
      <c r="S11" s="111" t="s">
        <v>1762</v>
      </c>
      <c r="T11" s="111" t="s">
        <v>3019</v>
      </c>
      <c r="U11" s="98"/>
      <c r="V11" s="98"/>
      <c r="W11" s="98"/>
      <c r="X11" s="98"/>
      <c r="Y11" s="98"/>
      <c r="Z11" s="98"/>
      <c r="AA11" s="98"/>
      <c r="AB11" s="98" t="s">
        <v>3206</v>
      </c>
      <c r="AC11" s="99" t="s">
        <v>3784</v>
      </c>
      <c r="AD11" s="98" t="s">
        <v>797</v>
      </c>
      <c r="AE11" s="98" t="s">
        <v>797</v>
      </c>
      <c r="AF11" s="94"/>
      <c r="AG11" s="82"/>
      <c r="AH11" s="82"/>
      <c r="AI11" s="82"/>
      <c r="AJ11" s="82"/>
      <c r="AK11" s="82"/>
      <c r="AL11" s="82"/>
      <c r="AM11" s="82"/>
      <c r="AN11" s="82"/>
      <c r="AO11" s="82"/>
      <c r="AP11" s="82"/>
      <c r="AQ11" s="82"/>
      <c r="AR11" s="82"/>
      <c r="AS11" s="82"/>
      <c r="AT11" s="82"/>
      <c r="AU11" s="82"/>
      <c r="AV11" s="82"/>
      <c r="AW11" s="82"/>
      <c r="AX11" s="82"/>
      <c r="AY11" s="82"/>
      <c r="AZ11" s="82"/>
      <c r="BA11" s="82"/>
    </row>
    <row r="12" spans="1:53" s="150" customFormat="1" x14ac:dyDescent="0.2">
      <c r="A12" s="94"/>
      <c r="B12" s="94" t="s">
        <v>29</v>
      </c>
      <c r="C12" s="94" t="s">
        <v>3208</v>
      </c>
      <c r="D12" s="94"/>
      <c r="E12" s="94" t="s">
        <v>3208</v>
      </c>
      <c r="F12" s="91"/>
      <c r="G12" s="94"/>
      <c r="H12" s="94"/>
      <c r="I12" s="94"/>
      <c r="J12" s="94" t="s">
        <v>30</v>
      </c>
      <c r="K12" s="148" t="s">
        <v>3796</v>
      </c>
      <c r="L12" s="94" t="s">
        <v>724</v>
      </c>
      <c r="M12" s="94" t="s">
        <v>3026</v>
      </c>
      <c r="N12" s="99" t="s">
        <v>2993</v>
      </c>
      <c r="O12" s="98" t="s">
        <v>3787</v>
      </c>
      <c r="P12" s="99" t="s">
        <v>3782</v>
      </c>
      <c r="Q12" s="99" t="s">
        <v>3021</v>
      </c>
      <c r="R12" s="98" t="s">
        <v>3024</v>
      </c>
      <c r="S12" s="111" t="s">
        <v>3025</v>
      </c>
      <c r="T12" s="111" t="s">
        <v>3024</v>
      </c>
      <c r="U12" s="98" t="s">
        <v>3783</v>
      </c>
      <c r="V12" s="98" t="s">
        <v>2994</v>
      </c>
      <c r="W12" s="98" t="s">
        <v>2996</v>
      </c>
      <c r="X12" s="98"/>
      <c r="Y12" s="98"/>
      <c r="Z12" s="98" t="s">
        <v>2997</v>
      </c>
      <c r="AA12" s="98" t="s">
        <v>3207</v>
      </c>
      <c r="AB12" s="98" t="s">
        <v>3004</v>
      </c>
      <c r="AC12" s="98" t="s">
        <v>823</v>
      </c>
      <c r="AD12" s="98" t="s">
        <v>758</v>
      </c>
      <c r="AE12" s="98" t="s">
        <v>1993</v>
      </c>
      <c r="AF12" s="94"/>
      <c r="AG12" s="82"/>
      <c r="AH12" s="82"/>
      <c r="AI12" s="82"/>
      <c r="AJ12" s="82"/>
      <c r="AK12" s="82"/>
      <c r="AL12" s="82"/>
      <c r="AM12" s="82"/>
      <c r="AN12" s="82"/>
      <c r="AO12" s="82"/>
      <c r="AP12" s="82"/>
      <c r="AQ12" s="82"/>
      <c r="AR12" s="82"/>
      <c r="AS12" s="82"/>
      <c r="AT12" s="82"/>
      <c r="AU12" s="82"/>
      <c r="AV12" s="82"/>
      <c r="AW12" s="82"/>
      <c r="AX12" s="82"/>
      <c r="AY12" s="82"/>
      <c r="AZ12" s="82"/>
      <c r="BA12" s="82"/>
    </row>
    <row r="13" spans="1:53" s="150" customFormat="1" x14ac:dyDescent="0.2">
      <c r="A13" s="94"/>
      <c r="B13" s="94" t="s">
        <v>2194</v>
      </c>
      <c r="C13" s="94" t="s">
        <v>679</v>
      </c>
      <c r="D13" s="94" t="s">
        <v>1910</v>
      </c>
      <c r="E13" s="94" t="s">
        <v>679</v>
      </c>
      <c r="F13" s="94" t="s">
        <v>1911</v>
      </c>
      <c r="G13" s="94" t="s">
        <v>1912</v>
      </c>
      <c r="H13" s="94" t="s">
        <v>2482</v>
      </c>
      <c r="I13" s="94" t="s">
        <v>2397</v>
      </c>
      <c r="J13" s="94" t="s">
        <v>2065</v>
      </c>
      <c r="K13" s="148" t="s">
        <v>4491</v>
      </c>
      <c r="L13" s="94" t="s">
        <v>1420</v>
      </c>
      <c r="M13" s="94" t="s">
        <v>3027</v>
      </c>
      <c r="N13" s="98" t="s">
        <v>687</v>
      </c>
      <c r="O13" s="98" t="s">
        <v>482</v>
      </c>
      <c r="P13" s="98" t="s">
        <v>2995</v>
      </c>
      <c r="Q13" s="98" t="s">
        <v>3022</v>
      </c>
      <c r="R13" s="98" t="s">
        <v>3022</v>
      </c>
      <c r="S13" s="111" t="s">
        <v>3022</v>
      </c>
      <c r="T13" s="98" t="s">
        <v>3028</v>
      </c>
      <c r="U13" s="98" t="s">
        <v>2995</v>
      </c>
      <c r="V13" s="98" t="s">
        <v>2995</v>
      </c>
      <c r="W13" s="98" t="s">
        <v>2995</v>
      </c>
      <c r="X13" s="98" t="s">
        <v>516</v>
      </c>
      <c r="Y13" s="98" t="s">
        <v>517</v>
      </c>
      <c r="Z13" s="98" t="s">
        <v>2995</v>
      </c>
      <c r="AA13" s="98" t="s">
        <v>2995</v>
      </c>
      <c r="AB13" s="98" t="s">
        <v>3005</v>
      </c>
      <c r="AC13" s="98" t="s">
        <v>824</v>
      </c>
      <c r="AD13" s="98" t="s">
        <v>2215</v>
      </c>
      <c r="AE13" s="98" t="s">
        <v>1994</v>
      </c>
      <c r="AF13" s="94"/>
      <c r="AG13" s="82"/>
      <c r="AH13" s="82"/>
      <c r="AI13" s="82"/>
      <c r="AJ13" s="82"/>
      <c r="AK13" s="82"/>
      <c r="AL13" s="82"/>
      <c r="AM13" s="82"/>
      <c r="AN13" s="82"/>
      <c r="AO13" s="82"/>
      <c r="AP13" s="82"/>
      <c r="AQ13" s="82"/>
      <c r="AR13" s="82"/>
      <c r="AS13" s="82"/>
      <c r="AT13" s="82"/>
      <c r="AU13" s="82"/>
      <c r="AV13" s="82"/>
      <c r="AW13" s="82"/>
      <c r="AX13" s="82"/>
      <c r="AY13" s="82"/>
      <c r="AZ13" s="82"/>
      <c r="BA13" s="82"/>
    </row>
    <row r="14" spans="1:53" x14ac:dyDescent="0.2">
      <c r="A14" s="90"/>
      <c r="B14" s="7">
        <v>1</v>
      </c>
      <c r="C14" s="7" t="s">
        <v>718</v>
      </c>
      <c r="D14" s="7" t="s">
        <v>1637</v>
      </c>
      <c r="E14" s="7" t="s">
        <v>4304</v>
      </c>
      <c r="F14" s="7" t="s">
        <v>3847</v>
      </c>
      <c r="G14" s="7" t="s">
        <v>148</v>
      </c>
      <c r="H14" s="7" t="s">
        <v>192</v>
      </c>
      <c r="I14" s="7" t="s">
        <v>3895</v>
      </c>
      <c r="J14" s="7">
        <v>1</v>
      </c>
      <c r="K14" s="84" t="s">
        <v>4010</v>
      </c>
      <c r="L14" s="7">
        <v>12</v>
      </c>
      <c r="M14" s="7" t="s">
        <v>1358</v>
      </c>
      <c r="N14" s="50" t="s">
        <v>1909</v>
      </c>
      <c r="O14" s="50" t="s">
        <v>4304</v>
      </c>
      <c r="P14" s="50" t="s">
        <v>4214</v>
      </c>
      <c r="Q14" s="50">
        <f t="shared" ref="Q14:Q39" si="0">J14</f>
        <v>1</v>
      </c>
      <c r="R14" s="50">
        <v>1</v>
      </c>
      <c r="S14" s="127" t="s">
        <v>3822</v>
      </c>
      <c r="T14" s="50">
        <f t="shared" ref="T14:T33" si="1">J14*R14</f>
        <v>1</v>
      </c>
      <c r="U14" s="50" t="s">
        <v>968</v>
      </c>
      <c r="V14" s="50" t="s">
        <v>4305</v>
      </c>
      <c r="W14" s="50" t="s">
        <v>4306</v>
      </c>
      <c r="X14" s="50" t="s">
        <v>968</v>
      </c>
      <c r="Y14" s="50" t="s">
        <v>968</v>
      </c>
      <c r="Z14" s="50" t="s">
        <v>3011</v>
      </c>
      <c r="AA14" s="50" t="s">
        <v>3011</v>
      </c>
      <c r="AB14" s="50" t="s">
        <v>3011</v>
      </c>
      <c r="AC14" s="50" t="s">
        <v>3012</v>
      </c>
      <c r="AF14" s="90"/>
    </row>
    <row r="15" spans="1:53" x14ac:dyDescent="0.2">
      <c r="A15" s="90"/>
      <c r="B15" s="7">
        <f t="shared" ref="B15:B39" si="2">B14+1</f>
        <v>2</v>
      </c>
      <c r="C15" s="7" t="s">
        <v>718</v>
      </c>
      <c r="D15" s="7" t="s">
        <v>1637</v>
      </c>
      <c r="E15" s="7" t="s">
        <v>4304</v>
      </c>
      <c r="F15" s="7" t="s">
        <v>3847</v>
      </c>
      <c r="G15" s="7" t="s">
        <v>403</v>
      </c>
      <c r="H15" s="7" t="s">
        <v>192</v>
      </c>
      <c r="I15" s="7" t="s">
        <v>3895</v>
      </c>
      <c r="J15" s="7">
        <v>1</v>
      </c>
      <c r="K15" s="84" t="s">
        <v>4010</v>
      </c>
      <c r="L15" s="7">
        <v>12</v>
      </c>
      <c r="M15" s="7" t="s">
        <v>1358</v>
      </c>
      <c r="N15" s="50" t="s">
        <v>1909</v>
      </c>
      <c r="O15" s="50" t="s">
        <v>4304</v>
      </c>
      <c r="P15" s="50" t="s">
        <v>4214</v>
      </c>
      <c r="Q15" s="50">
        <f t="shared" si="0"/>
        <v>1</v>
      </c>
      <c r="R15" s="50">
        <v>1</v>
      </c>
      <c r="S15" s="127" t="s">
        <v>3822</v>
      </c>
      <c r="T15" s="50">
        <f t="shared" si="1"/>
        <v>1</v>
      </c>
      <c r="U15" s="50" t="s">
        <v>968</v>
      </c>
      <c r="V15" s="50" t="s">
        <v>4305</v>
      </c>
      <c r="W15" s="50" t="s">
        <v>4306</v>
      </c>
      <c r="X15" s="50" t="s">
        <v>968</v>
      </c>
      <c r="Y15" s="50" t="s">
        <v>968</v>
      </c>
      <c r="Z15" s="50" t="s">
        <v>3011</v>
      </c>
      <c r="AA15" s="50" t="s">
        <v>3011</v>
      </c>
      <c r="AB15" s="50" t="s">
        <v>3011</v>
      </c>
      <c r="AC15" s="50" t="s">
        <v>3012</v>
      </c>
      <c r="AF15" s="90"/>
    </row>
    <row r="16" spans="1:53" x14ac:dyDescent="0.2">
      <c r="A16" s="90"/>
      <c r="B16" s="7">
        <f t="shared" si="2"/>
        <v>3</v>
      </c>
      <c r="C16" s="7" t="s">
        <v>4304</v>
      </c>
      <c r="D16" s="7" t="s">
        <v>3847</v>
      </c>
      <c r="E16" s="7" t="s">
        <v>1469</v>
      </c>
      <c r="F16" s="7" t="s">
        <v>667</v>
      </c>
      <c r="G16" s="7" t="s">
        <v>1041</v>
      </c>
      <c r="H16" s="7" t="s">
        <v>192</v>
      </c>
      <c r="I16" s="7" t="s">
        <v>3899</v>
      </c>
      <c r="J16" s="7">
        <v>1</v>
      </c>
      <c r="K16" s="84" t="s">
        <v>4219</v>
      </c>
      <c r="L16" s="7">
        <v>23</v>
      </c>
      <c r="M16" s="7" t="s">
        <v>3812</v>
      </c>
      <c r="N16" s="50" t="s">
        <v>1909</v>
      </c>
      <c r="O16" s="50" t="s">
        <v>4304</v>
      </c>
      <c r="P16" s="50" t="s">
        <v>3900</v>
      </c>
      <c r="Q16" s="50">
        <f t="shared" si="0"/>
        <v>1</v>
      </c>
      <c r="R16" s="50">
        <v>2</v>
      </c>
      <c r="S16" s="127" t="s">
        <v>3811</v>
      </c>
      <c r="T16" s="50">
        <f t="shared" si="1"/>
        <v>2</v>
      </c>
      <c r="U16" s="50" t="s">
        <v>3901</v>
      </c>
      <c r="V16" s="50" t="s">
        <v>4306</v>
      </c>
      <c r="W16" s="50" t="s">
        <v>3894</v>
      </c>
      <c r="X16" s="50" t="s">
        <v>3809</v>
      </c>
      <c r="Y16" s="50" t="s">
        <v>3809</v>
      </c>
      <c r="Z16" s="50" t="s">
        <v>3901</v>
      </c>
      <c r="AA16" s="50" t="s">
        <v>3900</v>
      </c>
      <c r="AB16" s="50" t="s">
        <v>3845</v>
      </c>
      <c r="AF16" s="90"/>
    </row>
    <row r="17" spans="1:32" x14ac:dyDescent="0.2">
      <c r="A17" s="90"/>
      <c r="B17" s="7">
        <f t="shared" si="2"/>
        <v>4</v>
      </c>
      <c r="C17" s="7" t="s">
        <v>718</v>
      </c>
      <c r="D17" s="7" t="s">
        <v>1637</v>
      </c>
      <c r="E17" s="7" t="s">
        <v>4304</v>
      </c>
      <c r="F17" s="7" t="s">
        <v>3847</v>
      </c>
      <c r="G17" s="7" t="s">
        <v>1177</v>
      </c>
      <c r="H17" s="7" t="s">
        <v>192</v>
      </c>
      <c r="I17" s="7" t="s">
        <v>3895</v>
      </c>
      <c r="J17" s="7">
        <v>1</v>
      </c>
      <c r="K17" s="84" t="s">
        <v>4018</v>
      </c>
      <c r="L17" s="7">
        <v>11</v>
      </c>
      <c r="M17" s="7" t="s">
        <v>1358</v>
      </c>
      <c r="N17" s="50" t="s">
        <v>1909</v>
      </c>
      <c r="O17" s="50" t="s">
        <v>4304</v>
      </c>
      <c r="P17" s="50" t="s">
        <v>3839</v>
      </c>
      <c r="Q17" s="50">
        <f t="shared" si="0"/>
        <v>1</v>
      </c>
      <c r="R17" s="50">
        <v>1</v>
      </c>
      <c r="S17" s="127" t="s">
        <v>3816</v>
      </c>
      <c r="T17" s="50">
        <f t="shared" si="1"/>
        <v>1</v>
      </c>
      <c r="U17" s="50" t="s">
        <v>968</v>
      </c>
      <c r="V17" s="50" t="s">
        <v>3896</v>
      </c>
      <c r="W17" s="50" t="s">
        <v>4305</v>
      </c>
      <c r="X17" s="50" t="s">
        <v>968</v>
      </c>
      <c r="Y17" s="50" t="s">
        <v>968</v>
      </c>
      <c r="Z17" s="50" t="s">
        <v>968</v>
      </c>
      <c r="AA17" s="50" t="s">
        <v>3839</v>
      </c>
      <c r="AB17" s="50" t="s">
        <v>3845</v>
      </c>
      <c r="AF17" s="90"/>
    </row>
    <row r="18" spans="1:32" x14ac:dyDescent="0.2">
      <c r="A18" s="90"/>
      <c r="B18" s="7">
        <f t="shared" si="2"/>
        <v>5</v>
      </c>
      <c r="C18" s="7" t="s">
        <v>718</v>
      </c>
      <c r="D18" s="7" t="s">
        <v>1637</v>
      </c>
      <c r="E18" s="7" t="s">
        <v>4304</v>
      </c>
      <c r="F18" s="7" t="s">
        <v>3847</v>
      </c>
      <c r="G18" s="7" t="s">
        <v>148</v>
      </c>
      <c r="H18" s="7" t="s">
        <v>192</v>
      </c>
      <c r="I18" s="7" t="s">
        <v>3895</v>
      </c>
      <c r="J18" s="7">
        <v>1</v>
      </c>
      <c r="K18" s="84" t="s">
        <v>4010</v>
      </c>
      <c r="L18" s="7">
        <v>12</v>
      </c>
      <c r="M18" s="7" t="s">
        <v>882</v>
      </c>
      <c r="N18" s="50" t="s">
        <v>1909</v>
      </c>
      <c r="O18" s="50" t="s">
        <v>4304</v>
      </c>
      <c r="P18" s="50" t="s">
        <v>3897</v>
      </c>
      <c r="Q18" s="50">
        <f t="shared" si="0"/>
        <v>1</v>
      </c>
      <c r="R18" s="50">
        <v>1</v>
      </c>
      <c r="S18" s="127" t="s">
        <v>3816</v>
      </c>
      <c r="T18" s="50">
        <f t="shared" si="1"/>
        <v>1</v>
      </c>
      <c r="U18" s="50" t="s">
        <v>968</v>
      </c>
      <c r="V18" s="50" t="s">
        <v>3896</v>
      </c>
      <c r="W18" s="50" t="s">
        <v>4310</v>
      </c>
      <c r="X18" s="50" t="s">
        <v>968</v>
      </c>
      <c r="Y18" s="50" t="s">
        <v>968</v>
      </c>
      <c r="Z18" s="50" t="s">
        <v>3011</v>
      </c>
      <c r="AA18" s="50" t="s">
        <v>3011</v>
      </c>
      <c r="AB18" s="50" t="s">
        <v>3011</v>
      </c>
      <c r="AC18" s="50" t="s">
        <v>3012</v>
      </c>
      <c r="AF18" s="90"/>
    </row>
    <row r="19" spans="1:32" x14ac:dyDescent="0.2">
      <c r="A19" s="90"/>
      <c r="B19" s="7">
        <f t="shared" si="2"/>
        <v>6</v>
      </c>
      <c r="C19" s="7" t="s">
        <v>718</v>
      </c>
      <c r="D19" s="7" t="s">
        <v>1637</v>
      </c>
      <c r="E19" s="7" t="s">
        <v>4304</v>
      </c>
      <c r="F19" s="7" t="s">
        <v>3847</v>
      </c>
      <c r="G19" s="7" t="s">
        <v>1177</v>
      </c>
      <c r="H19" s="7" t="s">
        <v>192</v>
      </c>
      <c r="I19" s="7" t="s">
        <v>3895</v>
      </c>
      <c r="J19" s="7">
        <v>1</v>
      </c>
      <c r="K19" s="84" t="s">
        <v>4018</v>
      </c>
      <c r="L19" s="7">
        <v>11</v>
      </c>
      <c r="M19" s="7" t="s">
        <v>411</v>
      </c>
      <c r="N19" s="50" t="s">
        <v>1909</v>
      </c>
      <c r="O19" s="50" t="s">
        <v>4304</v>
      </c>
      <c r="P19" s="50" t="s">
        <v>3897</v>
      </c>
      <c r="Q19" s="50">
        <f t="shared" si="0"/>
        <v>1</v>
      </c>
      <c r="R19" s="50">
        <v>1</v>
      </c>
      <c r="S19" s="127" t="s">
        <v>3822</v>
      </c>
      <c r="T19" s="50">
        <f t="shared" si="1"/>
        <v>1</v>
      </c>
      <c r="U19" s="50" t="s">
        <v>968</v>
      </c>
      <c r="V19" s="50" t="s">
        <v>4308</v>
      </c>
      <c r="W19" s="50" t="s">
        <v>4306</v>
      </c>
      <c r="X19" s="50" t="s">
        <v>968</v>
      </c>
      <c r="Y19" s="50" t="s">
        <v>968</v>
      </c>
      <c r="Z19" s="50" t="s">
        <v>968</v>
      </c>
      <c r="AA19" s="50" t="s">
        <v>3897</v>
      </c>
      <c r="AB19" s="50" t="s">
        <v>3845</v>
      </c>
      <c r="AF19" s="90"/>
    </row>
    <row r="20" spans="1:32" x14ac:dyDescent="0.2">
      <c r="A20" s="90"/>
      <c r="B20" s="7">
        <f t="shared" si="2"/>
        <v>7</v>
      </c>
      <c r="C20" s="7" t="s">
        <v>718</v>
      </c>
      <c r="D20" s="7" t="s">
        <v>1637</v>
      </c>
      <c r="E20" s="7" t="s">
        <v>4304</v>
      </c>
      <c r="F20" s="7" t="s">
        <v>3847</v>
      </c>
      <c r="G20" s="7" t="s">
        <v>403</v>
      </c>
      <c r="H20" s="7" t="s">
        <v>192</v>
      </c>
      <c r="I20" s="7" t="s">
        <v>3895</v>
      </c>
      <c r="J20" s="7">
        <v>1</v>
      </c>
      <c r="K20" s="84" t="s">
        <v>4010</v>
      </c>
      <c r="L20" s="7">
        <v>12</v>
      </c>
      <c r="M20" s="7" t="s">
        <v>882</v>
      </c>
      <c r="N20" s="50" t="s">
        <v>1909</v>
      </c>
      <c r="O20" s="50" t="s">
        <v>4304</v>
      </c>
      <c r="P20" s="50" t="s">
        <v>3897</v>
      </c>
      <c r="Q20" s="50">
        <f t="shared" si="0"/>
        <v>1</v>
      </c>
      <c r="R20" s="50">
        <v>1</v>
      </c>
      <c r="S20" s="127" t="s">
        <v>3816</v>
      </c>
      <c r="T20" s="50">
        <f t="shared" si="1"/>
        <v>1</v>
      </c>
      <c r="U20" s="50" t="s">
        <v>968</v>
      </c>
      <c r="V20" s="50" t="s">
        <v>3896</v>
      </c>
      <c r="W20" s="50" t="s">
        <v>4310</v>
      </c>
      <c r="X20" s="50" t="s">
        <v>968</v>
      </c>
      <c r="Y20" s="50" t="s">
        <v>968</v>
      </c>
      <c r="Z20" s="50" t="s">
        <v>3011</v>
      </c>
      <c r="AA20" s="50" t="s">
        <v>3011</v>
      </c>
      <c r="AB20" s="50" t="s">
        <v>3011</v>
      </c>
      <c r="AC20" s="50" t="s">
        <v>3012</v>
      </c>
      <c r="AF20" s="90"/>
    </row>
    <row r="21" spans="1:32" x14ac:dyDescent="0.2">
      <c r="A21" s="90"/>
      <c r="B21" s="7">
        <f t="shared" si="2"/>
        <v>8</v>
      </c>
      <c r="C21" s="7" t="s">
        <v>3856</v>
      </c>
      <c r="D21" s="7" t="s">
        <v>3857</v>
      </c>
      <c r="E21" s="7" t="s">
        <v>3856</v>
      </c>
      <c r="F21" s="7" t="s">
        <v>3857</v>
      </c>
      <c r="G21" s="7" t="s">
        <v>483</v>
      </c>
      <c r="H21" s="7" t="s">
        <v>192</v>
      </c>
      <c r="I21" s="7" t="s">
        <v>3890</v>
      </c>
      <c r="J21" s="7">
        <v>1</v>
      </c>
      <c r="K21" s="84" t="s">
        <v>3909</v>
      </c>
      <c r="L21" s="7">
        <v>12</v>
      </c>
      <c r="M21" s="7" t="s">
        <v>3810</v>
      </c>
      <c r="N21" s="50" t="s">
        <v>1909</v>
      </c>
      <c r="O21" s="50" t="s">
        <v>4304</v>
      </c>
      <c r="P21" s="50" t="s">
        <v>3881</v>
      </c>
      <c r="Q21" s="50">
        <f t="shared" si="0"/>
        <v>1</v>
      </c>
      <c r="R21" s="50">
        <v>3</v>
      </c>
      <c r="S21" s="127" t="s">
        <v>3850</v>
      </c>
      <c r="T21" s="50">
        <f t="shared" si="1"/>
        <v>3</v>
      </c>
      <c r="U21" s="50" t="s">
        <v>3891</v>
      </c>
      <c r="V21" s="50" t="s">
        <v>3861</v>
      </c>
      <c r="W21" s="50" t="s">
        <v>3855</v>
      </c>
      <c r="X21" s="50" t="s">
        <v>3809</v>
      </c>
      <c r="Y21" s="50" t="s">
        <v>3809</v>
      </c>
      <c r="Z21" s="50" t="s">
        <v>3891</v>
      </c>
      <c r="AA21" s="50" t="s">
        <v>3881</v>
      </c>
      <c r="AB21" s="50" t="s">
        <v>3845</v>
      </c>
      <c r="AF21" s="90"/>
    </row>
    <row r="22" spans="1:32" x14ac:dyDescent="0.2">
      <c r="A22" s="90"/>
      <c r="B22" s="7">
        <f t="shared" si="2"/>
        <v>9</v>
      </c>
      <c r="C22" s="7" t="s">
        <v>718</v>
      </c>
      <c r="D22" s="7" t="s">
        <v>1637</v>
      </c>
      <c r="E22" s="7" t="s">
        <v>4304</v>
      </c>
      <c r="F22" s="7" t="s">
        <v>3847</v>
      </c>
      <c r="G22" s="7" t="s">
        <v>148</v>
      </c>
      <c r="H22" s="7" t="s">
        <v>192</v>
      </c>
      <c r="I22" s="7" t="s">
        <v>3895</v>
      </c>
      <c r="J22" s="7">
        <v>1</v>
      </c>
      <c r="K22" s="84" t="s">
        <v>4010</v>
      </c>
      <c r="L22" s="7">
        <v>12</v>
      </c>
      <c r="M22" s="7" t="s">
        <v>3826</v>
      </c>
      <c r="N22" s="50" t="s">
        <v>1909</v>
      </c>
      <c r="O22" s="50" t="s">
        <v>4304</v>
      </c>
      <c r="P22" s="50" t="s">
        <v>3881</v>
      </c>
      <c r="Q22" s="50">
        <f t="shared" si="0"/>
        <v>1</v>
      </c>
      <c r="R22" s="50">
        <v>3</v>
      </c>
      <c r="S22" s="127" t="s">
        <v>3858</v>
      </c>
      <c r="T22" s="50">
        <f t="shared" si="1"/>
        <v>3</v>
      </c>
      <c r="U22" s="50" t="s">
        <v>3891</v>
      </c>
      <c r="V22" s="50" t="s">
        <v>4306</v>
      </c>
      <c r="W22" s="50" t="s">
        <v>4306</v>
      </c>
      <c r="X22" s="50" t="s">
        <v>3809</v>
      </c>
      <c r="Y22" s="50" t="s">
        <v>3809</v>
      </c>
      <c r="Z22" s="50" t="s">
        <v>3011</v>
      </c>
      <c r="AA22" s="50" t="s">
        <v>3011</v>
      </c>
      <c r="AB22" s="50" t="s">
        <v>3011</v>
      </c>
      <c r="AC22" s="50" t="s">
        <v>3012</v>
      </c>
      <c r="AF22" s="90"/>
    </row>
    <row r="23" spans="1:32" x14ac:dyDescent="0.2">
      <c r="A23" s="90"/>
      <c r="B23" s="7">
        <f t="shared" si="2"/>
        <v>10</v>
      </c>
      <c r="C23" s="7" t="s">
        <v>718</v>
      </c>
      <c r="D23" s="7" t="s">
        <v>1637</v>
      </c>
      <c r="E23" s="7" t="s">
        <v>4304</v>
      </c>
      <c r="F23" s="7" t="s">
        <v>3847</v>
      </c>
      <c r="G23" s="7" t="s">
        <v>1177</v>
      </c>
      <c r="H23" s="7" t="s">
        <v>192</v>
      </c>
      <c r="I23" s="7" t="s">
        <v>3895</v>
      </c>
      <c r="J23" s="7">
        <v>1</v>
      </c>
      <c r="K23" s="84" t="s">
        <v>4018</v>
      </c>
      <c r="L23" s="7">
        <v>11</v>
      </c>
      <c r="M23" s="7" t="s">
        <v>3819</v>
      </c>
      <c r="N23" s="50" t="s">
        <v>1909</v>
      </c>
      <c r="O23" s="50" t="s">
        <v>4304</v>
      </c>
      <c r="P23" s="50" t="s">
        <v>3881</v>
      </c>
      <c r="Q23" s="50">
        <f t="shared" si="0"/>
        <v>1</v>
      </c>
      <c r="R23" s="50">
        <v>2</v>
      </c>
      <c r="S23" s="127" t="s">
        <v>3830</v>
      </c>
      <c r="T23" s="50">
        <f t="shared" si="1"/>
        <v>2</v>
      </c>
      <c r="U23" s="50" t="s">
        <v>968</v>
      </c>
      <c r="V23" s="50" t="s">
        <v>4306</v>
      </c>
      <c r="W23" s="50" t="s">
        <v>4306</v>
      </c>
      <c r="X23" s="50" t="s">
        <v>968</v>
      </c>
      <c r="Y23" s="50" t="s">
        <v>968</v>
      </c>
      <c r="Z23" s="50" t="s">
        <v>968</v>
      </c>
      <c r="AA23" s="50" t="s">
        <v>3881</v>
      </c>
      <c r="AB23" s="50" t="s">
        <v>3845</v>
      </c>
      <c r="AF23" s="90"/>
    </row>
    <row r="24" spans="1:32" x14ac:dyDescent="0.2">
      <c r="A24" s="90"/>
      <c r="B24" s="7">
        <f t="shared" si="2"/>
        <v>11</v>
      </c>
      <c r="C24" s="7" t="s">
        <v>718</v>
      </c>
      <c r="D24" s="7" t="s">
        <v>1637</v>
      </c>
      <c r="E24" s="7" t="s">
        <v>4304</v>
      </c>
      <c r="F24" s="7" t="s">
        <v>3847</v>
      </c>
      <c r="G24" s="7" t="s">
        <v>403</v>
      </c>
      <c r="H24" s="7" t="s">
        <v>192</v>
      </c>
      <c r="I24" s="7" t="s">
        <v>3895</v>
      </c>
      <c r="J24" s="7">
        <v>1</v>
      </c>
      <c r="K24" s="84" t="s">
        <v>4010</v>
      </c>
      <c r="L24" s="7">
        <v>12</v>
      </c>
      <c r="M24" s="7" t="s">
        <v>3826</v>
      </c>
      <c r="N24" s="50" t="s">
        <v>1909</v>
      </c>
      <c r="O24" s="50" t="s">
        <v>4304</v>
      </c>
      <c r="P24" s="50" t="s">
        <v>3881</v>
      </c>
      <c r="Q24" s="50">
        <f t="shared" si="0"/>
        <v>1</v>
      </c>
      <c r="R24" s="50">
        <v>3</v>
      </c>
      <c r="S24" s="127" t="s">
        <v>3858</v>
      </c>
      <c r="T24" s="50">
        <f t="shared" si="1"/>
        <v>3</v>
      </c>
      <c r="U24" s="50" t="s">
        <v>3891</v>
      </c>
      <c r="V24" s="50" t="s">
        <v>4306</v>
      </c>
      <c r="W24" s="50" t="s">
        <v>4306</v>
      </c>
      <c r="X24" s="50" t="s">
        <v>3809</v>
      </c>
      <c r="Y24" s="50" t="s">
        <v>3809</v>
      </c>
      <c r="Z24" s="50" t="s">
        <v>3011</v>
      </c>
      <c r="AA24" s="50" t="s">
        <v>3011</v>
      </c>
      <c r="AB24" s="50" t="s">
        <v>3011</v>
      </c>
      <c r="AC24" s="50" t="s">
        <v>3012</v>
      </c>
      <c r="AF24" s="90"/>
    </row>
    <row r="25" spans="1:32" x14ac:dyDescent="0.2">
      <c r="A25" s="90"/>
      <c r="B25" s="7">
        <f t="shared" si="2"/>
        <v>12</v>
      </c>
      <c r="C25" s="7" t="s">
        <v>4304</v>
      </c>
      <c r="D25" s="7" t="s">
        <v>3847</v>
      </c>
      <c r="E25" s="7" t="s">
        <v>3856</v>
      </c>
      <c r="F25" s="7" t="s">
        <v>3857</v>
      </c>
      <c r="G25" s="7" t="s">
        <v>1435</v>
      </c>
      <c r="H25" s="7" t="s">
        <v>851</v>
      </c>
      <c r="I25" s="7" t="s">
        <v>3880</v>
      </c>
      <c r="J25" s="7">
        <v>1</v>
      </c>
      <c r="K25" s="84" t="s">
        <v>4470</v>
      </c>
      <c r="L25" s="7">
        <v>8</v>
      </c>
      <c r="M25" s="7" t="s">
        <v>3812</v>
      </c>
      <c r="N25" s="50" t="s">
        <v>1909</v>
      </c>
      <c r="O25" s="50" t="s">
        <v>4304</v>
      </c>
      <c r="P25" s="50" t="s">
        <v>3881</v>
      </c>
      <c r="Q25" s="50">
        <f t="shared" si="0"/>
        <v>1</v>
      </c>
      <c r="R25" s="50">
        <v>2</v>
      </c>
      <c r="S25" s="127" t="s">
        <v>3811</v>
      </c>
      <c r="T25" s="50">
        <f t="shared" si="1"/>
        <v>2</v>
      </c>
      <c r="U25" s="50" t="s">
        <v>968</v>
      </c>
      <c r="V25" s="50" t="s">
        <v>4306</v>
      </c>
      <c r="W25" s="50" t="s">
        <v>3861</v>
      </c>
      <c r="X25" s="50" t="s">
        <v>968</v>
      </c>
      <c r="Y25" s="50" t="s">
        <v>968</v>
      </c>
      <c r="Z25" s="50" t="s">
        <v>968</v>
      </c>
      <c r="AA25" s="50" t="s">
        <v>3881</v>
      </c>
      <c r="AB25" s="50" t="s">
        <v>3845</v>
      </c>
      <c r="AF25" s="90"/>
    </row>
    <row r="26" spans="1:32" x14ac:dyDescent="0.2">
      <c r="A26" s="90"/>
      <c r="B26" s="7">
        <f t="shared" si="2"/>
        <v>13</v>
      </c>
      <c r="C26" s="7" t="s">
        <v>3856</v>
      </c>
      <c r="D26" s="7" t="s">
        <v>3857</v>
      </c>
      <c r="E26" s="7" t="s">
        <v>4304</v>
      </c>
      <c r="F26" s="7" t="s">
        <v>3847</v>
      </c>
      <c r="G26" s="7" t="s">
        <v>1435</v>
      </c>
      <c r="H26" s="7" t="s">
        <v>851</v>
      </c>
      <c r="I26" s="7" t="s">
        <v>3882</v>
      </c>
      <c r="J26" s="7">
        <v>2</v>
      </c>
      <c r="K26" s="84" t="s">
        <v>4471</v>
      </c>
      <c r="L26" s="7">
        <v>8</v>
      </c>
      <c r="M26" s="7" t="s">
        <v>3812</v>
      </c>
      <c r="N26" s="50" t="s">
        <v>1909</v>
      </c>
      <c r="O26" s="50" t="s">
        <v>4304</v>
      </c>
      <c r="P26" s="50" t="s">
        <v>3881</v>
      </c>
      <c r="Q26" s="50">
        <f t="shared" si="0"/>
        <v>2</v>
      </c>
      <c r="R26" s="50">
        <v>2</v>
      </c>
      <c r="S26" s="127" t="s">
        <v>3811</v>
      </c>
      <c r="T26" s="50">
        <f t="shared" si="1"/>
        <v>4</v>
      </c>
      <c r="U26" s="50" t="s">
        <v>968</v>
      </c>
      <c r="V26" s="50" t="s">
        <v>4306</v>
      </c>
      <c r="W26" s="50" t="s">
        <v>3861</v>
      </c>
      <c r="X26" s="50" t="s">
        <v>968</v>
      </c>
      <c r="Y26" s="50" t="s">
        <v>968</v>
      </c>
      <c r="Z26" s="50" t="s">
        <v>968</v>
      </c>
      <c r="AA26" s="50" t="s">
        <v>3881</v>
      </c>
      <c r="AB26" s="50" t="s">
        <v>3856</v>
      </c>
      <c r="AC26" s="50" t="s">
        <v>4007</v>
      </c>
      <c r="AF26" s="90"/>
    </row>
    <row r="27" spans="1:32" x14ac:dyDescent="0.2">
      <c r="A27" s="90"/>
      <c r="B27" s="7">
        <f t="shared" si="2"/>
        <v>14</v>
      </c>
      <c r="C27" s="7" t="s">
        <v>4304</v>
      </c>
      <c r="D27" s="7" t="s">
        <v>3847</v>
      </c>
      <c r="E27" s="7" t="s">
        <v>1469</v>
      </c>
      <c r="F27" s="7" t="s">
        <v>667</v>
      </c>
      <c r="G27" s="7" t="s">
        <v>1041</v>
      </c>
      <c r="H27" s="7" t="s">
        <v>192</v>
      </c>
      <c r="I27" s="7" t="s">
        <v>3899</v>
      </c>
      <c r="J27" s="7">
        <v>1</v>
      </c>
      <c r="K27" s="84" t="s">
        <v>4219</v>
      </c>
      <c r="L27" s="7">
        <v>23</v>
      </c>
      <c r="M27" s="7" t="s">
        <v>3813</v>
      </c>
      <c r="N27" s="50" t="s">
        <v>1909</v>
      </c>
      <c r="O27" s="50" t="s">
        <v>4304</v>
      </c>
      <c r="P27" s="50" t="s">
        <v>3881</v>
      </c>
      <c r="Q27" s="50">
        <f t="shared" si="0"/>
        <v>1</v>
      </c>
      <c r="R27" s="50">
        <v>2</v>
      </c>
      <c r="S27" s="127" t="s">
        <v>3834</v>
      </c>
      <c r="T27" s="50">
        <f t="shared" si="1"/>
        <v>2</v>
      </c>
      <c r="U27" s="50" t="s">
        <v>3891</v>
      </c>
      <c r="V27" s="50" t="s">
        <v>3902</v>
      </c>
      <c r="W27" s="50" t="s">
        <v>3861</v>
      </c>
      <c r="X27" s="50" t="s">
        <v>3809</v>
      </c>
      <c r="Y27" s="50" t="s">
        <v>3809</v>
      </c>
      <c r="Z27" s="50" t="s">
        <v>3891</v>
      </c>
      <c r="AA27" s="50" t="s">
        <v>3881</v>
      </c>
      <c r="AB27" s="50" t="s">
        <v>3845</v>
      </c>
      <c r="AF27" s="90"/>
    </row>
    <row r="28" spans="1:32" x14ac:dyDescent="0.2">
      <c r="A28" s="90"/>
      <c r="B28" s="7">
        <f t="shared" si="2"/>
        <v>15</v>
      </c>
      <c r="C28" s="7" t="s">
        <v>4304</v>
      </c>
      <c r="D28" s="7" t="s">
        <v>3847</v>
      </c>
      <c r="E28" s="7" t="s">
        <v>4304</v>
      </c>
      <c r="F28" s="7" t="s">
        <v>3847</v>
      </c>
      <c r="G28" s="7" t="s">
        <v>3487</v>
      </c>
      <c r="H28" s="7" t="s">
        <v>192</v>
      </c>
      <c r="I28" s="7" t="s">
        <v>4302</v>
      </c>
      <c r="J28" s="7">
        <v>3</v>
      </c>
      <c r="K28" s="84" t="s">
        <v>4303</v>
      </c>
      <c r="L28" s="7">
        <v>4</v>
      </c>
      <c r="M28" s="7" t="s">
        <v>3859</v>
      </c>
      <c r="N28" s="50" t="s">
        <v>1909</v>
      </c>
      <c r="O28" s="50" t="s">
        <v>4304</v>
      </c>
      <c r="P28" s="50" t="s">
        <v>3847</v>
      </c>
      <c r="Q28" s="50">
        <f t="shared" si="0"/>
        <v>3</v>
      </c>
      <c r="R28" s="50">
        <v>4</v>
      </c>
      <c r="S28" s="127" t="s">
        <v>3817</v>
      </c>
      <c r="T28" s="50">
        <f t="shared" si="1"/>
        <v>12</v>
      </c>
      <c r="U28" s="50" t="s">
        <v>968</v>
      </c>
      <c r="V28" s="50" t="s">
        <v>3803</v>
      </c>
      <c r="W28" s="50" t="s">
        <v>3808</v>
      </c>
      <c r="X28" s="50" t="s">
        <v>968</v>
      </c>
      <c r="Y28" s="50" t="s">
        <v>968</v>
      </c>
      <c r="Z28" s="50" t="s">
        <v>3011</v>
      </c>
      <c r="AA28" s="50" t="s">
        <v>3011</v>
      </c>
      <c r="AB28" s="50" t="s">
        <v>3011</v>
      </c>
      <c r="AC28" s="50" t="s">
        <v>3012</v>
      </c>
      <c r="AF28" s="90"/>
    </row>
    <row r="29" spans="1:32" x14ac:dyDescent="0.2">
      <c r="A29" s="90"/>
      <c r="B29" s="7">
        <f t="shared" si="2"/>
        <v>16</v>
      </c>
      <c r="C29" s="7" t="s">
        <v>4304</v>
      </c>
      <c r="D29" s="7" t="s">
        <v>3846</v>
      </c>
      <c r="E29" s="7" t="s">
        <v>4304</v>
      </c>
      <c r="F29" s="7" t="s">
        <v>3847</v>
      </c>
      <c r="G29" s="7" t="s">
        <v>148</v>
      </c>
      <c r="H29" s="7" t="s">
        <v>192</v>
      </c>
      <c r="I29" s="7" t="s">
        <v>3848</v>
      </c>
      <c r="J29" s="7">
        <v>1</v>
      </c>
      <c r="K29" s="84" t="s">
        <v>4209</v>
      </c>
      <c r="L29" s="7">
        <v>4</v>
      </c>
      <c r="M29" s="7" t="s">
        <v>3806</v>
      </c>
      <c r="N29" s="50" t="s">
        <v>1909</v>
      </c>
      <c r="O29" s="50" t="s">
        <v>4304</v>
      </c>
      <c r="P29" s="50" t="s">
        <v>3847</v>
      </c>
      <c r="Q29" s="50">
        <f t="shared" si="0"/>
        <v>1</v>
      </c>
      <c r="R29" s="50">
        <v>4</v>
      </c>
      <c r="S29" s="127" t="s">
        <v>3817</v>
      </c>
      <c r="T29" s="50">
        <f t="shared" si="1"/>
        <v>4</v>
      </c>
      <c r="U29" s="50" t="s">
        <v>4213</v>
      </c>
      <c r="V29" s="50" t="s">
        <v>3803</v>
      </c>
      <c r="W29" s="50" t="s">
        <v>3808</v>
      </c>
      <c r="X29" s="50" t="s">
        <v>3809</v>
      </c>
      <c r="Y29" s="50" t="s">
        <v>3809</v>
      </c>
      <c r="Z29" s="50" t="s">
        <v>3849</v>
      </c>
      <c r="AA29" s="50" t="s">
        <v>3847</v>
      </c>
      <c r="AB29" s="50" t="s">
        <v>3845</v>
      </c>
      <c r="AF29" s="90"/>
    </row>
    <row r="30" spans="1:32" x14ac:dyDescent="0.2">
      <c r="A30" s="90"/>
      <c r="B30" s="7">
        <f t="shared" si="2"/>
        <v>17</v>
      </c>
      <c r="C30" s="7" t="s">
        <v>718</v>
      </c>
      <c r="D30" s="7" t="s">
        <v>1637</v>
      </c>
      <c r="E30" s="7" t="s">
        <v>4304</v>
      </c>
      <c r="F30" s="7" t="s">
        <v>3847</v>
      </c>
      <c r="G30" s="7" t="s">
        <v>148</v>
      </c>
      <c r="H30" s="7" t="s">
        <v>192</v>
      </c>
      <c r="I30" s="7" t="s">
        <v>3895</v>
      </c>
      <c r="J30" s="7">
        <v>1</v>
      </c>
      <c r="K30" s="84" t="s">
        <v>4010</v>
      </c>
      <c r="L30" s="7">
        <v>12</v>
      </c>
      <c r="M30" s="7" t="s">
        <v>3810</v>
      </c>
      <c r="N30" s="50" t="s">
        <v>1909</v>
      </c>
      <c r="O30" s="50" t="s">
        <v>4304</v>
      </c>
      <c r="P30" s="50" t="s">
        <v>3847</v>
      </c>
      <c r="Q30" s="50">
        <f t="shared" si="0"/>
        <v>1</v>
      </c>
      <c r="R30" s="50">
        <v>3</v>
      </c>
      <c r="S30" s="127" t="s">
        <v>3850</v>
      </c>
      <c r="T30" s="50">
        <f t="shared" si="1"/>
        <v>3</v>
      </c>
      <c r="U30" s="50" t="s">
        <v>968</v>
      </c>
      <c r="V30" s="50" t="s">
        <v>4310</v>
      </c>
      <c r="W30" s="50" t="s">
        <v>4307</v>
      </c>
      <c r="X30" s="50" t="s">
        <v>968</v>
      </c>
      <c r="Y30" s="50" t="s">
        <v>968</v>
      </c>
      <c r="Z30" s="50" t="s">
        <v>3011</v>
      </c>
      <c r="AA30" s="50" t="s">
        <v>3011</v>
      </c>
      <c r="AB30" s="50" t="s">
        <v>3011</v>
      </c>
      <c r="AC30" s="50" t="s">
        <v>3012</v>
      </c>
      <c r="AF30" s="90"/>
    </row>
    <row r="31" spans="1:32" x14ac:dyDescent="0.2">
      <c r="A31" s="90"/>
      <c r="B31" s="7">
        <f t="shared" si="2"/>
        <v>18</v>
      </c>
      <c r="C31" s="7" t="s">
        <v>718</v>
      </c>
      <c r="D31" s="7" t="s">
        <v>1637</v>
      </c>
      <c r="E31" s="7" t="s">
        <v>4304</v>
      </c>
      <c r="F31" s="7" t="s">
        <v>3847</v>
      </c>
      <c r="G31" s="7" t="s">
        <v>148</v>
      </c>
      <c r="H31" s="7" t="s">
        <v>192</v>
      </c>
      <c r="I31" s="7" t="s">
        <v>3895</v>
      </c>
      <c r="J31" s="7">
        <v>1</v>
      </c>
      <c r="K31" s="84" t="s">
        <v>4010</v>
      </c>
      <c r="L31" s="7">
        <v>12</v>
      </c>
      <c r="M31" s="7" t="s">
        <v>1358</v>
      </c>
      <c r="N31" s="50" t="s">
        <v>1909</v>
      </c>
      <c r="O31" s="50" t="s">
        <v>4304</v>
      </c>
      <c r="P31" s="50" t="s">
        <v>3847</v>
      </c>
      <c r="Q31" s="50">
        <f t="shared" si="0"/>
        <v>1</v>
      </c>
      <c r="R31" s="50">
        <v>1</v>
      </c>
      <c r="S31" s="127" t="s">
        <v>3829</v>
      </c>
      <c r="T31" s="50">
        <f t="shared" si="1"/>
        <v>1</v>
      </c>
      <c r="U31" s="50" t="s">
        <v>968</v>
      </c>
      <c r="V31" s="50" t="s">
        <v>4307</v>
      </c>
      <c r="W31" s="50" t="s">
        <v>3808</v>
      </c>
      <c r="X31" s="50" t="s">
        <v>968</v>
      </c>
      <c r="Y31" s="50" t="s">
        <v>968</v>
      </c>
      <c r="Z31" s="50" t="s">
        <v>3011</v>
      </c>
      <c r="AA31" s="50" t="s">
        <v>3011</v>
      </c>
      <c r="AB31" s="50" t="s">
        <v>3011</v>
      </c>
      <c r="AC31" s="50" t="s">
        <v>3012</v>
      </c>
      <c r="AF31" s="90"/>
    </row>
    <row r="32" spans="1:32" x14ac:dyDescent="0.2">
      <c r="A32" s="90"/>
      <c r="B32" s="7">
        <f t="shared" si="2"/>
        <v>19</v>
      </c>
      <c r="C32" s="7" t="s">
        <v>718</v>
      </c>
      <c r="D32" s="7" t="s">
        <v>1637</v>
      </c>
      <c r="E32" s="7" t="s">
        <v>4304</v>
      </c>
      <c r="F32" s="7" t="s">
        <v>3847</v>
      </c>
      <c r="G32" s="7" t="s">
        <v>1177</v>
      </c>
      <c r="H32" s="7" t="s">
        <v>192</v>
      </c>
      <c r="I32" s="7" t="s">
        <v>3895</v>
      </c>
      <c r="J32" s="7">
        <v>1</v>
      </c>
      <c r="K32" s="84" t="s">
        <v>4018</v>
      </c>
      <c r="L32" s="7">
        <v>11</v>
      </c>
      <c r="M32" s="7" t="s">
        <v>3818</v>
      </c>
      <c r="N32" s="50" t="s">
        <v>1909</v>
      </c>
      <c r="O32" s="50" t="s">
        <v>4304</v>
      </c>
      <c r="P32" s="50" t="s">
        <v>3847</v>
      </c>
      <c r="Q32" s="50">
        <f t="shared" si="0"/>
        <v>1</v>
      </c>
      <c r="R32" s="50">
        <v>2</v>
      </c>
      <c r="S32" s="127" t="s">
        <v>3820</v>
      </c>
      <c r="T32" s="50">
        <f t="shared" si="1"/>
        <v>2</v>
      </c>
      <c r="U32" s="50" t="s">
        <v>968</v>
      </c>
      <c r="V32" s="50" t="s">
        <v>4305</v>
      </c>
      <c r="W32" s="50" t="s">
        <v>4307</v>
      </c>
      <c r="X32" s="50" t="s">
        <v>968</v>
      </c>
      <c r="Y32" s="50" t="s">
        <v>968</v>
      </c>
      <c r="Z32" s="50" t="s">
        <v>968</v>
      </c>
      <c r="AA32" s="50" t="s">
        <v>3847</v>
      </c>
      <c r="AB32" s="50" t="s">
        <v>3845</v>
      </c>
      <c r="AF32" s="90"/>
    </row>
    <row r="33" spans="1:32" x14ac:dyDescent="0.2">
      <c r="A33" s="90"/>
      <c r="B33" s="7">
        <f t="shared" si="2"/>
        <v>20</v>
      </c>
      <c r="C33" s="7" t="s">
        <v>718</v>
      </c>
      <c r="D33" s="7" t="s">
        <v>1637</v>
      </c>
      <c r="E33" s="7" t="s">
        <v>4304</v>
      </c>
      <c r="F33" s="7" t="s">
        <v>3847</v>
      </c>
      <c r="G33" s="7" t="s">
        <v>1177</v>
      </c>
      <c r="H33" s="7" t="s">
        <v>192</v>
      </c>
      <c r="I33" s="7" t="s">
        <v>3895</v>
      </c>
      <c r="J33" s="7">
        <v>1</v>
      </c>
      <c r="K33" s="84" t="s">
        <v>4018</v>
      </c>
      <c r="L33" s="7">
        <v>11</v>
      </c>
      <c r="M33" s="7" t="s">
        <v>3804</v>
      </c>
      <c r="N33" s="50" t="s">
        <v>1909</v>
      </c>
      <c r="O33" s="50" t="s">
        <v>4304</v>
      </c>
      <c r="P33" s="50" t="s">
        <v>3847</v>
      </c>
      <c r="Q33" s="50">
        <f t="shared" si="0"/>
        <v>1</v>
      </c>
      <c r="R33" s="50">
        <v>2</v>
      </c>
      <c r="S33" s="127" t="s">
        <v>3833</v>
      </c>
      <c r="T33" s="50">
        <f t="shared" si="1"/>
        <v>2</v>
      </c>
      <c r="U33" s="50" t="s">
        <v>968</v>
      </c>
      <c r="V33" s="50" t="s">
        <v>4307</v>
      </c>
      <c r="W33" s="50" t="s">
        <v>3808</v>
      </c>
      <c r="X33" s="50" t="s">
        <v>968</v>
      </c>
      <c r="Y33" s="50" t="s">
        <v>968</v>
      </c>
      <c r="Z33" s="50" t="s">
        <v>968</v>
      </c>
      <c r="AA33" s="50" t="s">
        <v>3847</v>
      </c>
      <c r="AB33" s="50" t="s">
        <v>3845</v>
      </c>
      <c r="AF33" s="90"/>
    </row>
    <row r="34" spans="1:32" x14ac:dyDescent="0.2">
      <c r="A34" s="90"/>
      <c r="B34" s="7">
        <f t="shared" si="2"/>
        <v>21</v>
      </c>
      <c r="C34" s="7" t="s">
        <v>4304</v>
      </c>
      <c r="D34" s="7" t="s">
        <v>3847</v>
      </c>
      <c r="E34" s="7" t="s">
        <v>1587</v>
      </c>
      <c r="F34" s="7" t="s">
        <v>3847</v>
      </c>
      <c r="G34" s="7" t="s">
        <v>403</v>
      </c>
      <c r="H34" s="7" t="s">
        <v>192</v>
      </c>
      <c r="I34" s="7" t="s">
        <v>3848</v>
      </c>
      <c r="J34" s="7">
        <v>1</v>
      </c>
      <c r="K34" s="84" t="s">
        <v>4209</v>
      </c>
      <c r="L34" s="7">
        <v>4</v>
      </c>
      <c r="M34" s="7" t="s">
        <v>3806</v>
      </c>
      <c r="N34" s="50" t="s">
        <v>1909</v>
      </c>
      <c r="O34" s="50" t="s">
        <v>4304</v>
      </c>
      <c r="P34" s="50" t="s">
        <v>3847</v>
      </c>
      <c r="Q34" s="50">
        <f t="shared" si="0"/>
        <v>1</v>
      </c>
      <c r="R34" s="50">
        <v>4</v>
      </c>
      <c r="S34" s="127" t="s">
        <v>3817</v>
      </c>
      <c r="T34" s="50">
        <f t="shared" ref="T34:T39" si="3">J34*R34</f>
        <v>4</v>
      </c>
      <c r="U34" s="50" t="s">
        <v>4213</v>
      </c>
      <c r="V34" s="50" t="s">
        <v>3803</v>
      </c>
      <c r="W34" s="50" t="s">
        <v>3808</v>
      </c>
      <c r="X34" s="50" t="s">
        <v>3809</v>
      </c>
      <c r="Y34" s="50" t="s">
        <v>3809</v>
      </c>
      <c r="Z34" s="50" t="s">
        <v>3011</v>
      </c>
      <c r="AA34" s="50" t="s">
        <v>3011</v>
      </c>
      <c r="AB34" s="50" t="s">
        <v>3011</v>
      </c>
      <c r="AC34" s="50" t="s">
        <v>3012</v>
      </c>
      <c r="AF34" s="90"/>
    </row>
    <row r="35" spans="1:32" x14ac:dyDescent="0.2">
      <c r="A35" s="90"/>
      <c r="B35" s="7">
        <f t="shared" si="2"/>
        <v>22</v>
      </c>
      <c r="C35" s="7" t="s">
        <v>718</v>
      </c>
      <c r="D35" s="7" t="s">
        <v>1637</v>
      </c>
      <c r="E35" s="7" t="s">
        <v>4304</v>
      </c>
      <c r="F35" s="7" t="s">
        <v>3847</v>
      </c>
      <c r="G35" s="7" t="s">
        <v>403</v>
      </c>
      <c r="H35" s="7" t="s">
        <v>192</v>
      </c>
      <c r="I35" s="7" t="s">
        <v>3895</v>
      </c>
      <c r="J35" s="7">
        <v>1</v>
      </c>
      <c r="K35" s="84" t="s">
        <v>4010</v>
      </c>
      <c r="L35" s="7">
        <v>12</v>
      </c>
      <c r="M35" s="7" t="s">
        <v>3810</v>
      </c>
      <c r="N35" s="50" t="s">
        <v>1909</v>
      </c>
      <c r="O35" s="50" t="s">
        <v>4304</v>
      </c>
      <c r="P35" s="50" t="s">
        <v>3847</v>
      </c>
      <c r="Q35" s="50">
        <f t="shared" si="0"/>
        <v>1</v>
      </c>
      <c r="R35" s="50">
        <v>3</v>
      </c>
      <c r="S35" s="127" t="s">
        <v>3850</v>
      </c>
      <c r="T35" s="50">
        <f t="shared" si="3"/>
        <v>3</v>
      </c>
      <c r="U35" s="50" t="s">
        <v>968</v>
      </c>
      <c r="V35" s="50" t="s">
        <v>4310</v>
      </c>
      <c r="W35" s="50" t="s">
        <v>4307</v>
      </c>
      <c r="X35" s="50" t="s">
        <v>968</v>
      </c>
      <c r="Y35" s="50" t="s">
        <v>968</v>
      </c>
      <c r="Z35" s="50" t="s">
        <v>3011</v>
      </c>
      <c r="AA35" s="50" t="s">
        <v>3011</v>
      </c>
      <c r="AB35" s="50" t="s">
        <v>3011</v>
      </c>
      <c r="AC35" s="50" t="s">
        <v>3012</v>
      </c>
      <c r="AF35" s="90"/>
    </row>
    <row r="36" spans="1:32" x14ac:dyDescent="0.2">
      <c r="A36" s="90"/>
      <c r="B36" s="7">
        <f t="shared" si="2"/>
        <v>23</v>
      </c>
      <c r="C36" s="7" t="s">
        <v>718</v>
      </c>
      <c r="D36" s="7" t="s">
        <v>1637</v>
      </c>
      <c r="E36" s="7" t="s">
        <v>4304</v>
      </c>
      <c r="F36" s="7" t="s">
        <v>3847</v>
      </c>
      <c r="G36" s="7" t="s">
        <v>403</v>
      </c>
      <c r="H36" s="7" t="s">
        <v>192</v>
      </c>
      <c r="I36" s="7" t="s">
        <v>3895</v>
      </c>
      <c r="J36" s="7">
        <v>1</v>
      </c>
      <c r="K36" s="84" t="s">
        <v>4010</v>
      </c>
      <c r="L36" s="7">
        <v>12</v>
      </c>
      <c r="M36" s="7" t="s">
        <v>1358</v>
      </c>
      <c r="N36" s="50" t="s">
        <v>1909</v>
      </c>
      <c r="O36" s="50" t="s">
        <v>4304</v>
      </c>
      <c r="P36" s="50" t="s">
        <v>3847</v>
      </c>
      <c r="Q36" s="50">
        <f t="shared" si="0"/>
        <v>1</v>
      </c>
      <c r="R36" s="50">
        <v>1</v>
      </c>
      <c r="S36" s="127" t="s">
        <v>3829</v>
      </c>
      <c r="T36" s="50">
        <f t="shared" si="3"/>
        <v>1</v>
      </c>
      <c r="U36" s="50" t="s">
        <v>968</v>
      </c>
      <c r="V36" s="50" t="s">
        <v>4307</v>
      </c>
      <c r="W36" s="50" t="s">
        <v>3808</v>
      </c>
      <c r="X36" s="50" t="s">
        <v>968</v>
      </c>
      <c r="Y36" s="50" t="s">
        <v>968</v>
      </c>
      <c r="Z36" s="50" t="s">
        <v>3011</v>
      </c>
      <c r="AA36" s="50" t="s">
        <v>3011</v>
      </c>
      <c r="AB36" s="50" t="s">
        <v>3011</v>
      </c>
      <c r="AC36" s="50" t="s">
        <v>3012</v>
      </c>
      <c r="AF36" s="90"/>
    </row>
    <row r="37" spans="1:32" x14ac:dyDescent="0.2">
      <c r="A37" s="90"/>
      <c r="B37" s="7">
        <f t="shared" si="2"/>
        <v>24</v>
      </c>
      <c r="C37" s="7" t="s">
        <v>4304</v>
      </c>
      <c r="D37" s="7" t="s">
        <v>3847</v>
      </c>
      <c r="E37" s="7" t="s">
        <v>3856</v>
      </c>
      <c r="F37" s="7" t="s">
        <v>3857</v>
      </c>
      <c r="G37" s="7" t="s">
        <v>1435</v>
      </c>
      <c r="H37" s="7" t="s">
        <v>851</v>
      </c>
      <c r="I37" s="7" t="s">
        <v>3880</v>
      </c>
      <c r="J37" s="7">
        <v>1</v>
      </c>
      <c r="K37" s="84" t="s">
        <v>4470</v>
      </c>
      <c r="L37" s="7">
        <v>8</v>
      </c>
      <c r="M37" s="7" t="s">
        <v>3805</v>
      </c>
      <c r="N37" s="50" t="s">
        <v>1909</v>
      </c>
      <c r="O37" s="50" t="s">
        <v>4304</v>
      </c>
      <c r="P37" s="50" t="s">
        <v>3847</v>
      </c>
      <c r="Q37" s="50">
        <f t="shared" si="0"/>
        <v>1</v>
      </c>
      <c r="R37" s="50">
        <v>2</v>
      </c>
      <c r="S37" s="127" t="s">
        <v>3814</v>
      </c>
      <c r="T37" s="50">
        <f t="shared" si="3"/>
        <v>2</v>
      </c>
      <c r="U37" s="50" t="s">
        <v>968</v>
      </c>
      <c r="V37" s="50" t="s">
        <v>3803</v>
      </c>
      <c r="W37" s="50" t="s">
        <v>4307</v>
      </c>
      <c r="X37" s="50" t="s">
        <v>968</v>
      </c>
      <c r="Y37" s="50" t="s">
        <v>968</v>
      </c>
      <c r="Z37" s="50" t="s">
        <v>968</v>
      </c>
      <c r="AA37" s="50" t="s">
        <v>3847</v>
      </c>
      <c r="AB37" s="50" t="s">
        <v>3845</v>
      </c>
      <c r="AF37" s="90"/>
    </row>
    <row r="38" spans="1:32" x14ac:dyDescent="0.2">
      <c r="A38" s="90"/>
      <c r="B38" s="7">
        <f t="shared" si="2"/>
        <v>25</v>
      </c>
      <c r="C38" s="7" t="s">
        <v>3856</v>
      </c>
      <c r="D38" s="7" t="s">
        <v>3857</v>
      </c>
      <c r="E38" s="7" t="s">
        <v>4304</v>
      </c>
      <c r="F38" s="7" t="s">
        <v>3847</v>
      </c>
      <c r="G38" s="7" t="s">
        <v>1435</v>
      </c>
      <c r="H38" s="7" t="s">
        <v>851</v>
      </c>
      <c r="I38" s="7" t="s">
        <v>3882</v>
      </c>
      <c r="J38" s="7">
        <v>2</v>
      </c>
      <c r="K38" s="84" t="s">
        <v>4471</v>
      </c>
      <c r="L38" s="7">
        <v>8</v>
      </c>
      <c r="M38" s="7" t="s">
        <v>3805</v>
      </c>
      <c r="N38" s="50" t="s">
        <v>1909</v>
      </c>
      <c r="O38" s="50" t="s">
        <v>4304</v>
      </c>
      <c r="P38" s="50" t="s">
        <v>3847</v>
      </c>
      <c r="Q38" s="50">
        <f t="shared" si="0"/>
        <v>2</v>
      </c>
      <c r="R38" s="50">
        <v>2</v>
      </c>
      <c r="S38" s="127" t="s">
        <v>3814</v>
      </c>
      <c r="T38" s="50">
        <f t="shared" si="3"/>
        <v>4</v>
      </c>
      <c r="U38" s="50" t="s">
        <v>968</v>
      </c>
      <c r="V38" s="50" t="s">
        <v>3803</v>
      </c>
      <c r="W38" s="50" t="s">
        <v>4307</v>
      </c>
      <c r="X38" s="50" t="s">
        <v>968</v>
      </c>
      <c r="Y38" s="50" t="s">
        <v>968</v>
      </c>
      <c r="Z38" s="50" t="s">
        <v>968</v>
      </c>
      <c r="AA38" s="50" t="s">
        <v>3857</v>
      </c>
      <c r="AB38" s="50" t="s">
        <v>3856</v>
      </c>
      <c r="AC38" s="50" t="s">
        <v>4007</v>
      </c>
      <c r="AF38" s="90"/>
    </row>
    <row r="39" spans="1:32" x14ac:dyDescent="0.2">
      <c r="A39" s="90"/>
      <c r="B39" s="7">
        <f t="shared" si="2"/>
        <v>26</v>
      </c>
      <c r="C39" s="7" t="s">
        <v>4304</v>
      </c>
      <c r="D39" s="7" t="s">
        <v>3847</v>
      </c>
      <c r="E39" s="7" t="s">
        <v>1469</v>
      </c>
      <c r="F39" s="7" t="s">
        <v>667</v>
      </c>
      <c r="G39" s="7" t="s">
        <v>1041</v>
      </c>
      <c r="H39" s="7" t="s">
        <v>192</v>
      </c>
      <c r="I39" s="7" t="s">
        <v>3899</v>
      </c>
      <c r="J39" s="7">
        <v>1</v>
      </c>
      <c r="K39" s="84" t="s">
        <v>4219</v>
      </c>
      <c r="L39" s="7">
        <v>23</v>
      </c>
      <c r="M39" s="7" t="s">
        <v>3805</v>
      </c>
      <c r="N39" s="50" t="s">
        <v>1909</v>
      </c>
      <c r="O39" s="50" t="s">
        <v>4304</v>
      </c>
      <c r="P39" s="50" t="s">
        <v>3847</v>
      </c>
      <c r="Q39" s="50">
        <f t="shared" si="0"/>
        <v>1</v>
      </c>
      <c r="R39" s="50">
        <v>2</v>
      </c>
      <c r="S39" s="127" t="s">
        <v>3814</v>
      </c>
      <c r="T39" s="50">
        <f t="shared" si="3"/>
        <v>2</v>
      </c>
      <c r="U39" s="50" t="s">
        <v>3849</v>
      </c>
      <c r="V39" s="50" t="s">
        <v>3803</v>
      </c>
      <c r="W39" s="50" t="s">
        <v>4309</v>
      </c>
      <c r="X39" s="50" t="s">
        <v>3809</v>
      </c>
      <c r="Y39" s="50" t="s">
        <v>3809</v>
      </c>
      <c r="Z39" s="50" t="s">
        <v>3849</v>
      </c>
      <c r="AA39" s="50" t="s">
        <v>3847</v>
      </c>
      <c r="AB39" s="50" t="s">
        <v>3845</v>
      </c>
      <c r="AF39" s="90"/>
    </row>
    <row r="40" spans="1:32" x14ac:dyDescent="0.2">
      <c r="A40" s="90"/>
      <c r="B40" s="90"/>
      <c r="C40" s="90"/>
      <c r="D40" s="90"/>
      <c r="E40" s="90"/>
      <c r="F40" s="90"/>
      <c r="G40" s="90"/>
      <c r="H40" s="90"/>
      <c r="I40" s="90"/>
      <c r="J40" s="90"/>
      <c r="K40" s="90"/>
      <c r="L40" s="90"/>
      <c r="M40" s="90"/>
      <c r="N40" s="90"/>
      <c r="O40" s="90"/>
      <c r="P40" s="90"/>
      <c r="Q40" s="100"/>
      <c r="R40" s="100"/>
      <c r="S40" s="131"/>
      <c r="T40" s="100"/>
      <c r="U40" s="90"/>
      <c r="V40" s="90"/>
      <c r="W40" s="90"/>
      <c r="X40" s="90"/>
      <c r="Y40" s="90"/>
      <c r="Z40" s="90"/>
      <c r="AA40" s="90"/>
      <c r="AB40" s="90"/>
      <c r="AC40" s="90"/>
      <c r="AD40" s="90"/>
      <c r="AE40" s="90"/>
      <c r="AF40" s="90"/>
    </row>
  </sheetData>
  <sortState xmlns:xlrd2="http://schemas.microsoft.com/office/spreadsheetml/2017/richdata2" ref="B14:AE39">
    <sortCondition ref="N14:N39"/>
    <sortCondition ref="O14:O39"/>
    <sortCondition ref="P14:P39"/>
    <sortCondition ref="G14:G39"/>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1060-3B3A-406E-A2DA-0E11265319A0}">
  <dimension ref="A1:AH3237"/>
  <sheetViews>
    <sheetView workbookViewId="0">
      <pane ySplit="16" topLeftCell="A17" activePane="bottomLeft" state="frozen"/>
      <selection pane="bottomLeft"/>
    </sheetView>
  </sheetViews>
  <sheetFormatPr defaultRowHeight="12.75" x14ac:dyDescent="0.2"/>
  <cols>
    <col min="1" max="1" width="1.625" customWidth="1"/>
    <col min="3" max="3" width="33.625" customWidth="1"/>
    <col min="4" max="4" width="10.625" customWidth="1"/>
    <col min="5" max="5" width="20.625" customWidth="1"/>
    <col min="6" max="6" width="35.625" customWidth="1"/>
    <col min="7" max="8" width="15.625" customWidth="1"/>
    <col min="9" max="9" width="25.625" customWidth="1"/>
    <col min="10" max="12" width="30.625" customWidth="1"/>
    <col min="13" max="14" width="17.625" style="7" customWidth="1"/>
    <col min="15" max="15" width="14.625" customWidth="1"/>
    <col min="16" max="16" width="1.625" customWidth="1"/>
  </cols>
  <sheetData>
    <row r="1" spans="1:34" x14ac:dyDescent="0.2">
      <c r="A1" s="116"/>
      <c r="B1" s="116"/>
      <c r="C1" s="116"/>
      <c r="D1" s="125"/>
      <c r="E1" s="116"/>
      <c r="F1" s="116"/>
      <c r="G1" s="116"/>
      <c r="H1" s="116"/>
      <c r="I1" s="116"/>
      <c r="J1" s="116"/>
      <c r="K1" s="132"/>
      <c r="L1" s="132"/>
      <c r="M1" s="121"/>
      <c r="N1" s="121"/>
      <c r="O1" s="117"/>
      <c r="P1" s="116"/>
      <c r="Q1" s="116"/>
      <c r="R1" s="116"/>
      <c r="S1" s="116"/>
      <c r="T1" s="116"/>
      <c r="U1" s="116"/>
      <c r="V1" s="116"/>
      <c r="W1" s="116"/>
      <c r="X1" s="116"/>
      <c r="Y1" s="116"/>
      <c r="Z1" s="116"/>
      <c r="AA1" s="116"/>
      <c r="AB1" s="116"/>
      <c r="AC1" s="116"/>
      <c r="AD1" s="116"/>
      <c r="AE1" s="116"/>
      <c r="AF1" s="116"/>
      <c r="AG1" s="116"/>
      <c r="AH1" s="116"/>
    </row>
    <row r="2" spans="1:34" x14ac:dyDescent="0.2">
      <c r="A2" s="116"/>
      <c r="B2" s="116"/>
      <c r="C2" s="116"/>
      <c r="D2" s="125"/>
      <c r="E2" s="116"/>
      <c r="F2" s="116"/>
      <c r="G2" s="116"/>
      <c r="H2" s="116"/>
      <c r="I2" s="116"/>
      <c r="J2" s="116"/>
      <c r="K2" s="132"/>
      <c r="L2" s="132"/>
      <c r="M2" s="121"/>
      <c r="N2" s="121"/>
      <c r="O2" s="117"/>
      <c r="P2" s="116"/>
      <c r="Q2" s="116"/>
      <c r="R2" s="116"/>
      <c r="S2" s="116"/>
      <c r="T2" s="116"/>
      <c r="U2" s="116"/>
      <c r="V2" s="116"/>
      <c r="W2" s="116"/>
      <c r="X2" s="116"/>
      <c r="Y2" s="116"/>
      <c r="Z2" s="116"/>
      <c r="AA2" s="116"/>
      <c r="AB2" s="116"/>
      <c r="AC2" s="116"/>
      <c r="AD2" s="116"/>
      <c r="AE2" s="116"/>
      <c r="AF2" s="116"/>
      <c r="AG2" s="116"/>
      <c r="AH2" s="116"/>
    </row>
    <row r="3" spans="1:34" x14ac:dyDescent="0.2">
      <c r="A3" s="116"/>
      <c r="B3" s="116"/>
      <c r="C3" s="116"/>
      <c r="D3" s="125"/>
      <c r="E3" s="116"/>
      <c r="F3" s="116"/>
      <c r="G3" s="116"/>
      <c r="H3" s="116"/>
      <c r="I3" s="116"/>
      <c r="J3" s="124"/>
      <c r="K3" s="132"/>
      <c r="L3" s="132"/>
      <c r="M3" s="121"/>
      <c r="N3" s="121"/>
      <c r="O3" s="117"/>
      <c r="P3" s="116"/>
      <c r="Q3" s="116"/>
      <c r="R3" s="116"/>
      <c r="S3" s="116"/>
      <c r="T3" s="116"/>
      <c r="U3" s="116"/>
      <c r="V3" s="116"/>
      <c r="W3" s="116"/>
      <c r="X3" s="116"/>
      <c r="Y3" s="116"/>
      <c r="Z3" s="116"/>
      <c r="AA3" s="116"/>
      <c r="AB3" s="116"/>
      <c r="AC3" s="116"/>
      <c r="AD3" s="116"/>
      <c r="AE3" s="116"/>
      <c r="AF3" s="116"/>
      <c r="AG3" s="116"/>
      <c r="AH3" s="116"/>
    </row>
    <row r="4" spans="1:34" ht="27.75" x14ac:dyDescent="0.4">
      <c r="A4" s="116"/>
      <c r="B4" s="116"/>
      <c r="C4" s="116"/>
      <c r="D4" s="125"/>
      <c r="E4" s="116"/>
      <c r="F4" s="119" t="s">
        <v>3778</v>
      </c>
      <c r="G4" s="116"/>
      <c r="H4" s="116"/>
      <c r="I4" s="116"/>
      <c r="J4" s="124"/>
      <c r="K4" s="132"/>
      <c r="L4" s="132"/>
      <c r="M4" s="121"/>
      <c r="N4" s="121"/>
      <c r="O4" s="117"/>
      <c r="P4" s="116"/>
      <c r="Q4" s="116"/>
      <c r="R4" s="116"/>
      <c r="S4" s="116"/>
      <c r="T4" s="116"/>
      <c r="U4" s="116"/>
      <c r="V4" s="116"/>
      <c r="W4" s="116"/>
      <c r="X4" s="116"/>
      <c r="Y4" s="116"/>
      <c r="Z4" s="116"/>
      <c r="AA4" s="116"/>
      <c r="AB4" s="116"/>
      <c r="AC4" s="116"/>
      <c r="AD4" s="116"/>
      <c r="AE4" s="116"/>
      <c r="AF4" s="116"/>
      <c r="AG4" s="116"/>
      <c r="AH4" s="116"/>
    </row>
    <row r="5" spans="1:34" x14ac:dyDescent="0.2">
      <c r="A5" s="116"/>
      <c r="B5" s="116"/>
      <c r="C5" s="116"/>
      <c r="D5" s="125"/>
      <c r="E5" s="116"/>
      <c r="F5" s="120" t="s">
        <v>3779</v>
      </c>
      <c r="G5" s="116"/>
      <c r="H5" s="123"/>
      <c r="I5" s="116"/>
      <c r="J5" s="124"/>
      <c r="K5" s="132"/>
      <c r="L5" s="132"/>
      <c r="M5" s="121"/>
      <c r="O5" s="117"/>
      <c r="P5" s="116"/>
      <c r="Q5" s="116"/>
      <c r="R5" s="116"/>
      <c r="S5" s="116"/>
      <c r="T5" s="116"/>
      <c r="U5" s="116"/>
      <c r="V5" s="116"/>
      <c r="W5" s="116"/>
      <c r="X5" s="116"/>
      <c r="Y5" s="116"/>
      <c r="Z5" s="116"/>
      <c r="AA5" s="116"/>
      <c r="AB5" s="116"/>
      <c r="AC5" s="116"/>
      <c r="AD5" s="116"/>
      <c r="AE5" s="116"/>
      <c r="AF5" s="116"/>
      <c r="AG5" s="116"/>
      <c r="AH5" s="116"/>
    </row>
    <row r="6" spans="1:34" x14ac:dyDescent="0.2">
      <c r="A6" s="116"/>
      <c r="B6" s="116"/>
      <c r="C6" s="116"/>
      <c r="D6" s="125"/>
      <c r="E6" s="116"/>
      <c r="F6" s="120"/>
      <c r="G6" s="116"/>
      <c r="H6" s="116"/>
      <c r="I6" s="116"/>
      <c r="J6" s="124"/>
      <c r="K6" s="132"/>
      <c r="L6" s="132"/>
      <c r="M6" s="121"/>
      <c r="N6" s="121"/>
      <c r="O6" s="117"/>
      <c r="P6" s="116"/>
      <c r="Q6" s="116"/>
      <c r="R6" s="116"/>
      <c r="S6" s="116"/>
      <c r="T6" s="116"/>
      <c r="U6" s="116"/>
      <c r="V6" s="116"/>
      <c r="W6" s="116"/>
      <c r="X6" s="116"/>
      <c r="Y6" s="116"/>
      <c r="Z6" s="116"/>
      <c r="AA6" s="116"/>
      <c r="AB6" s="116"/>
      <c r="AC6" s="116"/>
      <c r="AD6" s="116"/>
      <c r="AE6" s="116"/>
      <c r="AF6" s="116"/>
      <c r="AG6" s="116"/>
      <c r="AH6" s="116"/>
    </row>
    <row r="7" spans="1:34" x14ac:dyDescent="0.2">
      <c r="A7" s="116"/>
      <c r="B7" s="116"/>
      <c r="C7" s="116"/>
      <c r="D7" s="125"/>
      <c r="E7" s="116"/>
      <c r="F7" s="121"/>
      <c r="G7" s="116"/>
      <c r="H7" s="116"/>
      <c r="I7" s="116"/>
      <c r="J7" s="124"/>
      <c r="K7" s="132"/>
      <c r="L7" s="132"/>
      <c r="M7" s="121"/>
      <c r="N7" s="121"/>
      <c r="O7" s="117"/>
      <c r="P7" s="116"/>
      <c r="Q7" s="116"/>
      <c r="R7" s="116"/>
      <c r="S7" s="116"/>
      <c r="T7" s="116"/>
      <c r="U7" s="116"/>
      <c r="V7" s="116"/>
      <c r="W7" s="116"/>
      <c r="X7" s="116"/>
      <c r="Y7" s="116"/>
      <c r="Z7" s="116"/>
      <c r="AA7" s="116"/>
      <c r="AB7" s="116"/>
      <c r="AC7" s="116"/>
      <c r="AD7" s="116"/>
      <c r="AE7" s="116"/>
      <c r="AF7" s="116"/>
      <c r="AG7" s="116"/>
      <c r="AH7" s="116"/>
    </row>
    <row r="8" spans="1:34" ht="15" x14ac:dyDescent="0.2">
      <c r="A8" s="116"/>
      <c r="B8" s="116"/>
      <c r="C8" s="116"/>
      <c r="D8" s="125"/>
      <c r="E8" s="116"/>
      <c r="F8" s="122" t="s">
        <v>2915</v>
      </c>
      <c r="G8" s="116"/>
      <c r="H8" s="116"/>
      <c r="I8" s="117"/>
      <c r="J8" s="124"/>
      <c r="K8" s="132"/>
      <c r="L8" s="132"/>
      <c r="M8" s="121"/>
      <c r="N8" s="121"/>
      <c r="O8" s="117"/>
      <c r="P8" s="117"/>
      <c r="Q8" s="116"/>
      <c r="R8" s="116"/>
      <c r="S8" s="116"/>
      <c r="T8" s="116"/>
      <c r="U8" s="116"/>
      <c r="V8" s="116"/>
      <c r="W8" s="116"/>
      <c r="X8" s="116"/>
      <c r="Y8" s="116"/>
      <c r="Z8" s="116"/>
      <c r="AA8" s="116"/>
      <c r="AB8" s="116"/>
      <c r="AC8" s="116"/>
      <c r="AD8" s="116"/>
      <c r="AE8" s="116"/>
      <c r="AF8" s="116"/>
      <c r="AG8" s="116"/>
      <c r="AH8" s="116"/>
    </row>
    <row r="9" spans="1:34" ht="15" x14ac:dyDescent="0.2">
      <c r="A9" s="116"/>
      <c r="B9" s="116"/>
      <c r="C9" s="116"/>
      <c r="D9" s="125"/>
      <c r="E9" s="116"/>
      <c r="F9" s="122" t="s">
        <v>402</v>
      </c>
      <c r="H9" s="116"/>
      <c r="I9" s="117"/>
      <c r="J9" s="124"/>
      <c r="K9" s="132"/>
      <c r="L9" s="132"/>
      <c r="M9" s="121"/>
      <c r="N9" s="121"/>
      <c r="O9" s="117"/>
      <c r="P9" s="117"/>
      <c r="Q9" s="116"/>
      <c r="R9" s="116"/>
      <c r="S9" s="116"/>
      <c r="T9" s="116"/>
      <c r="U9" s="116"/>
      <c r="V9" s="116"/>
      <c r="W9" s="116"/>
      <c r="X9" s="116"/>
      <c r="Y9" s="116"/>
      <c r="Z9" s="116"/>
      <c r="AA9" s="116"/>
      <c r="AB9" s="116"/>
      <c r="AC9" s="116"/>
      <c r="AD9" s="116"/>
      <c r="AE9" s="116"/>
      <c r="AF9" s="116"/>
      <c r="AG9" s="116"/>
      <c r="AH9" s="116"/>
    </row>
    <row r="10" spans="1:34" x14ac:dyDescent="0.2">
      <c r="A10" s="116"/>
      <c r="B10" s="116"/>
      <c r="C10" s="116"/>
      <c r="D10" s="125"/>
      <c r="E10" s="116"/>
      <c r="F10" s="116"/>
      <c r="G10" s="116"/>
      <c r="H10" s="116"/>
      <c r="I10" s="117"/>
      <c r="J10" s="124"/>
      <c r="K10" s="132"/>
      <c r="L10" s="129" t="s">
        <v>3059</v>
      </c>
      <c r="N10" s="121"/>
      <c r="O10" s="121"/>
      <c r="P10" s="117"/>
      <c r="Q10" s="116"/>
      <c r="R10" s="116"/>
      <c r="S10" s="116"/>
      <c r="T10" s="116"/>
      <c r="U10" s="116"/>
      <c r="V10" s="116"/>
      <c r="W10" s="116"/>
      <c r="X10" s="116"/>
      <c r="Y10" s="116"/>
      <c r="Z10" s="116"/>
      <c r="AA10" s="116"/>
      <c r="AB10" s="116"/>
      <c r="AC10" s="116"/>
      <c r="AD10" s="116"/>
      <c r="AE10" s="116"/>
      <c r="AF10" s="116"/>
      <c r="AG10" s="116"/>
      <c r="AH10" s="116"/>
    </row>
    <row r="11" spans="1:34" x14ac:dyDescent="0.2">
      <c r="A11" s="117"/>
      <c r="B11" s="117"/>
      <c r="C11" s="117"/>
      <c r="D11" s="125"/>
      <c r="E11" s="117"/>
      <c r="F11" s="129"/>
      <c r="G11" s="117"/>
      <c r="H11" s="117"/>
      <c r="I11" s="117"/>
      <c r="J11" s="124"/>
      <c r="K11" s="132"/>
      <c r="L11" s="129" t="s">
        <v>3058</v>
      </c>
      <c r="N11" s="121"/>
      <c r="O11" s="121"/>
      <c r="P11" s="117"/>
      <c r="Q11" s="117"/>
      <c r="R11" s="117"/>
      <c r="S11" s="117"/>
      <c r="T11" s="117"/>
      <c r="U11" s="117"/>
      <c r="V11" s="117"/>
      <c r="W11" s="117"/>
      <c r="X11" s="117"/>
      <c r="Y11" s="117"/>
      <c r="Z11" s="117"/>
      <c r="AA11" s="117"/>
      <c r="AB11" s="117"/>
      <c r="AC11" s="117"/>
      <c r="AD11" s="117"/>
      <c r="AE11" s="117"/>
      <c r="AF11" s="117"/>
      <c r="AG11" s="117"/>
      <c r="AH11" s="117"/>
    </row>
    <row r="12" spans="1:34" x14ac:dyDescent="0.2">
      <c r="A12" s="117"/>
      <c r="B12" s="117"/>
      <c r="C12" s="117"/>
      <c r="D12" s="125"/>
      <c r="E12" s="117"/>
      <c r="F12" s="134"/>
      <c r="G12" s="117"/>
      <c r="H12" s="117"/>
      <c r="I12" s="117"/>
      <c r="J12" s="117"/>
      <c r="K12" s="132"/>
      <c r="L12" s="132"/>
      <c r="M12" s="121"/>
      <c r="N12" s="121"/>
      <c r="O12" s="117"/>
      <c r="P12" s="117"/>
      <c r="Q12" s="117"/>
      <c r="R12" s="117"/>
      <c r="S12" s="117"/>
      <c r="T12" s="117"/>
      <c r="U12" s="117"/>
      <c r="V12" s="117"/>
      <c r="W12" s="117"/>
      <c r="X12" s="117"/>
      <c r="Y12" s="117"/>
      <c r="Z12" s="117"/>
      <c r="AA12" s="117"/>
      <c r="AB12" s="117"/>
      <c r="AC12" s="117"/>
      <c r="AD12" s="117"/>
      <c r="AE12" s="117"/>
      <c r="AF12" s="117"/>
      <c r="AG12" s="117"/>
      <c r="AH12" s="117"/>
    </row>
    <row r="13" spans="1:34" x14ac:dyDescent="0.2">
      <c r="A13" s="116"/>
      <c r="B13" s="116"/>
      <c r="C13" s="116"/>
      <c r="D13" s="125"/>
      <c r="E13" s="116"/>
      <c r="F13" s="116"/>
      <c r="G13" s="116"/>
      <c r="H13" s="116"/>
      <c r="I13" s="116"/>
      <c r="J13" s="116"/>
      <c r="K13" s="132"/>
      <c r="L13" s="132"/>
      <c r="M13" s="121"/>
      <c r="N13" s="121"/>
      <c r="O13" s="117"/>
      <c r="P13" s="116"/>
      <c r="Q13" s="116"/>
      <c r="R13" s="116"/>
      <c r="S13" s="116"/>
      <c r="T13" s="116"/>
      <c r="U13" s="116"/>
      <c r="V13" s="116"/>
      <c r="W13" s="116"/>
      <c r="X13" s="116"/>
      <c r="Y13" s="116"/>
      <c r="Z13" s="116"/>
      <c r="AA13" s="116"/>
      <c r="AB13" s="116"/>
      <c r="AC13" s="116"/>
      <c r="AD13" s="116"/>
      <c r="AE13" s="116"/>
      <c r="AF13" s="116"/>
      <c r="AG13" s="116"/>
      <c r="AH13" s="116"/>
    </row>
    <row r="14" spans="1:34" x14ac:dyDescent="0.2">
      <c r="A14" s="94"/>
      <c r="B14" s="94"/>
      <c r="C14" s="94"/>
      <c r="D14" s="94"/>
      <c r="E14" s="94"/>
      <c r="F14" s="94"/>
      <c r="G14" s="98"/>
      <c r="H14" s="118" t="s">
        <v>3788</v>
      </c>
      <c r="I14" s="94"/>
      <c r="J14" s="118"/>
      <c r="K14" s="118"/>
      <c r="L14" s="118"/>
      <c r="M14" s="94" t="s">
        <v>3793</v>
      </c>
      <c r="N14" s="118" t="s">
        <v>3794</v>
      </c>
      <c r="O14" s="118" t="s">
        <v>3795</v>
      </c>
      <c r="P14" s="94"/>
      <c r="Q14" s="116"/>
      <c r="R14" s="116"/>
      <c r="S14" s="116"/>
      <c r="T14" s="116"/>
      <c r="U14" s="116"/>
      <c r="V14" s="116"/>
      <c r="W14" s="116"/>
      <c r="X14" s="116"/>
      <c r="Y14" s="116"/>
      <c r="Z14" s="116"/>
      <c r="AA14" s="116"/>
      <c r="AB14" s="116"/>
      <c r="AC14" s="116"/>
      <c r="AD14" s="116"/>
      <c r="AE14" s="116"/>
      <c r="AF14" s="116"/>
      <c r="AG14" s="116"/>
      <c r="AH14" s="116"/>
    </row>
    <row r="15" spans="1:34" x14ac:dyDescent="0.2">
      <c r="A15" s="94"/>
      <c r="B15" s="94" t="s">
        <v>29</v>
      </c>
      <c r="C15" s="94"/>
      <c r="D15" s="94"/>
      <c r="E15" s="94"/>
      <c r="F15" s="94" t="s">
        <v>3786</v>
      </c>
      <c r="G15" s="98" t="s">
        <v>3787</v>
      </c>
      <c r="H15" s="94" t="s">
        <v>3017</v>
      </c>
      <c r="I15" s="94"/>
      <c r="J15" s="94"/>
      <c r="K15" s="98" t="s">
        <v>3791</v>
      </c>
      <c r="L15" s="98" t="s">
        <v>3792</v>
      </c>
      <c r="M15" s="94" t="s">
        <v>3032</v>
      </c>
      <c r="N15" s="94" t="s">
        <v>3029</v>
      </c>
      <c r="O15" s="94" t="s">
        <v>3019</v>
      </c>
      <c r="P15" s="94"/>
      <c r="Q15" s="116"/>
      <c r="R15" s="116"/>
      <c r="S15" s="116"/>
      <c r="T15" s="116"/>
      <c r="U15" s="116"/>
      <c r="V15" s="116"/>
      <c r="W15" s="116"/>
      <c r="X15" s="116"/>
      <c r="Y15" s="116"/>
      <c r="Z15" s="116"/>
      <c r="AA15" s="116"/>
      <c r="AB15" s="116"/>
      <c r="AC15" s="116"/>
      <c r="AD15" s="116"/>
      <c r="AE15" s="116"/>
      <c r="AF15" s="116"/>
      <c r="AG15" s="116"/>
      <c r="AH15" s="116"/>
    </row>
    <row r="16" spans="1:34" x14ac:dyDescent="0.2">
      <c r="A16" s="94"/>
      <c r="B16" s="94" t="s">
        <v>2194</v>
      </c>
      <c r="C16" s="94" t="s">
        <v>1912</v>
      </c>
      <c r="D16" s="94" t="s">
        <v>3031</v>
      </c>
      <c r="E16" s="94" t="s">
        <v>3016</v>
      </c>
      <c r="F16" s="94" t="s">
        <v>3005</v>
      </c>
      <c r="G16" s="99" t="s">
        <v>3018</v>
      </c>
      <c r="H16" s="94" t="s">
        <v>688</v>
      </c>
      <c r="I16" s="118" t="s">
        <v>3789</v>
      </c>
      <c r="J16" s="118" t="s">
        <v>3790</v>
      </c>
      <c r="K16" s="118" t="s">
        <v>3057</v>
      </c>
      <c r="L16" s="118" t="s">
        <v>3005</v>
      </c>
      <c r="M16" s="94" t="s">
        <v>3033</v>
      </c>
      <c r="N16" s="94" t="s">
        <v>3030</v>
      </c>
      <c r="O16" s="94" t="s">
        <v>3034</v>
      </c>
      <c r="P16" s="94"/>
      <c r="Q16" s="116"/>
      <c r="R16" s="116"/>
      <c r="S16" s="116"/>
      <c r="T16" s="116"/>
      <c r="U16" s="116"/>
      <c r="V16" s="116"/>
      <c r="W16" s="116"/>
      <c r="X16" s="116"/>
      <c r="Y16" s="116"/>
      <c r="Z16" s="116"/>
      <c r="AA16" s="116"/>
      <c r="AB16" s="116"/>
      <c r="AC16" s="116"/>
      <c r="AD16" s="116"/>
      <c r="AE16" s="116"/>
      <c r="AF16" s="116"/>
      <c r="AG16" s="116"/>
      <c r="AH16" s="116"/>
    </row>
    <row r="17" spans="1:34" x14ac:dyDescent="0.2">
      <c r="A17" s="94"/>
      <c r="B17" s="16">
        <v>1</v>
      </c>
      <c r="C17" s="7" t="s">
        <v>148</v>
      </c>
      <c r="D17" s="16" t="s">
        <v>1909</v>
      </c>
      <c r="E17" s="16" t="s">
        <v>192</v>
      </c>
      <c r="F17" s="7" t="s">
        <v>3895</v>
      </c>
      <c r="G17" s="7" t="s">
        <v>1909</v>
      </c>
      <c r="H17" s="7" t="s">
        <v>4304</v>
      </c>
      <c r="I17" s="7" t="s">
        <v>4214</v>
      </c>
      <c r="J17" s="7" t="s">
        <v>968</v>
      </c>
      <c r="K17" s="7" t="s">
        <v>968</v>
      </c>
      <c r="L17" s="7" t="s">
        <v>968</v>
      </c>
      <c r="M17" s="7">
        <v>1</v>
      </c>
      <c r="N17" s="7">
        <v>1</v>
      </c>
      <c r="O17" s="16">
        <f t="shared" ref="O17:O42" si="0">M17*N17</f>
        <v>1</v>
      </c>
      <c r="P17" s="94"/>
      <c r="Q17" s="116"/>
      <c r="R17" s="116"/>
      <c r="S17" s="116"/>
      <c r="T17" s="116"/>
      <c r="U17" s="116"/>
      <c r="V17" s="116"/>
      <c r="W17" s="116"/>
      <c r="X17" s="116"/>
      <c r="Y17" s="116"/>
      <c r="Z17" s="116"/>
      <c r="AA17" s="116"/>
      <c r="AB17" s="116"/>
      <c r="AC17" s="116"/>
      <c r="AD17" s="116"/>
      <c r="AE17" s="116"/>
      <c r="AF17" s="116"/>
      <c r="AG17" s="116"/>
      <c r="AH17" s="116"/>
    </row>
    <row r="18" spans="1:34" x14ac:dyDescent="0.2">
      <c r="A18" s="94"/>
      <c r="B18" s="16">
        <f t="shared" ref="B18:B42" si="1">B17+1</f>
        <v>2</v>
      </c>
      <c r="C18" s="7" t="s">
        <v>403</v>
      </c>
      <c r="D18" s="16" t="s">
        <v>1909</v>
      </c>
      <c r="E18" s="16" t="s">
        <v>192</v>
      </c>
      <c r="F18" s="7" t="s">
        <v>3895</v>
      </c>
      <c r="G18" s="7" t="s">
        <v>1909</v>
      </c>
      <c r="H18" s="7" t="s">
        <v>4304</v>
      </c>
      <c r="I18" s="7" t="s">
        <v>4214</v>
      </c>
      <c r="J18" s="7" t="s">
        <v>968</v>
      </c>
      <c r="K18" s="7" t="s">
        <v>968</v>
      </c>
      <c r="L18" s="7" t="s">
        <v>968</v>
      </c>
      <c r="M18" s="7">
        <v>1</v>
      </c>
      <c r="N18" s="7">
        <v>1</v>
      </c>
      <c r="O18" s="16">
        <f t="shared" si="0"/>
        <v>1</v>
      </c>
      <c r="P18" s="94"/>
      <c r="Q18" s="116"/>
      <c r="R18" s="116"/>
      <c r="S18" s="116"/>
      <c r="T18" s="116"/>
      <c r="U18" s="116"/>
      <c r="V18" s="116"/>
      <c r="W18" s="116"/>
      <c r="X18" s="116"/>
      <c r="Y18" s="116"/>
      <c r="Z18" s="116"/>
      <c r="AA18" s="116"/>
      <c r="AB18" s="116"/>
      <c r="AC18" s="116"/>
      <c r="AD18" s="116"/>
      <c r="AE18" s="116"/>
      <c r="AF18" s="116"/>
      <c r="AG18" s="116"/>
      <c r="AH18" s="116"/>
    </row>
    <row r="19" spans="1:34" x14ac:dyDescent="0.2">
      <c r="A19" s="94"/>
      <c r="B19" s="16">
        <f t="shared" si="1"/>
        <v>3</v>
      </c>
      <c r="C19" s="16" t="s">
        <v>1041</v>
      </c>
      <c r="D19" s="16" t="s">
        <v>1909</v>
      </c>
      <c r="E19" s="16" t="s">
        <v>192</v>
      </c>
      <c r="F19" s="7" t="s">
        <v>3899</v>
      </c>
      <c r="G19" s="7" t="s">
        <v>1909</v>
      </c>
      <c r="H19" s="7" t="s">
        <v>4304</v>
      </c>
      <c r="I19" s="7" t="s">
        <v>3900</v>
      </c>
      <c r="J19" s="7" t="s">
        <v>3901</v>
      </c>
      <c r="K19" s="7" t="s">
        <v>3809</v>
      </c>
      <c r="L19" s="7" t="s">
        <v>3809</v>
      </c>
      <c r="M19" s="16">
        <v>1</v>
      </c>
      <c r="N19" s="16">
        <v>2</v>
      </c>
      <c r="O19" s="16">
        <f t="shared" si="0"/>
        <v>2</v>
      </c>
      <c r="P19" s="94"/>
      <c r="Q19" s="116"/>
      <c r="R19" s="116"/>
      <c r="S19" s="116"/>
      <c r="T19" s="116"/>
      <c r="U19" s="116"/>
      <c r="V19" s="116"/>
      <c r="W19" s="116"/>
      <c r="X19" s="116"/>
      <c r="Y19" s="116"/>
      <c r="Z19" s="116"/>
      <c r="AA19" s="116"/>
      <c r="AB19" s="116"/>
      <c r="AC19" s="116"/>
      <c r="AD19" s="116"/>
      <c r="AE19" s="116"/>
      <c r="AF19" s="116"/>
      <c r="AG19" s="116"/>
      <c r="AH19" s="116"/>
    </row>
    <row r="20" spans="1:34" x14ac:dyDescent="0.2">
      <c r="A20" s="94"/>
      <c r="B20" s="16">
        <f t="shared" si="1"/>
        <v>4</v>
      </c>
      <c r="C20" s="7" t="s">
        <v>4020</v>
      </c>
      <c r="D20" s="16" t="s">
        <v>1909</v>
      </c>
      <c r="E20" s="16" t="s">
        <v>192</v>
      </c>
      <c r="F20" s="7" t="s">
        <v>3895</v>
      </c>
      <c r="G20" s="7" t="s">
        <v>1909</v>
      </c>
      <c r="H20" s="7" t="s">
        <v>4304</v>
      </c>
      <c r="I20" s="7" t="s">
        <v>3839</v>
      </c>
      <c r="J20" s="7" t="s">
        <v>968</v>
      </c>
      <c r="K20" s="7" t="s">
        <v>968</v>
      </c>
      <c r="L20" s="7" t="s">
        <v>968</v>
      </c>
      <c r="M20" s="16">
        <v>1</v>
      </c>
      <c r="N20" s="16">
        <v>1</v>
      </c>
      <c r="O20" s="16">
        <f t="shared" si="0"/>
        <v>1</v>
      </c>
      <c r="P20" s="94"/>
      <c r="Q20" s="116"/>
      <c r="R20" s="116"/>
      <c r="S20" s="116"/>
      <c r="T20" s="116"/>
      <c r="U20" s="116"/>
      <c r="V20" s="116"/>
      <c r="W20" s="116"/>
      <c r="X20" s="116"/>
      <c r="Y20" s="116"/>
      <c r="Z20" s="116"/>
      <c r="AA20" s="116"/>
      <c r="AB20" s="116"/>
      <c r="AC20" s="116"/>
      <c r="AD20" s="116"/>
      <c r="AE20" s="116"/>
      <c r="AF20" s="116"/>
      <c r="AG20" s="116"/>
      <c r="AH20" s="116"/>
    </row>
    <row r="21" spans="1:34" x14ac:dyDescent="0.2">
      <c r="A21" s="94"/>
      <c r="B21" s="16">
        <f t="shared" si="1"/>
        <v>5</v>
      </c>
      <c r="C21" s="7" t="s">
        <v>148</v>
      </c>
      <c r="D21" s="16" t="s">
        <v>1909</v>
      </c>
      <c r="E21" s="16" t="s">
        <v>192</v>
      </c>
      <c r="F21" s="7" t="s">
        <v>3895</v>
      </c>
      <c r="G21" s="7" t="s">
        <v>1909</v>
      </c>
      <c r="H21" s="7" t="s">
        <v>4304</v>
      </c>
      <c r="I21" s="7" t="s">
        <v>3897</v>
      </c>
      <c r="J21" s="7" t="s">
        <v>968</v>
      </c>
      <c r="K21" s="7" t="s">
        <v>968</v>
      </c>
      <c r="L21" s="7" t="s">
        <v>968</v>
      </c>
      <c r="M21" s="7">
        <v>1</v>
      </c>
      <c r="N21" s="7">
        <v>1</v>
      </c>
      <c r="O21" s="16">
        <f t="shared" si="0"/>
        <v>1</v>
      </c>
      <c r="P21" s="94"/>
      <c r="Q21" s="116"/>
      <c r="R21" s="116"/>
      <c r="S21" s="116"/>
      <c r="T21" s="116"/>
      <c r="U21" s="116"/>
      <c r="V21" s="116"/>
      <c r="W21" s="116"/>
      <c r="X21" s="116"/>
      <c r="Y21" s="116"/>
      <c r="Z21" s="116"/>
      <c r="AA21" s="116"/>
      <c r="AB21" s="116"/>
      <c r="AC21" s="116"/>
      <c r="AD21" s="116"/>
      <c r="AE21" s="116"/>
      <c r="AF21" s="116"/>
      <c r="AG21" s="116"/>
      <c r="AH21" s="116"/>
    </row>
    <row r="22" spans="1:34" x14ac:dyDescent="0.2">
      <c r="A22" s="94"/>
      <c r="B22" s="16">
        <f t="shared" si="1"/>
        <v>6</v>
      </c>
      <c r="C22" s="7" t="s">
        <v>4020</v>
      </c>
      <c r="D22" s="16" t="s">
        <v>1909</v>
      </c>
      <c r="E22" s="16" t="s">
        <v>192</v>
      </c>
      <c r="F22" s="7" t="s">
        <v>3895</v>
      </c>
      <c r="G22" s="7" t="s">
        <v>1909</v>
      </c>
      <c r="H22" s="7" t="s">
        <v>4304</v>
      </c>
      <c r="I22" s="7" t="s">
        <v>3897</v>
      </c>
      <c r="J22" s="7" t="s">
        <v>968</v>
      </c>
      <c r="K22" s="7" t="s">
        <v>968</v>
      </c>
      <c r="L22" s="7" t="s">
        <v>968</v>
      </c>
      <c r="M22" s="16">
        <v>1</v>
      </c>
      <c r="N22" s="16">
        <v>1</v>
      </c>
      <c r="O22" s="16">
        <f t="shared" si="0"/>
        <v>1</v>
      </c>
      <c r="P22" s="94"/>
      <c r="Q22" s="116"/>
      <c r="R22" s="116"/>
      <c r="S22" s="116"/>
      <c r="T22" s="116"/>
      <c r="U22" s="116"/>
      <c r="V22" s="116"/>
      <c r="W22" s="116"/>
      <c r="X22" s="116"/>
      <c r="Y22" s="116"/>
      <c r="Z22" s="116"/>
      <c r="AA22" s="116"/>
      <c r="AB22" s="116"/>
      <c r="AC22" s="116"/>
      <c r="AD22" s="116"/>
      <c r="AE22" s="116"/>
      <c r="AF22" s="116"/>
      <c r="AG22" s="116"/>
      <c r="AH22" s="116"/>
    </row>
    <row r="23" spans="1:34" x14ac:dyDescent="0.2">
      <c r="A23" s="94"/>
      <c r="B23" s="16">
        <f t="shared" si="1"/>
        <v>7</v>
      </c>
      <c r="C23" s="7" t="s">
        <v>403</v>
      </c>
      <c r="D23" s="16" t="s">
        <v>1909</v>
      </c>
      <c r="E23" s="16" t="s">
        <v>192</v>
      </c>
      <c r="F23" s="7" t="s">
        <v>3895</v>
      </c>
      <c r="G23" s="7" t="s">
        <v>1909</v>
      </c>
      <c r="H23" s="7" t="s">
        <v>4304</v>
      </c>
      <c r="I23" s="7" t="s">
        <v>3897</v>
      </c>
      <c r="J23" s="7" t="s">
        <v>968</v>
      </c>
      <c r="K23" s="7" t="s">
        <v>968</v>
      </c>
      <c r="L23" s="7" t="s">
        <v>968</v>
      </c>
      <c r="M23" s="7">
        <v>1</v>
      </c>
      <c r="N23" s="7">
        <v>1</v>
      </c>
      <c r="O23" s="16">
        <f t="shared" si="0"/>
        <v>1</v>
      </c>
      <c r="P23" s="94"/>
      <c r="Q23" s="116"/>
      <c r="R23" s="116"/>
      <c r="S23" s="116"/>
      <c r="T23" s="116"/>
      <c r="U23" s="116"/>
      <c r="V23" s="116"/>
      <c r="W23" s="116"/>
      <c r="X23" s="116"/>
      <c r="Y23" s="116"/>
      <c r="Z23" s="116"/>
      <c r="AA23" s="116"/>
      <c r="AB23" s="116"/>
      <c r="AC23" s="116"/>
      <c r="AD23" s="116"/>
      <c r="AE23" s="116"/>
      <c r="AF23" s="116"/>
      <c r="AG23" s="116"/>
      <c r="AH23" s="116"/>
    </row>
    <row r="24" spans="1:34" x14ac:dyDescent="0.2">
      <c r="A24" s="94"/>
      <c r="B24" s="16">
        <f t="shared" si="1"/>
        <v>8</v>
      </c>
      <c r="C24" s="7" t="s">
        <v>483</v>
      </c>
      <c r="D24" s="16" t="s">
        <v>1909</v>
      </c>
      <c r="E24" s="16" t="s">
        <v>192</v>
      </c>
      <c r="F24" s="7" t="s">
        <v>3890</v>
      </c>
      <c r="G24" s="7" t="s">
        <v>1909</v>
      </c>
      <c r="H24" s="7" t="s">
        <v>4304</v>
      </c>
      <c r="I24" s="7" t="s">
        <v>3881</v>
      </c>
      <c r="J24" s="7" t="s">
        <v>3891</v>
      </c>
      <c r="K24" s="7" t="s">
        <v>3809</v>
      </c>
      <c r="L24" s="7" t="s">
        <v>3809</v>
      </c>
      <c r="M24" s="7">
        <v>1</v>
      </c>
      <c r="N24" s="7">
        <v>3</v>
      </c>
      <c r="O24" s="16">
        <f t="shared" si="0"/>
        <v>3</v>
      </c>
      <c r="P24" s="94"/>
      <c r="Q24" s="116"/>
      <c r="R24" s="116"/>
      <c r="S24" s="116"/>
      <c r="T24" s="116"/>
      <c r="U24" s="116"/>
      <c r="V24" s="116"/>
      <c r="W24" s="116"/>
      <c r="X24" s="116"/>
      <c r="Y24" s="116"/>
      <c r="Z24" s="116"/>
      <c r="AA24" s="116"/>
      <c r="AB24" s="116"/>
      <c r="AC24" s="116"/>
      <c r="AD24" s="116"/>
      <c r="AE24" s="116"/>
      <c r="AF24" s="116"/>
      <c r="AG24" s="116"/>
      <c r="AH24" s="116"/>
    </row>
    <row r="25" spans="1:34" x14ac:dyDescent="0.2">
      <c r="A25" s="94"/>
      <c r="B25" s="16">
        <f t="shared" si="1"/>
        <v>9</v>
      </c>
      <c r="C25" s="7" t="s">
        <v>148</v>
      </c>
      <c r="D25" s="16" t="s">
        <v>1909</v>
      </c>
      <c r="E25" s="16" t="s">
        <v>192</v>
      </c>
      <c r="F25" s="7" t="s">
        <v>3895</v>
      </c>
      <c r="G25" s="7" t="s">
        <v>1909</v>
      </c>
      <c r="H25" s="7" t="s">
        <v>4304</v>
      </c>
      <c r="I25" s="7" t="s">
        <v>3881</v>
      </c>
      <c r="J25" s="7" t="s">
        <v>3891</v>
      </c>
      <c r="K25" s="7" t="s">
        <v>3809</v>
      </c>
      <c r="L25" s="7" t="s">
        <v>3809</v>
      </c>
      <c r="M25" s="7">
        <v>1</v>
      </c>
      <c r="N25" s="7">
        <v>3</v>
      </c>
      <c r="O25" s="16">
        <f t="shared" si="0"/>
        <v>3</v>
      </c>
      <c r="P25" s="94"/>
      <c r="Q25" s="116"/>
      <c r="R25" s="116"/>
      <c r="S25" s="116"/>
      <c r="T25" s="116"/>
      <c r="U25" s="116"/>
      <c r="V25" s="116"/>
      <c r="W25" s="116"/>
      <c r="X25" s="116"/>
      <c r="Y25" s="116"/>
      <c r="Z25" s="116"/>
      <c r="AA25" s="116"/>
      <c r="AB25" s="116"/>
      <c r="AC25" s="116"/>
      <c r="AD25" s="116"/>
      <c r="AE25" s="116"/>
      <c r="AF25" s="116"/>
      <c r="AG25" s="116"/>
      <c r="AH25" s="116"/>
    </row>
    <row r="26" spans="1:34" x14ac:dyDescent="0.2">
      <c r="A26" s="94"/>
      <c r="B26" s="16">
        <f t="shared" si="1"/>
        <v>10</v>
      </c>
      <c r="C26" s="7" t="s">
        <v>4020</v>
      </c>
      <c r="D26" s="16" t="s">
        <v>1909</v>
      </c>
      <c r="E26" s="16" t="s">
        <v>192</v>
      </c>
      <c r="F26" s="7" t="s">
        <v>3895</v>
      </c>
      <c r="G26" s="7" t="s">
        <v>1909</v>
      </c>
      <c r="H26" s="7" t="s">
        <v>4304</v>
      </c>
      <c r="I26" s="7" t="s">
        <v>3881</v>
      </c>
      <c r="J26" s="7" t="s">
        <v>968</v>
      </c>
      <c r="K26" s="7" t="s">
        <v>968</v>
      </c>
      <c r="L26" s="7" t="s">
        <v>968</v>
      </c>
      <c r="M26" s="16">
        <v>1</v>
      </c>
      <c r="N26" s="16">
        <v>2</v>
      </c>
      <c r="O26" s="16">
        <f t="shared" si="0"/>
        <v>2</v>
      </c>
      <c r="P26" s="94"/>
      <c r="Q26" s="116"/>
      <c r="R26" s="116"/>
      <c r="S26" s="116"/>
      <c r="T26" s="116"/>
      <c r="U26" s="116"/>
      <c r="V26" s="116"/>
      <c r="W26" s="116"/>
      <c r="X26" s="116"/>
      <c r="Y26" s="116"/>
      <c r="Z26" s="116"/>
      <c r="AA26" s="116"/>
      <c r="AB26" s="116"/>
      <c r="AC26" s="116"/>
      <c r="AD26" s="116"/>
      <c r="AE26" s="116"/>
      <c r="AF26" s="116"/>
      <c r="AG26" s="116"/>
      <c r="AH26" s="116"/>
    </row>
    <row r="27" spans="1:34" x14ac:dyDescent="0.2">
      <c r="A27" s="94"/>
      <c r="B27" s="16">
        <f t="shared" si="1"/>
        <v>11</v>
      </c>
      <c r="C27" s="7" t="s">
        <v>403</v>
      </c>
      <c r="D27" s="16" t="s">
        <v>1909</v>
      </c>
      <c r="E27" s="16" t="s">
        <v>192</v>
      </c>
      <c r="F27" s="7" t="s">
        <v>3895</v>
      </c>
      <c r="G27" s="7" t="s">
        <v>1909</v>
      </c>
      <c r="H27" s="7" t="s">
        <v>4304</v>
      </c>
      <c r="I27" s="7" t="s">
        <v>3881</v>
      </c>
      <c r="J27" s="7" t="s">
        <v>3891</v>
      </c>
      <c r="K27" s="7" t="s">
        <v>3809</v>
      </c>
      <c r="L27" s="7" t="s">
        <v>3809</v>
      </c>
      <c r="M27" s="7">
        <v>1</v>
      </c>
      <c r="N27" s="7">
        <v>3</v>
      </c>
      <c r="O27" s="16">
        <f t="shared" si="0"/>
        <v>3</v>
      </c>
      <c r="P27" s="94"/>
      <c r="Q27" s="116"/>
      <c r="R27" s="116"/>
      <c r="S27" s="116"/>
      <c r="T27" s="116"/>
      <c r="U27" s="116"/>
      <c r="V27" s="116"/>
      <c r="W27" s="116"/>
      <c r="X27" s="116"/>
      <c r="Y27" s="116"/>
      <c r="Z27" s="116"/>
      <c r="AA27" s="116"/>
      <c r="AB27" s="116"/>
      <c r="AC27" s="116"/>
      <c r="AD27" s="116"/>
      <c r="AE27" s="116"/>
      <c r="AF27" s="116"/>
      <c r="AG27" s="116"/>
      <c r="AH27" s="116"/>
    </row>
    <row r="28" spans="1:34" x14ac:dyDescent="0.2">
      <c r="A28" s="94"/>
      <c r="B28" s="16">
        <f t="shared" si="1"/>
        <v>12</v>
      </c>
      <c r="C28" s="7" t="s">
        <v>1435</v>
      </c>
      <c r="D28" s="16" t="s">
        <v>1909</v>
      </c>
      <c r="E28" s="16" t="s">
        <v>851</v>
      </c>
      <c r="F28" s="7" t="s">
        <v>3880</v>
      </c>
      <c r="G28" s="7" t="s">
        <v>1909</v>
      </c>
      <c r="H28" s="7" t="s">
        <v>4304</v>
      </c>
      <c r="I28" s="7" t="s">
        <v>3881</v>
      </c>
      <c r="J28" s="7" t="s">
        <v>968</v>
      </c>
      <c r="K28" s="7" t="s">
        <v>968</v>
      </c>
      <c r="L28" s="7" t="s">
        <v>968</v>
      </c>
      <c r="M28" s="7">
        <v>1</v>
      </c>
      <c r="N28" s="7">
        <v>2</v>
      </c>
      <c r="O28" s="16">
        <f t="shared" si="0"/>
        <v>2</v>
      </c>
      <c r="P28" s="94"/>
      <c r="Q28" s="116"/>
      <c r="R28" s="116"/>
      <c r="S28" s="116"/>
      <c r="T28" s="116"/>
      <c r="U28" s="116"/>
      <c r="V28" s="116"/>
      <c r="W28" s="116"/>
      <c r="X28" s="116"/>
      <c r="Y28" s="116"/>
      <c r="Z28" s="116"/>
      <c r="AA28" s="116"/>
      <c r="AB28" s="116"/>
      <c r="AC28" s="116"/>
      <c r="AD28" s="116"/>
      <c r="AE28" s="116"/>
      <c r="AF28" s="116"/>
      <c r="AG28" s="116"/>
      <c r="AH28" s="116"/>
    </row>
    <row r="29" spans="1:34" x14ac:dyDescent="0.2">
      <c r="A29" s="94"/>
      <c r="B29" s="16">
        <f t="shared" si="1"/>
        <v>13</v>
      </c>
      <c r="C29" s="7" t="s">
        <v>1435</v>
      </c>
      <c r="D29" s="16" t="s">
        <v>1909</v>
      </c>
      <c r="E29" s="16" t="s">
        <v>851</v>
      </c>
      <c r="F29" s="7" t="s">
        <v>3882</v>
      </c>
      <c r="G29" s="7" t="s">
        <v>1909</v>
      </c>
      <c r="H29" s="7" t="s">
        <v>4304</v>
      </c>
      <c r="I29" s="7" t="s">
        <v>3881</v>
      </c>
      <c r="J29" s="7" t="s">
        <v>968</v>
      </c>
      <c r="K29" s="7" t="s">
        <v>968</v>
      </c>
      <c r="L29" s="7" t="s">
        <v>968</v>
      </c>
      <c r="M29" s="7">
        <v>2</v>
      </c>
      <c r="N29" s="7">
        <v>2</v>
      </c>
      <c r="O29" s="16">
        <f t="shared" si="0"/>
        <v>4</v>
      </c>
      <c r="P29" s="94"/>
      <c r="Q29" s="116"/>
      <c r="R29" s="116"/>
      <c r="S29" s="116"/>
      <c r="T29" s="116"/>
      <c r="U29" s="116"/>
      <c r="V29" s="116"/>
      <c r="W29" s="116"/>
      <c r="X29" s="116"/>
      <c r="Y29" s="116"/>
      <c r="Z29" s="116"/>
      <c r="AA29" s="116"/>
      <c r="AB29" s="116"/>
      <c r="AC29" s="116"/>
      <c r="AD29" s="116"/>
      <c r="AE29" s="116"/>
      <c r="AF29" s="116"/>
      <c r="AG29" s="116"/>
      <c r="AH29" s="116"/>
    </row>
    <row r="30" spans="1:34" x14ac:dyDescent="0.2">
      <c r="A30" s="94"/>
      <c r="B30" s="16">
        <f t="shared" si="1"/>
        <v>14</v>
      </c>
      <c r="C30" s="16" t="s">
        <v>1041</v>
      </c>
      <c r="D30" s="16" t="s">
        <v>1909</v>
      </c>
      <c r="E30" s="16" t="s">
        <v>192</v>
      </c>
      <c r="F30" s="7" t="s">
        <v>3899</v>
      </c>
      <c r="G30" s="7" t="s">
        <v>1909</v>
      </c>
      <c r="H30" s="7" t="s">
        <v>4304</v>
      </c>
      <c r="I30" s="7" t="s">
        <v>3881</v>
      </c>
      <c r="J30" s="7" t="s">
        <v>3891</v>
      </c>
      <c r="K30" s="7" t="s">
        <v>3809</v>
      </c>
      <c r="L30" s="7" t="s">
        <v>3809</v>
      </c>
      <c r="M30" s="16">
        <v>1</v>
      </c>
      <c r="N30" s="16">
        <v>2</v>
      </c>
      <c r="O30" s="16">
        <f t="shared" si="0"/>
        <v>2</v>
      </c>
      <c r="P30" s="94"/>
      <c r="Q30" s="116"/>
      <c r="R30" s="116"/>
      <c r="S30" s="116"/>
      <c r="T30" s="116"/>
      <c r="U30" s="116"/>
      <c r="V30" s="116"/>
      <c r="W30" s="116"/>
      <c r="X30" s="116"/>
      <c r="Y30" s="116"/>
      <c r="Z30" s="116"/>
      <c r="AA30" s="116"/>
      <c r="AB30" s="116"/>
      <c r="AC30" s="116"/>
      <c r="AD30" s="116"/>
      <c r="AE30" s="116"/>
      <c r="AF30" s="116"/>
      <c r="AG30" s="116"/>
      <c r="AH30" s="116"/>
    </row>
    <row r="31" spans="1:34" x14ac:dyDescent="0.2">
      <c r="A31" s="94"/>
      <c r="B31" s="16">
        <f t="shared" si="1"/>
        <v>15</v>
      </c>
      <c r="C31" s="7" t="s">
        <v>3487</v>
      </c>
      <c r="D31" s="7" t="s">
        <v>1909</v>
      </c>
      <c r="E31" s="7" t="s">
        <v>192</v>
      </c>
      <c r="F31" s="7" t="s">
        <v>4302</v>
      </c>
      <c r="G31" s="7" t="s">
        <v>1909</v>
      </c>
      <c r="H31" s="7" t="s">
        <v>4304</v>
      </c>
      <c r="I31" s="7" t="s">
        <v>3847</v>
      </c>
      <c r="J31" s="7" t="s">
        <v>968</v>
      </c>
      <c r="K31" s="7" t="s">
        <v>968</v>
      </c>
      <c r="L31" s="7" t="s">
        <v>968</v>
      </c>
      <c r="M31" s="7">
        <v>3</v>
      </c>
      <c r="N31" s="7">
        <v>4</v>
      </c>
      <c r="O31" s="7">
        <f t="shared" si="0"/>
        <v>12</v>
      </c>
      <c r="P31" s="94"/>
      <c r="Q31" s="151"/>
      <c r="R31" s="151"/>
      <c r="S31" s="151"/>
      <c r="T31" s="151"/>
      <c r="U31" s="151"/>
      <c r="V31" s="151"/>
      <c r="W31" s="151"/>
      <c r="X31" s="151"/>
      <c r="Y31" s="151"/>
      <c r="Z31" s="151"/>
      <c r="AA31" s="151"/>
      <c r="AB31" s="151"/>
      <c r="AC31" s="151"/>
      <c r="AD31" s="151"/>
      <c r="AE31" s="151"/>
      <c r="AF31" s="151"/>
      <c r="AG31" s="151"/>
      <c r="AH31" s="151"/>
    </row>
    <row r="32" spans="1:34" x14ac:dyDescent="0.2">
      <c r="A32" s="94"/>
      <c r="B32" s="16">
        <f t="shared" si="1"/>
        <v>16</v>
      </c>
      <c r="C32" s="7" t="s">
        <v>148</v>
      </c>
      <c r="D32" s="16" t="s">
        <v>1909</v>
      </c>
      <c r="E32" s="16" t="s">
        <v>192</v>
      </c>
      <c r="F32" s="7" t="s">
        <v>3848</v>
      </c>
      <c r="G32" s="7" t="s">
        <v>1909</v>
      </c>
      <c r="H32" s="7" t="s">
        <v>4304</v>
      </c>
      <c r="I32" s="7" t="s">
        <v>3847</v>
      </c>
      <c r="J32" s="7" t="s">
        <v>4213</v>
      </c>
      <c r="K32" s="7" t="s">
        <v>3809</v>
      </c>
      <c r="L32" s="7" t="s">
        <v>3809</v>
      </c>
      <c r="M32" s="7">
        <v>1</v>
      </c>
      <c r="N32" s="7">
        <v>4</v>
      </c>
      <c r="O32" s="16">
        <f t="shared" si="0"/>
        <v>4</v>
      </c>
      <c r="P32" s="94"/>
      <c r="Q32" s="116"/>
      <c r="R32" s="116"/>
      <c r="S32" s="116"/>
      <c r="T32" s="116"/>
      <c r="U32" s="116"/>
      <c r="V32" s="116"/>
      <c r="W32" s="116"/>
      <c r="X32" s="116"/>
      <c r="Y32" s="116"/>
      <c r="Z32" s="116"/>
      <c r="AA32" s="116"/>
      <c r="AB32" s="116"/>
      <c r="AC32" s="116"/>
      <c r="AD32" s="116"/>
      <c r="AE32" s="116"/>
      <c r="AF32" s="116"/>
      <c r="AG32" s="116"/>
      <c r="AH32" s="116"/>
    </row>
    <row r="33" spans="1:34" x14ac:dyDescent="0.2">
      <c r="A33" s="94"/>
      <c r="B33" s="16">
        <f t="shared" si="1"/>
        <v>17</v>
      </c>
      <c r="C33" s="7" t="s">
        <v>148</v>
      </c>
      <c r="D33" s="16" t="s">
        <v>1909</v>
      </c>
      <c r="E33" s="16" t="s">
        <v>192</v>
      </c>
      <c r="F33" s="7" t="s">
        <v>3895</v>
      </c>
      <c r="G33" s="7" t="s">
        <v>1909</v>
      </c>
      <c r="H33" s="7" t="s">
        <v>4304</v>
      </c>
      <c r="I33" s="7" t="s">
        <v>3847</v>
      </c>
      <c r="J33" s="7" t="s">
        <v>968</v>
      </c>
      <c r="K33" s="7" t="s">
        <v>968</v>
      </c>
      <c r="L33" s="7" t="s">
        <v>968</v>
      </c>
      <c r="M33" s="7">
        <v>1</v>
      </c>
      <c r="N33" s="7">
        <v>3</v>
      </c>
      <c r="O33" s="16">
        <f t="shared" si="0"/>
        <v>3</v>
      </c>
      <c r="P33" s="94"/>
      <c r="Q33" s="116"/>
      <c r="R33" s="116"/>
      <c r="S33" s="116"/>
      <c r="T33" s="116"/>
      <c r="U33" s="116"/>
      <c r="V33" s="116"/>
      <c r="W33" s="116"/>
      <c r="X33" s="116"/>
      <c r="Y33" s="116"/>
      <c r="Z33" s="116"/>
      <c r="AA33" s="116"/>
      <c r="AB33" s="116"/>
      <c r="AC33" s="116"/>
      <c r="AD33" s="116"/>
      <c r="AE33" s="116"/>
      <c r="AF33" s="116"/>
      <c r="AG33" s="116"/>
      <c r="AH33" s="116"/>
    </row>
    <row r="34" spans="1:34" x14ac:dyDescent="0.2">
      <c r="A34" s="94"/>
      <c r="B34" s="16">
        <f t="shared" si="1"/>
        <v>18</v>
      </c>
      <c r="C34" s="7" t="s">
        <v>148</v>
      </c>
      <c r="D34" s="16" t="s">
        <v>1909</v>
      </c>
      <c r="E34" s="16" t="s">
        <v>192</v>
      </c>
      <c r="F34" s="7" t="s">
        <v>3895</v>
      </c>
      <c r="G34" s="7" t="s">
        <v>1909</v>
      </c>
      <c r="H34" s="7" t="s">
        <v>4304</v>
      </c>
      <c r="I34" s="7" t="s">
        <v>3847</v>
      </c>
      <c r="J34" s="7" t="s">
        <v>968</v>
      </c>
      <c r="K34" s="7" t="s">
        <v>968</v>
      </c>
      <c r="L34" s="7" t="s">
        <v>968</v>
      </c>
      <c r="M34" s="7">
        <v>1</v>
      </c>
      <c r="N34" s="7">
        <v>1</v>
      </c>
      <c r="O34" s="16">
        <f t="shared" si="0"/>
        <v>1</v>
      </c>
      <c r="P34" s="94"/>
      <c r="Q34" s="116"/>
      <c r="R34" s="116"/>
      <c r="S34" s="116"/>
      <c r="T34" s="116"/>
      <c r="U34" s="116"/>
      <c r="V34" s="116"/>
      <c r="W34" s="116"/>
      <c r="X34" s="116"/>
      <c r="Y34" s="116"/>
      <c r="Z34" s="116"/>
      <c r="AA34" s="116"/>
      <c r="AB34" s="116"/>
      <c r="AC34" s="116"/>
      <c r="AD34" s="116"/>
      <c r="AE34" s="116"/>
      <c r="AF34" s="116"/>
      <c r="AG34" s="116"/>
      <c r="AH34" s="116"/>
    </row>
    <row r="35" spans="1:34" x14ac:dyDescent="0.2">
      <c r="A35" s="94"/>
      <c r="B35" s="16">
        <f t="shared" si="1"/>
        <v>19</v>
      </c>
      <c r="C35" s="7" t="s">
        <v>4020</v>
      </c>
      <c r="D35" s="16" t="s">
        <v>1909</v>
      </c>
      <c r="E35" s="16" t="s">
        <v>192</v>
      </c>
      <c r="F35" s="7" t="s">
        <v>3895</v>
      </c>
      <c r="G35" s="7" t="s">
        <v>1909</v>
      </c>
      <c r="H35" s="7" t="s">
        <v>4304</v>
      </c>
      <c r="I35" s="7" t="s">
        <v>3847</v>
      </c>
      <c r="J35" s="7" t="s">
        <v>968</v>
      </c>
      <c r="K35" s="7" t="s">
        <v>968</v>
      </c>
      <c r="L35" s="7" t="s">
        <v>968</v>
      </c>
      <c r="M35" s="16">
        <v>1</v>
      </c>
      <c r="N35" s="16">
        <v>2</v>
      </c>
      <c r="O35" s="16">
        <f t="shared" si="0"/>
        <v>2</v>
      </c>
      <c r="P35" s="94"/>
      <c r="Q35" s="116"/>
      <c r="R35" s="116"/>
      <c r="S35" s="116"/>
      <c r="T35" s="116"/>
      <c r="U35" s="116"/>
      <c r="V35" s="116"/>
      <c r="W35" s="116"/>
      <c r="X35" s="116"/>
      <c r="Y35" s="116"/>
      <c r="Z35" s="116"/>
      <c r="AA35" s="116"/>
      <c r="AB35" s="116"/>
      <c r="AC35" s="116"/>
      <c r="AD35" s="116"/>
      <c r="AE35" s="116"/>
      <c r="AF35" s="116"/>
      <c r="AG35" s="116"/>
      <c r="AH35" s="116"/>
    </row>
    <row r="36" spans="1:34" x14ac:dyDescent="0.2">
      <c r="A36" s="94"/>
      <c r="B36" s="16">
        <f t="shared" si="1"/>
        <v>20</v>
      </c>
      <c r="C36" s="7" t="s">
        <v>4020</v>
      </c>
      <c r="D36" s="16" t="s">
        <v>1909</v>
      </c>
      <c r="E36" s="16" t="s">
        <v>192</v>
      </c>
      <c r="F36" s="7" t="s">
        <v>3895</v>
      </c>
      <c r="G36" s="7" t="s">
        <v>1909</v>
      </c>
      <c r="H36" s="7" t="s">
        <v>4304</v>
      </c>
      <c r="I36" s="7" t="s">
        <v>3847</v>
      </c>
      <c r="J36" s="7" t="s">
        <v>968</v>
      </c>
      <c r="K36" s="7" t="s">
        <v>968</v>
      </c>
      <c r="L36" s="7" t="s">
        <v>968</v>
      </c>
      <c r="M36" s="16">
        <v>1</v>
      </c>
      <c r="N36" s="16">
        <v>2</v>
      </c>
      <c r="O36" s="16">
        <f t="shared" si="0"/>
        <v>2</v>
      </c>
      <c r="P36" s="94"/>
      <c r="Q36" s="116"/>
      <c r="R36" s="116"/>
      <c r="S36" s="116"/>
      <c r="T36" s="116"/>
      <c r="U36" s="116"/>
      <c r="V36" s="116"/>
      <c r="W36" s="116"/>
      <c r="X36" s="116"/>
      <c r="Y36" s="116"/>
      <c r="Z36" s="116"/>
      <c r="AA36" s="116"/>
      <c r="AB36" s="116"/>
      <c r="AC36" s="116"/>
      <c r="AD36" s="116"/>
      <c r="AE36" s="116"/>
      <c r="AF36" s="116"/>
      <c r="AG36" s="116"/>
      <c r="AH36" s="116"/>
    </row>
    <row r="37" spans="1:34" x14ac:dyDescent="0.2">
      <c r="A37" s="94"/>
      <c r="B37" s="16">
        <f t="shared" si="1"/>
        <v>21</v>
      </c>
      <c r="C37" s="7" t="s">
        <v>403</v>
      </c>
      <c r="D37" s="16" t="s">
        <v>1909</v>
      </c>
      <c r="E37" s="16" t="s">
        <v>192</v>
      </c>
      <c r="F37" s="7" t="s">
        <v>3848</v>
      </c>
      <c r="G37" s="7" t="s">
        <v>1909</v>
      </c>
      <c r="H37" s="7" t="s">
        <v>4304</v>
      </c>
      <c r="I37" s="7" t="s">
        <v>3847</v>
      </c>
      <c r="J37" s="7" t="s">
        <v>4213</v>
      </c>
      <c r="K37" s="7" t="s">
        <v>3809</v>
      </c>
      <c r="L37" s="7" t="s">
        <v>3809</v>
      </c>
      <c r="M37" s="7">
        <v>1</v>
      </c>
      <c r="N37" s="7">
        <v>4</v>
      </c>
      <c r="O37" s="16">
        <f t="shared" si="0"/>
        <v>4</v>
      </c>
      <c r="P37" s="94"/>
      <c r="Q37" s="116"/>
      <c r="R37" s="116"/>
      <c r="S37" s="116"/>
      <c r="T37" s="116"/>
      <c r="U37" s="116"/>
      <c r="V37" s="116"/>
      <c r="W37" s="116"/>
      <c r="X37" s="116"/>
      <c r="Y37" s="116"/>
      <c r="Z37" s="116"/>
      <c r="AA37" s="116"/>
      <c r="AB37" s="116"/>
      <c r="AC37" s="116"/>
      <c r="AD37" s="116"/>
      <c r="AE37" s="116"/>
      <c r="AF37" s="116"/>
      <c r="AG37" s="116"/>
      <c r="AH37" s="116"/>
    </row>
    <row r="38" spans="1:34" x14ac:dyDescent="0.2">
      <c r="A38" s="94"/>
      <c r="B38" s="16">
        <f t="shared" si="1"/>
        <v>22</v>
      </c>
      <c r="C38" s="7" t="s">
        <v>403</v>
      </c>
      <c r="D38" s="16" t="s">
        <v>1909</v>
      </c>
      <c r="E38" s="16" t="s">
        <v>192</v>
      </c>
      <c r="F38" s="7" t="s">
        <v>3895</v>
      </c>
      <c r="G38" s="7" t="s">
        <v>1909</v>
      </c>
      <c r="H38" s="7" t="s">
        <v>4304</v>
      </c>
      <c r="I38" s="7" t="s">
        <v>3847</v>
      </c>
      <c r="J38" s="7" t="s">
        <v>968</v>
      </c>
      <c r="K38" s="7" t="s">
        <v>968</v>
      </c>
      <c r="L38" s="7" t="s">
        <v>968</v>
      </c>
      <c r="M38" s="7">
        <v>1</v>
      </c>
      <c r="N38" s="7">
        <v>3</v>
      </c>
      <c r="O38" s="16">
        <f t="shared" si="0"/>
        <v>3</v>
      </c>
      <c r="P38" s="94"/>
      <c r="Q38" s="116"/>
      <c r="R38" s="116"/>
      <c r="S38" s="116"/>
      <c r="T38" s="116"/>
      <c r="U38" s="116"/>
      <c r="V38" s="116"/>
      <c r="W38" s="116"/>
      <c r="X38" s="116"/>
      <c r="Y38" s="116"/>
      <c r="Z38" s="116"/>
      <c r="AA38" s="116"/>
      <c r="AB38" s="116"/>
      <c r="AC38" s="116"/>
      <c r="AD38" s="116"/>
      <c r="AE38" s="116"/>
      <c r="AF38" s="116"/>
      <c r="AG38" s="116"/>
      <c r="AH38" s="116"/>
    </row>
    <row r="39" spans="1:34" x14ac:dyDescent="0.2">
      <c r="A39" s="94"/>
      <c r="B39" s="16">
        <f t="shared" si="1"/>
        <v>23</v>
      </c>
      <c r="C39" s="7" t="s">
        <v>403</v>
      </c>
      <c r="D39" s="16" t="s">
        <v>1909</v>
      </c>
      <c r="E39" s="16" t="s">
        <v>192</v>
      </c>
      <c r="F39" s="7" t="s">
        <v>3895</v>
      </c>
      <c r="G39" s="7" t="s">
        <v>1909</v>
      </c>
      <c r="H39" s="7" t="s">
        <v>4304</v>
      </c>
      <c r="I39" s="7" t="s">
        <v>3847</v>
      </c>
      <c r="J39" s="7" t="s">
        <v>968</v>
      </c>
      <c r="K39" s="7" t="s">
        <v>968</v>
      </c>
      <c r="L39" s="7" t="s">
        <v>968</v>
      </c>
      <c r="M39" s="7">
        <v>1</v>
      </c>
      <c r="N39" s="7">
        <v>1</v>
      </c>
      <c r="O39" s="16">
        <f t="shared" si="0"/>
        <v>1</v>
      </c>
      <c r="P39" s="94"/>
      <c r="Q39" s="116"/>
      <c r="R39" s="116"/>
      <c r="S39" s="116"/>
      <c r="T39" s="116"/>
      <c r="U39" s="116"/>
      <c r="V39" s="116"/>
      <c r="W39" s="116"/>
      <c r="X39" s="116"/>
      <c r="Y39" s="116"/>
      <c r="Z39" s="116"/>
      <c r="AA39" s="116"/>
      <c r="AB39" s="116"/>
      <c r="AC39" s="116"/>
      <c r="AD39" s="116"/>
      <c r="AE39" s="116"/>
      <c r="AF39" s="116"/>
      <c r="AG39" s="116"/>
      <c r="AH39" s="116"/>
    </row>
    <row r="40" spans="1:34" x14ac:dyDescent="0.2">
      <c r="A40" s="94"/>
      <c r="B40" s="16">
        <f t="shared" si="1"/>
        <v>24</v>
      </c>
      <c r="C40" s="7" t="s">
        <v>1435</v>
      </c>
      <c r="D40" s="16" t="s">
        <v>1909</v>
      </c>
      <c r="E40" s="16" t="s">
        <v>851</v>
      </c>
      <c r="F40" s="7" t="s">
        <v>3880</v>
      </c>
      <c r="G40" s="7" t="s">
        <v>1909</v>
      </c>
      <c r="H40" s="7" t="s">
        <v>4304</v>
      </c>
      <c r="I40" s="7" t="s">
        <v>3847</v>
      </c>
      <c r="J40" s="7" t="s">
        <v>968</v>
      </c>
      <c r="K40" s="7" t="s">
        <v>968</v>
      </c>
      <c r="L40" s="7" t="s">
        <v>968</v>
      </c>
      <c r="M40" s="7">
        <v>1</v>
      </c>
      <c r="N40" s="7">
        <v>2</v>
      </c>
      <c r="O40" s="16">
        <f t="shared" si="0"/>
        <v>2</v>
      </c>
      <c r="P40" s="94"/>
      <c r="Q40" s="116"/>
      <c r="R40" s="116"/>
      <c r="S40" s="116"/>
      <c r="T40" s="116"/>
      <c r="U40" s="116"/>
      <c r="V40" s="116"/>
      <c r="W40" s="116"/>
      <c r="X40" s="116"/>
      <c r="Y40" s="116"/>
      <c r="Z40" s="116"/>
      <c r="AA40" s="116"/>
      <c r="AB40" s="116"/>
      <c r="AC40" s="116"/>
      <c r="AD40" s="116"/>
      <c r="AE40" s="116"/>
      <c r="AF40" s="116"/>
      <c r="AG40" s="116"/>
      <c r="AH40" s="116"/>
    </row>
    <row r="41" spans="1:34" x14ac:dyDescent="0.2">
      <c r="A41" s="94"/>
      <c r="B41" s="16">
        <f t="shared" si="1"/>
        <v>25</v>
      </c>
      <c r="C41" s="7" t="s">
        <v>1435</v>
      </c>
      <c r="D41" s="16" t="s">
        <v>1909</v>
      </c>
      <c r="E41" s="16" t="s">
        <v>851</v>
      </c>
      <c r="F41" s="7" t="s">
        <v>3882</v>
      </c>
      <c r="G41" s="7" t="s">
        <v>1909</v>
      </c>
      <c r="H41" s="7" t="s">
        <v>4304</v>
      </c>
      <c r="I41" s="7" t="s">
        <v>3847</v>
      </c>
      <c r="J41" s="7" t="s">
        <v>968</v>
      </c>
      <c r="K41" s="7" t="s">
        <v>968</v>
      </c>
      <c r="L41" s="7" t="s">
        <v>968</v>
      </c>
      <c r="M41" s="7">
        <v>2</v>
      </c>
      <c r="N41" s="7">
        <v>2</v>
      </c>
      <c r="O41" s="16">
        <f t="shared" si="0"/>
        <v>4</v>
      </c>
      <c r="P41" s="94"/>
      <c r="Q41" s="116"/>
      <c r="R41" s="116"/>
      <c r="S41" s="116"/>
      <c r="T41" s="116"/>
      <c r="U41" s="116"/>
      <c r="V41" s="116"/>
      <c r="W41" s="116"/>
      <c r="X41" s="116"/>
      <c r="Y41" s="116"/>
      <c r="Z41" s="116"/>
      <c r="AA41" s="116"/>
      <c r="AB41" s="116"/>
      <c r="AC41" s="116"/>
      <c r="AD41" s="116"/>
      <c r="AE41" s="116"/>
      <c r="AF41" s="116"/>
      <c r="AG41" s="116"/>
      <c r="AH41" s="116"/>
    </row>
    <row r="42" spans="1:34" x14ac:dyDescent="0.2">
      <c r="A42" s="94"/>
      <c r="B42" s="16">
        <f t="shared" si="1"/>
        <v>26</v>
      </c>
      <c r="C42" s="16" t="s">
        <v>1041</v>
      </c>
      <c r="D42" s="16" t="s">
        <v>1909</v>
      </c>
      <c r="E42" s="16" t="s">
        <v>192</v>
      </c>
      <c r="F42" s="7" t="s">
        <v>3899</v>
      </c>
      <c r="G42" s="7" t="s">
        <v>1909</v>
      </c>
      <c r="H42" s="7" t="s">
        <v>4304</v>
      </c>
      <c r="I42" s="7" t="s">
        <v>3847</v>
      </c>
      <c r="J42" s="7" t="s">
        <v>3849</v>
      </c>
      <c r="K42" s="7" t="s">
        <v>3809</v>
      </c>
      <c r="L42" s="7" t="s">
        <v>3809</v>
      </c>
      <c r="M42" s="16">
        <v>1</v>
      </c>
      <c r="N42" s="16">
        <v>2</v>
      </c>
      <c r="O42" s="16">
        <f t="shared" si="0"/>
        <v>2</v>
      </c>
      <c r="P42" s="94"/>
      <c r="Q42" s="116"/>
      <c r="R42" s="116"/>
      <c r="S42" s="116"/>
      <c r="T42" s="116"/>
      <c r="U42" s="116"/>
      <c r="V42" s="116"/>
      <c r="W42" s="116"/>
      <c r="X42" s="116"/>
      <c r="Y42" s="116"/>
      <c r="Z42" s="116"/>
      <c r="AA42" s="116"/>
      <c r="AB42" s="116"/>
      <c r="AC42" s="116"/>
      <c r="AD42" s="116"/>
      <c r="AE42" s="116"/>
      <c r="AF42" s="116"/>
      <c r="AG42" s="116"/>
      <c r="AH42" s="116"/>
    </row>
    <row r="43" spans="1:34" x14ac:dyDescent="0.2">
      <c r="A43" s="94"/>
      <c r="B43" s="94"/>
      <c r="C43" s="94"/>
      <c r="D43" s="94"/>
      <c r="E43" s="94"/>
      <c r="F43" s="94"/>
      <c r="G43" s="94"/>
      <c r="H43" s="94"/>
      <c r="I43" s="94"/>
      <c r="J43" s="94"/>
      <c r="K43" s="94"/>
      <c r="L43" s="94"/>
      <c r="M43" s="94"/>
      <c r="N43" s="94"/>
      <c r="O43" s="94"/>
      <c r="P43" s="94"/>
    </row>
    <row r="44" spans="1:34" x14ac:dyDescent="0.2">
      <c r="A44" s="33"/>
      <c r="B44" s="16"/>
      <c r="O44" s="16"/>
    </row>
    <row r="45" spans="1:34" x14ac:dyDescent="0.2">
      <c r="A45" s="33"/>
      <c r="B45" s="16"/>
      <c r="O45" s="16"/>
    </row>
    <row r="46" spans="1:34" x14ac:dyDescent="0.2">
      <c r="A46" s="33"/>
      <c r="B46" s="16"/>
      <c r="O46" s="16"/>
    </row>
    <row r="47" spans="1:34" x14ac:dyDescent="0.2">
      <c r="A47" s="33"/>
      <c r="B47" s="16"/>
      <c r="O47" s="16"/>
    </row>
    <row r="48" spans="1:34" x14ac:dyDescent="0.2">
      <c r="A48" s="33"/>
      <c r="B48" s="16"/>
      <c r="O48" s="16"/>
    </row>
    <row r="49" spans="1:15" x14ac:dyDescent="0.2">
      <c r="A49" s="33"/>
      <c r="B49" s="16"/>
      <c r="O49" s="16"/>
    </row>
    <row r="50" spans="1:15" x14ac:dyDescent="0.2">
      <c r="A50" s="33"/>
      <c r="B50" s="16"/>
      <c r="O50" s="16"/>
    </row>
    <row r="51" spans="1:15" x14ac:dyDescent="0.2">
      <c r="A51" s="33"/>
      <c r="B51" s="16"/>
      <c r="O51" s="16"/>
    </row>
    <row r="52" spans="1:15" x14ac:dyDescent="0.2">
      <c r="A52" s="33"/>
      <c r="B52" s="16"/>
      <c r="O52" s="16"/>
    </row>
    <row r="53" spans="1:15" x14ac:dyDescent="0.2">
      <c r="A53" s="33"/>
      <c r="B53" s="16"/>
      <c r="O53" s="16"/>
    </row>
    <row r="54" spans="1:15" x14ac:dyDescent="0.2">
      <c r="A54" s="33"/>
      <c r="B54" s="16"/>
      <c r="O54" s="16"/>
    </row>
    <row r="55" spans="1:15" x14ac:dyDescent="0.2">
      <c r="A55" s="33"/>
      <c r="B55" s="16"/>
      <c r="O55" s="16"/>
    </row>
    <row r="56" spans="1:15" x14ac:dyDescent="0.2">
      <c r="A56" s="33"/>
      <c r="B56" s="16"/>
      <c r="O56" s="16"/>
    </row>
    <row r="57" spans="1:15" x14ac:dyDescent="0.2">
      <c r="A57" s="33"/>
      <c r="B57" s="16"/>
      <c r="O57" s="16"/>
    </row>
    <row r="58" spans="1:15" x14ac:dyDescent="0.2">
      <c r="A58" s="33"/>
      <c r="B58" s="16"/>
      <c r="O58" s="16"/>
    </row>
    <row r="59" spans="1:15" x14ac:dyDescent="0.2">
      <c r="A59" s="33"/>
      <c r="B59" s="16"/>
      <c r="O59" s="16"/>
    </row>
    <row r="60" spans="1:15" x14ac:dyDescent="0.2">
      <c r="A60" s="33"/>
      <c r="B60" s="16"/>
      <c r="O60" s="16"/>
    </row>
    <row r="61" spans="1:15" x14ac:dyDescent="0.2">
      <c r="A61" s="33"/>
      <c r="B61" s="16"/>
      <c r="O61" s="16"/>
    </row>
    <row r="62" spans="1:15" x14ac:dyDescent="0.2">
      <c r="A62" s="33"/>
      <c r="B62" s="16"/>
      <c r="O62" s="16"/>
    </row>
    <row r="63" spans="1:15" x14ac:dyDescent="0.2">
      <c r="A63" s="33"/>
      <c r="B63" s="16"/>
      <c r="O63" s="16"/>
    </row>
    <row r="64" spans="1:15" x14ac:dyDescent="0.2">
      <c r="A64" s="33"/>
      <c r="B64" s="16"/>
      <c r="O64" s="16"/>
    </row>
    <row r="65" spans="1:15" x14ac:dyDescent="0.2">
      <c r="A65" s="33"/>
      <c r="B65" s="16"/>
      <c r="O65" s="16"/>
    </row>
    <row r="66" spans="1:15" x14ac:dyDescent="0.2">
      <c r="A66" s="33"/>
      <c r="B66" s="16"/>
      <c r="O66" s="16"/>
    </row>
    <row r="67" spans="1:15" x14ac:dyDescent="0.2">
      <c r="A67" s="33"/>
      <c r="B67" s="16"/>
      <c r="O67" s="16"/>
    </row>
    <row r="68" spans="1:15" x14ac:dyDescent="0.2">
      <c r="A68" s="33"/>
      <c r="B68" s="16"/>
      <c r="O68" s="16"/>
    </row>
    <row r="69" spans="1:15" x14ac:dyDescent="0.2">
      <c r="A69" s="33"/>
      <c r="B69" s="16"/>
      <c r="O69" s="16"/>
    </row>
    <row r="70" spans="1:15" x14ac:dyDescent="0.2">
      <c r="A70" s="33"/>
      <c r="B70" s="16"/>
      <c r="O70" s="16"/>
    </row>
    <row r="71" spans="1:15" x14ac:dyDescent="0.2">
      <c r="A71" s="33"/>
      <c r="B71" s="16"/>
      <c r="O71" s="16"/>
    </row>
    <row r="72" spans="1:15" x14ac:dyDescent="0.2">
      <c r="A72" s="33"/>
      <c r="B72" s="16"/>
      <c r="O72" s="16"/>
    </row>
    <row r="73" spans="1:15" x14ac:dyDescent="0.2">
      <c r="A73" s="33"/>
      <c r="B73" s="16"/>
      <c r="O73" s="16"/>
    </row>
    <row r="74" spans="1:15" x14ac:dyDescent="0.2">
      <c r="A74" s="33"/>
      <c r="B74" s="16"/>
      <c r="O74" s="16"/>
    </row>
    <row r="75" spans="1:15" x14ac:dyDescent="0.2">
      <c r="A75" s="33"/>
      <c r="B75" s="16"/>
      <c r="O75" s="16"/>
    </row>
    <row r="76" spans="1:15" x14ac:dyDescent="0.2">
      <c r="A76" s="33"/>
      <c r="B76" s="16"/>
      <c r="O76" s="16"/>
    </row>
    <row r="77" spans="1:15" x14ac:dyDescent="0.2">
      <c r="A77" s="33"/>
      <c r="B77" s="16"/>
      <c r="O77" s="16"/>
    </row>
    <row r="78" spans="1:15" x14ac:dyDescent="0.2">
      <c r="A78" s="33"/>
      <c r="B78" s="16"/>
      <c r="O78" s="16"/>
    </row>
    <row r="79" spans="1:15" x14ac:dyDescent="0.2">
      <c r="A79" s="33"/>
      <c r="B79" s="16"/>
      <c r="O79" s="16"/>
    </row>
    <row r="80" spans="1:15" x14ac:dyDescent="0.2">
      <c r="A80" s="33"/>
      <c r="B80" s="16"/>
      <c r="O80" s="16"/>
    </row>
    <row r="81" spans="1:15" x14ac:dyDescent="0.2">
      <c r="A81" s="33"/>
      <c r="B81" s="16"/>
      <c r="O81" s="16"/>
    </row>
    <row r="82" spans="1:15" x14ac:dyDescent="0.2">
      <c r="A82" s="33"/>
      <c r="B82" s="16"/>
      <c r="O82" s="16"/>
    </row>
    <row r="83" spans="1:15" x14ac:dyDescent="0.2">
      <c r="A83" s="33"/>
      <c r="B83" s="16"/>
      <c r="O83" s="16"/>
    </row>
    <row r="84" spans="1:15" x14ac:dyDescent="0.2">
      <c r="A84" s="33"/>
      <c r="B84" s="16"/>
      <c r="O84" s="16"/>
    </row>
    <row r="85" spans="1:15" x14ac:dyDescent="0.2">
      <c r="A85" s="33"/>
      <c r="B85" s="16"/>
      <c r="O85" s="16"/>
    </row>
    <row r="86" spans="1:15" x14ac:dyDescent="0.2">
      <c r="A86" s="33"/>
      <c r="B86" s="16"/>
      <c r="O86" s="16"/>
    </row>
    <row r="87" spans="1:15" x14ac:dyDescent="0.2">
      <c r="A87" s="33"/>
      <c r="B87" s="16"/>
      <c r="O87" s="16"/>
    </row>
    <row r="88" spans="1:15" x14ac:dyDescent="0.2">
      <c r="A88" s="33"/>
      <c r="B88" s="16"/>
      <c r="O88" s="16"/>
    </row>
    <row r="89" spans="1:15" x14ac:dyDescent="0.2">
      <c r="A89" s="33"/>
      <c r="B89" s="16"/>
      <c r="O89" s="16"/>
    </row>
    <row r="90" spans="1:15" x14ac:dyDescent="0.2">
      <c r="A90" s="33"/>
      <c r="B90" s="16"/>
      <c r="O90" s="16"/>
    </row>
    <row r="91" spans="1:15" x14ac:dyDescent="0.2">
      <c r="A91" s="33"/>
      <c r="B91" s="16"/>
      <c r="O91" s="16"/>
    </row>
    <row r="92" spans="1:15" x14ac:dyDescent="0.2">
      <c r="A92" s="33"/>
      <c r="B92" s="16"/>
      <c r="O92" s="16"/>
    </row>
    <row r="93" spans="1:15" x14ac:dyDescent="0.2">
      <c r="A93" s="33"/>
      <c r="B93" s="16"/>
      <c r="O93" s="16"/>
    </row>
    <row r="94" spans="1:15" x14ac:dyDescent="0.2">
      <c r="A94" s="33"/>
      <c r="B94" s="16"/>
      <c r="O94" s="16"/>
    </row>
    <row r="95" spans="1:15" x14ac:dyDescent="0.2">
      <c r="A95" s="33"/>
      <c r="B95" s="16"/>
      <c r="O95" s="16"/>
    </row>
    <row r="96" spans="1:15" x14ac:dyDescent="0.2">
      <c r="A96" s="33"/>
      <c r="B96" s="16"/>
      <c r="O96" s="16"/>
    </row>
    <row r="97" spans="1:15" x14ac:dyDescent="0.2">
      <c r="A97" s="33"/>
      <c r="B97" s="16"/>
      <c r="O97" s="16"/>
    </row>
    <row r="98" spans="1:15" x14ac:dyDescent="0.2">
      <c r="A98" s="33"/>
      <c r="B98" s="16"/>
      <c r="O98" s="16"/>
    </row>
    <row r="99" spans="1:15" x14ac:dyDescent="0.2">
      <c r="A99" s="33"/>
      <c r="B99" s="16"/>
      <c r="O99" s="16"/>
    </row>
    <row r="100" spans="1:15" x14ac:dyDescent="0.2">
      <c r="A100" s="33"/>
      <c r="B100" s="16"/>
      <c r="O100" s="16"/>
    </row>
    <row r="101" spans="1:15" x14ac:dyDescent="0.2">
      <c r="A101" s="33"/>
      <c r="B101" s="16"/>
      <c r="O101" s="16"/>
    </row>
    <row r="102" spans="1:15" x14ac:dyDescent="0.2">
      <c r="A102" s="33"/>
      <c r="B102" s="16"/>
      <c r="O102" s="16"/>
    </row>
    <row r="103" spans="1:15" x14ac:dyDescent="0.2">
      <c r="A103" s="33"/>
      <c r="B103" s="16"/>
      <c r="O103" s="16"/>
    </row>
    <row r="104" spans="1:15" x14ac:dyDescent="0.2">
      <c r="A104" s="33"/>
      <c r="B104" s="16"/>
      <c r="O104" s="16"/>
    </row>
    <row r="105" spans="1:15" x14ac:dyDescent="0.2">
      <c r="A105" s="33"/>
      <c r="B105" s="16"/>
      <c r="O105" s="16"/>
    </row>
    <row r="106" spans="1:15" x14ac:dyDescent="0.2">
      <c r="A106" s="33"/>
      <c r="B106" s="16"/>
      <c r="O106" s="16"/>
    </row>
    <row r="107" spans="1:15" x14ac:dyDescent="0.2">
      <c r="A107" s="33"/>
      <c r="B107" s="16"/>
      <c r="O107" s="16"/>
    </row>
    <row r="108" spans="1:15" x14ac:dyDescent="0.2">
      <c r="A108" s="33"/>
      <c r="B108" s="16"/>
      <c r="O108" s="16"/>
    </row>
    <row r="109" spans="1:15" x14ac:dyDescent="0.2">
      <c r="A109" s="33"/>
      <c r="B109" s="16"/>
      <c r="O109" s="16"/>
    </row>
    <row r="110" spans="1:15" x14ac:dyDescent="0.2">
      <c r="A110" s="33"/>
      <c r="B110" s="16"/>
      <c r="O110" s="16"/>
    </row>
    <row r="111" spans="1:15" x14ac:dyDescent="0.2">
      <c r="A111" s="33"/>
      <c r="B111" s="16"/>
      <c r="O111" s="16"/>
    </row>
    <row r="112" spans="1:15" x14ac:dyDescent="0.2">
      <c r="A112" s="33"/>
      <c r="B112" s="16"/>
      <c r="O112" s="16"/>
    </row>
    <row r="113" spans="1:15" x14ac:dyDescent="0.2">
      <c r="A113" s="33"/>
      <c r="B113" s="16"/>
      <c r="O113" s="16"/>
    </row>
    <row r="114" spans="1:15" x14ac:dyDescent="0.2">
      <c r="A114" s="33"/>
      <c r="B114" s="16"/>
      <c r="O114" s="16"/>
    </row>
    <row r="115" spans="1:15" x14ac:dyDescent="0.2">
      <c r="A115" s="33"/>
      <c r="B115" s="16"/>
      <c r="O115" s="16"/>
    </row>
    <row r="116" spans="1:15" x14ac:dyDescent="0.2">
      <c r="A116" s="33"/>
      <c r="B116" s="16"/>
      <c r="O116" s="16"/>
    </row>
    <row r="117" spans="1:15" x14ac:dyDescent="0.2">
      <c r="A117" s="33"/>
      <c r="B117" s="16"/>
      <c r="O117" s="16"/>
    </row>
    <row r="118" spans="1:15" x14ac:dyDescent="0.2">
      <c r="A118" s="33"/>
      <c r="B118" s="16"/>
      <c r="O118" s="16"/>
    </row>
    <row r="119" spans="1:15" x14ac:dyDescent="0.2">
      <c r="A119" s="33"/>
      <c r="B119" s="16"/>
      <c r="O119" s="16"/>
    </row>
    <row r="120" spans="1:15" x14ac:dyDescent="0.2">
      <c r="A120" s="33"/>
      <c r="B120" s="16"/>
      <c r="O120" s="16"/>
    </row>
    <row r="121" spans="1:15" x14ac:dyDescent="0.2">
      <c r="A121" s="33"/>
      <c r="B121" s="16"/>
      <c r="O121" s="16"/>
    </row>
    <row r="122" spans="1:15" x14ac:dyDescent="0.2">
      <c r="A122" s="33"/>
      <c r="B122" s="16"/>
      <c r="O122" s="16"/>
    </row>
    <row r="123" spans="1:15" x14ac:dyDescent="0.2">
      <c r="A123" s="33"/>
      <c r="B123" s="16"/>
      <c r="O123" s="16"/>
    </row>
    <row r="124" spans="1:15" x14ac:dyDescent="0.2">
      <c r="A124" s="33"/>
      <c r="B124" s="16"/>
      <c r="O124" s="16"/>
    </row>
    <row r="125" spans="1:15" x14ac:dyDescent="0.2">
      <c r="A125" s="33"/>
      <c r="B125" s="16"/>
      <c r="O125" s="16"/>
    </row>
    <row r="126" spans="1:15" x14ac:dyDescent="0.2">
      <c r="A126" s="33"/>
      <c r="B126" s="16"/>
      <c r="O126" s="16"/>
    </row>
    <row r="127" spans="1:15" x14ac:dyDescent="0.2">
      <c r="A127" s="33"/>
      <c r="B127" s="16"/>
      <c r="O127" s="16"/>
    </row>
    <row r="128" spans="1:15" x14ac:dyDescent="0.2">
      <c r="A128" s="33"/>
      <c r="B128" s="16"/>
      <c r="O128" s="16"/>
    </row>
    <row r="129" spans="1:15" x14ac:dyDescent="0.2">
      <c r="A129" s="33"/>
      <c r="B129" s="16"/>
      <c r="O129" s="16"/>
    </row>
    <row r="130" spans="1:15" x14ac:dyDescent="0.2">
      <c r="A130" s="33"/>
      <c r="B130" s="16"/>
      <c r="O130" s="16"/>
    </row>
    <row r="131" spans="1:15" x14ac:dyDescent="0.2">
      <c r="A131" s="33"/>
      <c r="B131" s="16"/>
      <c r="O131" s="16"/>
    </row>
    <row r="132" spans="1:15" x14ac:dyDescent="0.2">
      <c r="A132" s="33"/>
      <c r="B132" s="16"/>
      <c r="O132" s="16"/>
    </row>
    <row r="133" spans="1:15" x14ac:dyDescent="0.2">
      <c r="A133" s="33"/>
      <c r="B133" s="16"/>
      <c r="O133" s="16"/>
    </row>
    <row r="134" spans="1:15" x14ac:dyDescent="0.2">
      <c r="A134" s="33"/>
      <c r="B134" s="16"/>
      <c r="O134" s="16"/>
    </row>
    <row r="135" spans="1:15" x14ac:dyDescent="0.2">
      <c r="A135" s="33"/>
      <c r="B135" s="16"/>
      <c r="O135" s="16"/>
    </row>
    <row r="136" spans="1:15" x14ac:dyDescent="0.2">
      <c r="A136" s="33"/>
      <c r="B136" s="16"/>
      <c r="O136" s="16"/>
    </row>
    <row r="137" spans="1:15" x14ac:dyDescent="0.2">
      <c r="A137" s="33"/>
      <c r="B137" s="16"/>
      <c r="O137" s="16"/>
    </row>
    <row r="138" spans="1:15" x14ac:dyDescent="0.2">
      <c r="A138" s="33"/>
      <c r="B138" s="16"/>
      <c r="O138" s="16"/>
    </row>
    <row r="139" spans="1:15" x14ac:dyDescent="0.2">
      <c r="A139" s="33"/>
      <c r="B139" s="16"/>
      <c r="O139" s="16"/>
    </row>
    <row r="140" spans="1:15" x14ac:dyDescent="0.2">
      <c r="A140" s="33"/>
      <c r="B140" s="16"/>
      <c r="O140" s="16"/>
    </row>
    <row r="141" spans="1:15" x14ac:dyDescent="0.2">
      <c r="A141" s="33"/>
      <c r="B141" s="16"/>
      <c r="O141" s="16"/>
    </row>
    <row r="142" spans="1:15" x14ac:dyDescent="0.2">
      <c r="A142" s="33"/>
      <c r="B142" s="16"/>
      <c r="O142" s="16"/>
    </row>
    <row r="143" spans="1:15" x14ac:dyDescent="0.2">
      <c r="A143" s="33"/>
      <c r="B143" s="16"/>
      <c r="O143" s="16"/>
    </row>
    <row r="144" spans="1:15" x14ac:dyDescent="0.2">
      <c r="A144" s="33"/>
      <c r="B144" s="16"/>
      <c r="O144" s="16"/>
    </row>
    <row r="145" spans="1:15" x14ac:dyDescent="0.2">
      <c r="A145" s="33"/>
      <c r="B145" s="16"/>
      <c r="O145" s="16"/>
    </row>
    <row r="146" spans="1:15" x14ac:dyDescent="0.2">
      <c r="A146" s="33"/>
      <c r="B146" s="16"/>
      <c r="O146" s="16"/>
    </row>
    <row r="147" spans="1:15" x14ac:dyDescent="0.2">
      <c r="A147" s="33"/>
      <c r="B147" s="16"/>
      <c r="O147" s="16"/>
    </row>
    <row r="148" spans="1:15" x14ac:dyDescent="0.2">
      <c r="A148" s="33"/>
      <c r="B148" s="16"/>
      <c r="O148" s="16"/>
    </row>
    <row r="149" spans="1:15" x14ac:dyDescent="0.2">
      <c r="A149" s="33"/>
      <c r="B149" s="16"/>
      <c r="O149" s="16"/>
    </row>
    <row r="150" spans="1:15" x14ac:dyDescent="0.2">
      <c r="A150" s="33"/>
      <c r="B150" s="16"/>
      <c r="O150" s="16"/>
    </row>
    <row r="151" spans="1:15" x14ac:dyDescent="0.2">
      <c r="A151" s="33"/>
      <c r="B151" s="16"/>
      <c r="O151" s="16"/>
    </row>
    <row r="152" spans="1:15" x14ac:dyDescent="0.2">
      <c r="A152" s="33"/>
      <c r="B152" s="16"/>
      <c r="O152" s="16"/>
    </row>
    <row r="153" spans="1:15" x14ac:dyDescent="0.2">
      <c r="A153" s="33"/>
      <c r="B153" s="16"/>
      <c r="O153" s="16"/>
    </row>
    <row r="154" spans="1:15" x14ac:dyDescent="0.2">
      <c r="A154" s="33"/>
      <c r="B154" s="16"/>
      <c r="O154" s="16"/>
    </row>
    <row r="155" spans="1:15" x14ac:dyDescent="0.2">
      <c r="A155" s="33"/>
      <c r="B155" s="16"/>
      <c r="O155" s="16"/>
    </row>
    <row r="156" spans="1:15" x14ac:dyDescent="0.2">
      <c r="A156" s="33"/>
      <c r="B156" s="16"/>
      <c r="O156" s="16"/>
    </row>
    <row r="157" spans="1:15" x14ac:dyDescent="0.2">
      <c r="A157" s="33"/>
      <c r="B157" s="16"/>
      <c r="O157" s="16"/>
    </row>
    <row r="158" spans="1:15" x14ac:dyDescent="0.2">
      <c r="A158" s="33"/>
      <c r="B158" s="16"/>
      <c r="O158" s="16"/>
    </row>
    <row r="159" spans="1:15" x14ac:dyDescent="0.2">
      <c r="A159" s="33"/>
      <c r="B159" s="16"/>
      <c r="O159" s="16"/>
    </row>
    <row r="160" spans="1:15" x14ac:dyDescent="0.2">
      <c r="A160" s="33"/>
      <c r="B160" s="16"/>
      <c r="O160" s="16"/>
    </row>
    <row r="161" spans="1:15" x14ac:dyDescent="0.2">
      <c r="A161" s="33"/>
      <c r="B161" s="16"/>
      <c r="O161" s="16"/>
    </row>
    <row r="162" spans="1:15" x14ac:dyDescent="0.2">
      <c r="A162" s="33"/>
      <c r="B162" s="16"/>
      <c r="O162" s="16"/>
    </row>
    <row r="163" spans="1:15" x14ac:dyDescent="0.2">
      <c r="A163" s="33"/>
      <c r="B163" s="16"/>
      <c r="O163" s="16"/>
    </row>
    <row r="164" spans="1:15" x14ac:dyDescent="0.2">
      <c r="A164" s="33"/>
      <c r="B164" s="16"/>
      <c r="O164" s="16"/>
    </row>
    <row r="165" spans="1:15" x14ac:dyDescent="0.2">
      <c r="A165" s="33"/>
      <c r="B165" s="16"/>
      <c r="O165" s="16"/>
    </row>
    <row r="166" spans="1:15" x14ac:dyDescent="0.2">
      <c r="A166" s="33"/>
      <c r="B166" s="16"/>
      <c r="O166" s="16"/>
    </row>
    <row r="167" spans="1:15" x14ac:dyDescent="0.2">
      <c r="A167" s="33"/>
      <c r="B167" s="16"/>
      <c r="O167" s="16"/>
    </row>
    <row r="168" spans="1:15" x14ac:dyDescent="0.2">
      <c r="A168" s="33"/>
      <c r="B168" s="16"/>
      <c r="O168" s="16"/>
    </row>
    <row r="169" spans="1:15" x14ac:dyDescent="0.2">
      <c r="A169" s="33"/>
      <c r="B169" s="16"/>
      <c r="O169" s="16"/>
    </row>
    <row r="170" spans="1:15" x14ac:dyDescent="0.2">
      <c r="A170" s="33"/>
      <c r="B170" s="16"/>
      <c r="O170" s="16"/>
    </row>
    <row r="171" spans="1:15" x14ac:dyDescent="0.2">
      <c r="A171" s="33"/>
      <c r="B171" s="16"/>
      <c r="O171" s="16"/>
    </row>
    <row r="172" spans="1:15" x14ac:dyDescent="0.2">
      <c r="A172" s="33"/>
      <c r="B172" s="16"/>
      <c r="O172" s="16"/>
    </row>
    <row r="173" spans="1:15" x14ac:dyDescent="0.2">
      <c r="A173" s="33"/>
      <c r="B173" s="16"/>
      <c r="O173" s="16"/>
    </row>
    <row r="174" spans="1:15" x14ac:dyDescent="0.2">
      <c r="A174" s="33"/>
      <c r="B174" s="16"/>
      <c r="O174" s="16"/>
    </row>
    <row r="175" spans="1:15" x14ac:dyDescent="0.2">
      <c r="A175" s="33"/>
      <c r="B175" s="16"/>
      <c r="O175" s="16"/>
    </row>
    <row r="176" spans="1:15" x14ac:dyDescent="0.2">
      <c r="A176" s="33"/>
      <c r="B176" s="16"/>
      <c r="O176" s="16"/>
    </row>
    <row r="177" spans="1:15" x14ac:dyDescent="0.2">
      <c r="A177" s="33"/>
      <c r="B177" s="16"/>
      <c r="O177" s="16"/>
    </row>
    <row r="178" spans="1:15" x14ac:dyDescent="0.2">
      <c r="A178" s="33"/>
      <c r="B178" s="16"/>
      <c r="O178" s="16"/>
    </row>
    <row r="179" spans="1:15" x14ac:dyDescent="0.2">
      <c r="A179" s="33"/>
      <c r="B179" s="16"/>
      <c r="O179" s="16"/>
    </row>
    <row r="180" spans="1:15" x14ac:dyDescent="0.2">
      <c r="A180" s="33"/>
      <c r="B180" s="16"/>
      <c r="O180" s="16"/>
    </row>
    <row r="181" spans="1:15" x14ac:dyDescent="0.2">
      <c r="A181" s="33"/>
      <c r="B181" s="16"/>
      <c r="O181" s="16"/>
    </row>
    <row r="182" spans="1:15" x14ac:dyDescent="0.2">
      <c r="A182" s="33"/>
      <c r="B182" s="16"/>
      <c r="O182" s="16"/>
    </row>
    <row r="183" spans="1:15" x14ac:dyDescent="0.2">
      <c r="A183" s="33"/>
      <c r="B183" s="16"/>
      <c r="O183" s="16"/>
    </row>
    <row r="184" spans="1:15" x14ac:dyDescent="0.2">
      <c r="A184" s="33"/>
      <c r="B184" s="16"/>
      <c r="O184" s="16"/>
    </row>
    <row r="185" spans="1:15" x14ac:dyDescent="0.2">
      <c r="A185" s="33"/>
      <c r="B185" s="16"/>
      <c r="O185" s="16"/>
    </row>
    <row r="186" spans="1:15" x14ac:dyDescent="0.2">
      <c r="A186" s="33"/>
      <c r="B186" s="16"/>
      <c r="O186" s="16"/>
    </row>
    <row r="187" spans="1:15" x14ac:dyDescent="0.2">
      <c r="A187" s="33"/>
      <c r="B187" s="16"/>
      <c r="O187" s="16"/>
    </row>
    <row r="188" spans="1:15" x14ac:dyDescent="0.2">
      <c r="A188" s="33"/>
      <c r="B188" s="16"/>
      <c r="O188" s="16"/>
    </row>
    <row r="189" spans="1:15" x14ac:dyDescent="0.2">
      <c r="A189" s="33"/>
      <c r="B189" s="16"/>
      <c r="O189" s="16"/>
    </row>
    <row r="190" spans="1:15" x14ac:dyDescent="0.2">
      <c r="A190" s="33"/>
      <c r="B190" s="16"/>
      <c r="O190" s="16"/>
    </row>
    <row r="191" spans="1:15" x14ac:dyDescent="0.2">
      <c r="A191" s="33"/>
      <c r="B191" s="16"/>
      <c r="O191" s="16"/>
    </row>
    <row r="192" spans="1:15" x14ac:dyDescent="0.2">
      <c r="A192" s="33"/>
      <c r="B192" s="16"/>
      <c r="O192" s="16"/>
    </row>
    <row r="193" spans="1:15" x14ac:dyDescent="0.2">
      <c r="A193" s="33"/>
      <c r="B193" s="16"/>
      <c r="O193" s="16"/>
    </row>
    <row r="194" spans="1:15" x14ac:dyDescent="0.2">
      <c r="A194" s="33"/>
      <c r="B194" s="16"/>
      <c r="O194" s="16"/>
    </row>
    <row r="195" spans="1:15" x14ac:dyDescent="0.2">
      <c r="A195" s="33"/>
      <c r="B195" s="16"/>
      <c r="O195" s="16"/>
    </row>
    <row r="196" spans="1:15" x14ac:dyDescent="0.2">
      <c r="A196" s="33"/>
      <c r="B196" s="16"/>
      <c r="O196" s="16"/>
    </row>
    <row r="197" spans="1:15" x14ac:dyDescent="0.2">
      <c r="A197" s="33"/>
      <c r="B197" s="16"/>
      <c r="O197" s="16"/>
    </row>
    <row r="198" spans="1:15" x14ac:dyDescent="0.2">
      <c r="A198" s="33"/>
      <c r="B198" s="16"/>
      <c r="O198" s="16"/>
    </row>
    <row r="199" spans="1:15" x14ac:dyDescent="0.2">
      <c r="A199" s="33"/>
      <c r="B199" s="16"/>
      <c r="O199" s="16"/>
    </row>
    <row r="200" spans="1:15" x14ac:dyDescent="0.2">
      <c r="A200" s="33"/>
      <c r="B200" s="16"/>
      <c r="O200" s="16"/>
    </row>
    <row r="201" spans="1:15" x14ac:dyDescent="0.2">
      <c r="A201" s="33"/>
      <c r="B201" s="16"/>
      <c r="O201" s="16"/>
    </row>
    <row r="202" spans="1:15" x14ac:dyDescent="0.2">
      <c r="A202" s="33"/>
      <c r="B202" s="16"/>
      <c r="O202" s="16"/>
    </row>
    <row r="203" spans="1:15" x14ac:dyDescent="0.2">
      <c r="A203" s="33"/>
      <c r="B203" s="16"/>
      <c r="O203" s="16"/>
    </row>
    <row r="204" spans="1:15" x14ac:dyDescent="0.2">
      <c r="A204" s="33"/>
      <c r="B204" s="16"/>
      <c r="O204" s="16"/>
    </row>
    <row r="205" spans="1:15" x14ac:dyDescent="0.2">
      <c r="A205" s="33"/>
      <c r="B205" s="16"/>
      <c r="O205" s="16"/>
    </row>
    <row r="206" spans="1:15" x14ac:dyDescent="0.2">
      <c r="A206" s="33"/>
      <c r="B206" s="16"/>
      <c r="O206" s="16"/>
    </row>
    <row r="207" spans="1:15" x14ac:dyDescent="0.2">
      <c r="A207" s="33"/>
      <c r="B207" s="16"/>
      <c r="O207" s="16"/>
    </row>
    <row r="208" spans="1:15" x14ac:dyDescent="0.2">
      <c r="A208" s="33"/>
      <c r="B208" s="16"/>
      <c r="O208" s="16"/>
    </row>
    <row r="209" spans="1:15" x14ac:dyDescent="0.2">
      <c r="A209" s="33"/>
      <c r="B209" s="16"/>
      <c r="O209" s="16"/>
    </row>
    <row r="210" spans="1:15" x14ac:dyDescent="0.2">
      <c r="A210" s="33"/>
      <c r="B210" s="16"/>
      <c r="O210" s="16"/>
    </row>
    <row r="211" spans="1:15" x14ac:dyDescent="0.2">
      <c r="A211" s="33"/>
      <c r="B211" s="16"/>
      <c r="O211" s="16"/>
    </row>
    <row r="212" spans="1:15" x14ac:dyDescent="0.2">
      <c r="A212" s="33"/>
      <c r="B212" s="16"/>
      <c r="O212" s="16"/>
    </row>
    <row r="213" spans="1:15" x14ac:dyDescent="0.2">
      <c r="A213" s="33"/>
      <c r="B213" s="16"/>
      <c r="O213" s="16"/>
    </row>
    <row r="214" spans="1:15" x14ac:dyDescent="0.2">
      <c r="A214" s="33"/>
      <c r="B214" s="16"/>
      <c r="O214" s="16"/>
    </row>
    <row r="215" spans="1:15" x14ac:dyDescent="0.2">
      <c r="A215" s="33"/>
      <c r="B215" s="16"/>
      <c r="O215" s="16"/>
    </row>
    <row r="216" spans="1:15" x14ac:dyDescent="0.2">
      <c r="A216" s="33"/>
      <c r="B216" s="16"/>
      <c r="O216" s="16"/>
    </row>
    <row r="217" spans="1:15" x14ac:dyDescent="0.2">
      <c r="A217" s="33"/>
      <c r="B217" s="16"/>
      <c r="O217" s="16"/>
    </row>
    <row r="218" spans="1:15" x14ac:dyDescent="0.2">
      <c r="A218" s="33"/>
      <c r="B218" s="16"/>
      <c r="O218" s="16"/>
    </row>
    <row r="219" spans="1:15" x14ac:dyDescent="0.2">
      <c r="A219" s="33"/>
      <c r="B219" s="16"/>
      <c r="O219" s="16"/>
    </row>
    <row r="220" spans="1:15" x14ac:dyDescent="0.2">
      <c r="A220" s="33"/>
      <c r="B220" s="16"/>
      <c r="O220" s="16"/>
    </row>
    <row r="221" spans="1:15" x14ac:dyDescent="0.2">
      <c r="A221" s="33"/>
      <c r="B221" s="16"/>
      <c r="O221" s="16"/>
    </row>
    <row r="222" spans="1:15" x14ac:dyDescent="0.2">
      <c r="A222" s="33"/>
      <c r="B222" s="16"/>
      <c r="O222" s="16"/>
    </row>
    <row r="223" spans="1:15" x14ac:dyDescent="0.2">
      <c r="A223" s="33"/>
      <c r="B223" s="16"/>
      <c r="O223" s="16"/>
    </row>
    <row r="224" spans="1:15" x14ac:dyDescent="0.2">
      <c r="A224" s="33"/>
      <c r="B224" s="16"/>
      <c r="O224" s="16"/>
    </row>
    <row r="225" spans="1:15" x14ac:dyDescent="0.2">
      <c r="A225" s="33"/>
      <c r="B225" s="16"/>
      <c r="O225" s="16"/>
    </row>
    <row r="226" spans="1:15" x14ac:dyDescent="0.2">
      <c r="A226" s="33"/>
      <c r="B226" s="16"/>
      <c r="O226" s="16"/>
    </row>
    <row r="227" spans="1:15" x14ac:dyDescent="0.2">
      <c r="A227" s="33"/>
      <c r="B227" s="16"/>
      <c r="O227" s="16"/>
    </row>
    <row r="228" spans="1:15" x14ac:dyDescent="0.2">
      <c r="A228" s="33"/>
      <c r="B228" s="16"/>
      <c r="O228" s="16"/>
    </row>
    <row r="229" spans="1:15" x14ac:dyDescent="0.2">
      <c r="A229" s="33"/>
      <c r="B229" s="16"/>
      <c r="O229" s="16"/>
    </row>
    <row r="230" spans="1:15" x14ac:dyDescent="0.2">
      <c r="A230" s="33"/>
      <c r="B230" s="16"/>
      <c r="O230" s="16"/>
    </row>
    <row r="231" spans="1:15" x14ac:dyDescent="0.2">
      <c r="A231" s="33"/>
      <c r="B231" s="16"/>
      <c r="O231" s="16"/>
    </row>
    <row r="232" spans="1:15" x14ac:dyDescent="0.2">
      <c r="A232" s="33"/>
      <c r="B232" s="16"/>
      <c r="O232" s="16"/>
    </row>
    <row r="233" spans="1:15" x14ac:dyDescent="0.2">
      <c r="A233" s="33"/>
      <c r="B233" s="16"/>
      <c r="O233" s="16"/>
    </row>
    <row r="234" spans="1:15" x14ac:dyDescent="0.2">
      <c r="A234" s="33"/>
      <c r="B234" s="16"/>
      <c r="O234" s="16"/>
    </row>
    <row r="235" spans="1:15" x14ac:dyDescent="0.2">
      <c r="A235" s="33"/>
      <c r="B235" s="16"/>
      <c r="O235" s="16"/>
    </row>
    <row r="236" spans="1:15" x14ac:dyDescent="0.2">
      <c r="A236" s="33"/>
      <c r="B236" s="16"/>
      <c r="O236" s="16"/>
    </row>
    <row r="237" spans="1:15" x14ac:dyDescent="0.2">
      <c r="A237" s="33"/>
      <c r="B237" s="16"/>
      <c r="O237" s="16"/>
    </row>
    <row r="238" spans="1:15" x14ac:dyDescent="0.2">
      <c r="A238" s="33"/>
      <c r="B238" s="16"/>
      <c r="O238" s="16"/>
    </row>
    <row r="239" spans="1:15" x14ac:dyDescent="0.2">
      <c r="A239" s="33"/>
      <c r="B239" s="16"/>
      <c r="O239" s="16"/>
    </row>
    <row r="240" spans="1:15" x14ac:dyDescent="0.2">
      <c r="A240" s="33"/>
      <c r="B240" s="16"/>
      <c r="O240" s="16"/>
    </row>
    <row r="241" spans="1:15" x14ac:dyDescent="0.2">
      <c r="A241" s="33"/>
      <c r="B241" s="16"/>
      <c r="O241" s="16"/>
    </row>
    <row r="242" spans="1:15" x14ac:dyDescent="0.2">
      <c r="A242" s="33"/>
      <c r="B242" s="16"/>
      <c r="O242" s="16"/>
    </row>
    <row r="243" spans="1:15" x14ac:dyDescent="0.2">
      <c r="A243" s="33"/>
      <c r="B243" s="16"/>
      <c r="O243" s="16"/>
    </row>
    <row r="244" spans="1:15" x14ac:dyDescent="0.2">
      <c r="A244" s="33"/>
      <c r="B244" s="16"/>
      <c r="O244" s="16"/>
    </row>
    <row r="245" spans="1:15" x14ac:dyDescent="0.2">
      <c r="A245" s="33"/>
      <c r="B245" s="16"/>
      <c r="O245" s="16"/>
    </row>
    <row r="246" spans="1:15" x14ac:dyDescent="0.2">
      <c r="A246" s="33"/>
      <c r="B246" s="16"/>
      <c r="O246" s="16"/>
    </row>
    <row r="247" spans="1:15" x14ac:dyDescent="0.2">
      <c r="A247" s="33"/>
      <c r="B247" s="16"/>
      <c r="O247" s="16"/>
    </row>
    <row r="248" spans="1:15" x14ac:dyDescent="0.2">
      <c r="A248" s="33"/>
      <c r="B248" s="16"/>
      <c r="O248" s="16"/>
    </row>
    <row r="249" spans="1:15" x14ac:dyDescent="0.2">
      <c r="A249" s="33"/>
      <c r="B249" s="16"/>
      <c r="O249" s="16"/>
    </row>
    <row r="250" spans="1:15" x14ac:dyDescent="0.2">
      <c r="A250" s="33"/>
      <c r="B250" s="16"/>
      <c r="O250" s="16"/>
    </row>
    <row r="251" spans="1:15" x14ac:dyDescent="0.2">
      <c r="A251" s="33"/>
      <c r="B251" s="16"/>
      <c r="O251" s="16"/>
    </row>
    <row r="252" spans="1:15" x14ac:dyDescent="0.2">
      <c r="A252" s="33"/>
      <c r="B252" s="16"/>
      <c r="O252" s="16"/>
    </row>
    <row r="253" spans="1:15" x14ac:dyDescent="0.2">
      <c r="A253" s="33"/>
      <c r="B253" s="16"/>
      <c r="O253" s="16"/>
    </row>
    <row r="254" spans="1:15" x14ac:dyDescent="0.2">
      <c r="A254" s="33"/>
      <c r="B254" s="16"/>
      <c r="O254" s="16"/>
    </row>
    <row r="255" spans="1:15" x14ac:dyDescent="0.2">
      <c r="A255" s="33"/>
      <c r="B255" s="16"/>
      <c r="O255" s="16"/>
    </row>
    <row r="256" spans="1:15" x14ac:dyDescent="0.2">
      <c r="A256" s="33"/>
      <c r="B256" s="16"/>
      <c r="O256" s="16"/>
    </row>
    <row r="257" spans="1:15" x14ac:dyDescent="0.2">
      <c r="A257" s="33"/>
      <c r="B257" s="16"/>
      <c r="O257" s="16"/>
    </row>
    <row r="258" spans="1:15" x14ac:dyDescent="0.2">
      <c r="A258" s="33"/>
      <c r="B258" s="16"/>
      <c r="O258" s="16"/>
    </row>
    <row r="259" spans="1:15" x14ac:dyDescent="0.2">
      <c r="A259" s="33"/>
      <c r="B259" s="16"/>
      <c r="O259" s="16"/>
    </row>
    <row r="260" spans="1:15" x14ac:dyDescent="0.2">
      <c r="A260" s="33"/>
      <c r="B260" s="16"/>
      <c r="O260" s="16"/>
    </row>
    <row r="261" spans="1:15" x14ac:dyDescent="0.2">
      <c r="A261" s="33"/>
      <c r="B261" s="16"/>
      <c r="O261" s="16"/>
    </row>
    <row r="262" spans="1:15" x14ac:dyDescent="0.2">
      <c r="A262" s="33"/>
      <c r="B262" s="16"/>
      <c r="O262" s="16"/>
    </row>
    <row r="263" spans="1:15" x14ac:dyDescent="0.2">
      <c r="A263" s="33"/>
      <c r="B263" s="16"/>
      <c r="O263" s="16"/>
    </row>
    <row r="264" spans="1:15" x14ac:dyDescent="0.2">
      <c r="A264" s="33"/>
      <c r="B264" s="16"/>
      <c r="O264" s="16"/>
    </row>
    <row r="265" spans="1:15" x14ac:dyDescent="0.2">
      <c r="A265" s="33"/>
      <c r="B265" s="16"/>
      <c r="O265" s="16"/>
    </row>
    <row r="266" spans="1:15" x14ac:dyDescent="0.2">
      <c r="A266" s="33"/>
      <c r="B266" s="16"/>
      <c r="O266" s="16"/>
    </row>
    <row r="267" spans="1:15" x14ac:dyDescent="0.2">
      <c r="A267" s="33"/>
      <c r="B267" s="16"/>
      <c r="O267" s="16"/>
    </row>
    <row r="268" spans="1:15" x14ac:dyDescent="0.2">
      <c r="A268" s="33"/>
      <c r="B268" s="16"/>
      <c r="O268" s="16"/>
    </row>
    <row r="269" spans="1:15" x14ac:dyDescent="0.2">
      <c r="A269" s="33"/>
      <c r="B269" s="16"/>
      <c r="O269" s="16"/>
    </row>
    <row r="270" spans="1:15" x14ac:dyDescent="0.2">
      <c r="A270" s="33"/>
      <c r="B270" s="16"/>
      <c r="O270" s="16"/>
    </row>
    <row r="271" spans="1:15" x14ac:dyDescent="0.2">
      <c r="A271" s="33"/>
      <c r="B271" s="16"/>
      <c r="O271" s="16"/>
    </row>
    <row r="272" spans="1:15" x14ac:dyDescent="0.2">
      <c r="A272" s="33"/>
      <c r="B272" s="16"/>
      <c r="O272" s="16"/>
    </row>
    <row r="273" spans="1:15" x14ac:dyDescent="0.2">
      <c r="A273" s="33"/>
      <c r="B273" s="16"/>
      <c r="O273" s="16"/>
    </row>
    <row r="274" spans="1:15" x14ac:dyDescent="0.2">
      <c r="A274" s="33"/>
      <c r="B274" s="16"/>
      <c r="O274" s="16"/>
    </row>
    <row r="275" spans="1:15" x14ac:dyDescent="0.2">
      <c r="A275" s="33"/>
      <c r="B275" s="16"/>
      <c r="O275" s="16"/>
    </row>
    <row r="276" spans="1:15" x14ac:dyDescent="0.2">
      <c r="A276" s="33"/>
      <c r="B276" s="16"/>
      <c r="O276" s="16"/>
    </row>
    <row r="277" spans="1:15" x14ac:dyDescent="0.2">
      <c r="A277" s="33"/>
      <c r="B277" s="16"/>
      <c r="O277" s="16"/>
    </row>
    <row r="278" spans="1:15" x14ac:dyDescent="0.2">
      <c r="A278" s="33"/>
      <c r="B278" s="16"/>
      <c r="O278" s="16"/>
    </row>
    <row r="279" spans="1:15" x14ac:dyDescent="0.2">
      <c r="A279" s="33"/>
      <c r="B279" s="16"/>
      <c r="O279" s="16"/>
    </row>
    <row r="280" spans="1:15" x14ac:dyDescent="0.2">
      <c r="A280" s="33"/>
      <c r="B280" s="16"/>
      <c r="O280" s="16"/>
    </row>
    <row r="281" spans="1:15" x14ac:dyDescent="0.2">
      <c r="A281" s="33"/>
      <c r="B281" s="16"/>
      <c r="O281" s="16"/>
    </row>
    <row r="282" spans="1:15" x14ac:dyDescent="0.2">
      <c r="A282" s="33"/>
      <c r="B282" s="16"/>
      <c r="O282" s="16"/>
    </row>
    <row r="283" spans="1:15" x14ac:dyDescent="0.2">
      <c r="A283" s="33"/>
      <c r="B283" s="16"/>
      <c r="O283" s="16"/>
    </row>
    <row r="284" spans="1:15" x14ac:dyDescent="0.2">
      <c r="A284" s="33"/>
      <c r="B284" s="16"/>
      <c r="O284" s="16"/>
    </row>
    <row r="285" spans="1:15" x14ac:dyDescent="0.2">
      <c r="A285" s="33"/>
      <c r="B285" s="16"/>
      <c r="O285" s="16"/>
    </row>
    <row r="286" spans="1:15" x14ac:dyDescent="0.2">
      <c r="A286" s="33"/>
      <c r="B286" s="16"/>
      <c r="O286" s="16"/>
    </row>
    <row r="287" spans="1:15" x14ac:dyDescent="0.2">
      <c r="A287" s="33"/>
      <c r="B287" s="16"/>
      <c r="O287" s="16"/>
    </row>
    <row r="288" spans="1:15" x14ac:dyDescent="0.2">
      <c r="A288" s="33"/>
      <c r="B288" s="16"/>
      <c r="O288" s="16"/>
    </row>
    <row r="289" spans="1:15" x14ac:dyDescent="0.2">
      <c r="A289" s="33"/>
      <c r="B289" s="16"/>
      <c r="O289" s="16"/>
    </row>
    <row r="290" spans="1:15" x14ac:dyDescent="0.2">
      <c r="A290" s="33"/>
      <c r="B290" s="16"/>
      <c r="O290" s="16"/>
    </row>
    <row r="291" spans="1:15" x14ac:dyDescent="0.2">
      <c r="A291" s="33"/>
      <c r="B291" s="16"/>
      <c r="O291" s="16"/>
    </row>
    <row r="292" spans="1:15" x14ac:dyDescent="0.2">
      <c r="A292" s="33"/>
      <c r="B292" s="16"/>
      <c r="O292" s="16"/>
    </row>
    <row r="293" spans="1:15" x14ac:dyDescent="0.2">
      <c r="A293" s="33"/>
      <c r="B293" s="16"/>
      <c r="O293" s="16"/>
    </row>
    <row r="294" spans="1:15" x14ac:dyDescent="0.2">
      <c r="A294" s="33"/>
      <c r="B294" s="16"/>
      <c r="O294" s="16"/>
    </row>
    <row r="295" spans="1:15" x14ac:dyDescent="0.2">
      <c r="A295" s="33"/>
      <c r="B295" s="16"/>
      <c r="O295" s="16"/>
    </row>
    <row r="296" spans="1:15" x14ac:dyDescent="0.2">
      <c r="A296" s="33"/>
      <c r="B296" s="16"/>
      <c r="O296" s="16"/>
    </row>
    <row r="297" spans="1:15" x14ac:dyDescent="0.2">
      <c r="A297" s="33"/>
      <c r="B297" s="16"/>
      <c r="O297" s="16"/>
    </row>
    <row r="298" spans="1:15" x14ac:dyDescent="0.2">
      <c r="A298" s="33"/>
      <c r="B298" s="16"/>
      <c r="O298" s="16"/>
    </row>
    <row r="299" spans="1:15" x14ac:dyDescent="0.2">
      <c r="A299" s="33"/>
      <c r="B299" s="16"/>
      <c r="O299" s="16"/>
    </row>
    <row r="300" spans="1:15" x14ac:dyDescent="0.2">
      <c r="A300" s="33"/>
      <c r="B300" s="16"/>
      <c r="O300" s="16"/>
    </row>
    <row r="301" spans="1:15" x14ac:dyDescent="0.2">
      <c r="A301" s="33"/>
      <c r="B301" s="16"/>
      <c r="O301" s="16"/>
    </row>
    <row r="302" spans="1:15" x14ac:dyDescent="0.2">
      <c r="A302" s="33"/>
      <c r="B302" s="16"/>
      <c r="O302" s="16"/>
    </row>
    <row r="303" spans="1:15" x14ac:dyDescent="0.2">
      <c r="A303" s="33"/>
      <c r="B303" s="16"/>
      <c r="O303" s="16"/>
    </row>
    <row r="304" spans="1:15" x14ac:dyDescent="0.2">
      <c r="A304" s="33"/>
      <c r="B304" s="16"/>
      <c r="O304" s="16"/>
    </row>
    <row r="305" spans="1:15" x14ac:dyDescent="0.2">
      <c r="A305" s="33"/>
      <c r="B305" s="16"/>
      <c r="O305" s="16"/>
    </row>
    <row r="306" spans="1:15" x14ac:dyDescent="0.2">
      <c r="A306" s="33"/>
      <c r="B306" s="16"/>
      <c r="O306" s="16"/>
    </row>
    <row r="307" spans="1:15" x14ac:dyDescent="0.2">
      <c r="A307" s="33"/>
      <c r="B307" s="16"/>
      <c r="O307" s="16"/>
    </row>
    <row r="308" spans="1:15" x14ac:dyDescent="0.2">
      <c r="A308" s="33"/>
      <c r="B308" s="16"/>
      <c r="O308" s="16"/>
    </row>
    <row r="309" spans="1:15" x14ac:dyDescent="0.2">
      <c r="A309" s="33"/>
      <c r="B309" s="16"/>
      <c r="O309" s="16"/>
    </row>
    <row r="310" spans="1:15" x14ac:dyDescent="0.2">
      <c r="A310" s="33"/>
      <c r="B310" s="16"/>
      <c r="O310" s="16"/>
    </row>
    <row r="311" spans="1:15" x14ac:dyDescent="0.2">
      <c r="A311" s="33"/>
      <c r="B311" s="16"/>
      <c r="O311" s="16"/>
    </row>
    <row r="312" spans="1:15" x14ac:dyDescent="0.2">
      <c r="A312" s="33"/>
      <c r="B312" s="16"/>
      <c r="O312" s="16"/>
    </row>
    <row r="313" spans="1:15" x14ac:dyDescent="0.2">
      <c r="A313" s="33"/>
      <c r="B313" s="16"/>
      <c r="O313" s="16"/>
    </row>
    <row r="314" spans="1:15" x14ac:dyDescent="0.2">
      <c r="A314" s="33"/>
      <c r="B314" s="16"/>
      <c r="O314" s="16"/>
    </row>
    <row r="315" spans="1:15" x14ac:dyDescent="0.2">
      <c r="A315" s="33"/>
      <c r="B315" s="16"/>
      <c r="O315" s="16"/>
    </row>
    <row r="316" spans="1:15" x14ac:dyDescent="0.2">
      <c r="A316" s="33"/>
      <c r="B316" s="16"/>
      <c r="O316" s="16"/>
    </row>
    <row r="317" spans="1:15" x14ac:dyDescent="0.2">
      <c r="A317" s="33"/>
      <c r="B317" s="16"/>
      <c r="O317" s="16"/>
    </row>
    <row r="318" spans="1:15" x14ac:dyDescent="0.2">
      <c r="A318" s="33"/>
      <c r="B318" s="16"/>
      <c r="O318" s="16"/>
    </row>
    <row r="319" spans="1:15" x14ac:dyDescent="0.2">
      <c r="A319" s="33"/>
      <c r="B319" s="16"/>
      <c r="O319" s="16"/>
    </row>
    <row r="320" spans="1:15" x14ac:dyDescent="0.2">
      <c r="A320" s="33"/>
      <c r="B320" s="16"/>
      <c r="O320" s="16"/>
    </row>
    <row r="321" spans="1:15" x14ac:dyDescent="0.2">
      <c r="A321" s="33"/>
      <c r="B321" s="16"/>
      <c r="O321" s="16"/>
    </row>
    <row r="322" spans="1:15" x14ac:dyDescent="0.2">
      <c r="A322" s="33"/>
      <c r="B322" s="16"/>
      <c r="O322" s="16"/>
    </row>
    <row r="323" spans="1:15" x14ac:dyDescent="0.2">
      <c r="A323" s="33"/>
      <c r="B323" s="16"/>
      <c r="O323" s="16"/>
    </row>
    <row r="324" spans="1:15" x14ac:dyDescent="0.2">
      <c r="A324" s="33"/>
      <c r="B324" s="16"/>
      <c r="O324" s="16"/>
    </row>
    <row r="325" spans="1:15" x14ac:dyDescent="0.2">
      <c r="A325" s="33"/>
      <c r="B325" s="16"/>
      <c r="O325" s="16"/>
    </row>
    <row r="326" spans="1:15" x14ac:dyDescent="0.2">
      <c r="A326" s="33"/>
      <c r="B326" s="16"/>
      <c r="O326" s="16"/>
    </row>
    <row r="327" spans="1:15" x14ac:dyDescent="0.2">
      <c r="A327" s="33"/>
      <c r="B327" s="16"/>
      <c r="O327" s="16"/>
    </row>
    <row r="328" spans="1:15" x14ac:dyDescent="0.2">
      <c r="A328" s="33"/>
      <c r="B328" s="16"/>
      <c r="O328" s="16"/>
    </row>
    <row r="329" spans="1:15" x14ac:dyDescent="0.2">
      <c r="A329" s="33"/>
      <c r="B329" s="16"/>
      <c r="O329" s="16"/>
    </row>
    <row r="330" spans="1:15" x14ac:dyDescent="0.2">
      <c r="A330" s="33"/>
      <c r="B330" s="16"/>
      <c r="O330" s="16"/>
    </row>
    <row r="331" spans="1:15" x14ac:dyDescent="0.2">
      <c r="A331" s="33"/>
      <c r="B331" s="16"/>
      <c r="O331" s="16"/>
    </row>
    <row r="332" spans="1:15" x14ac:dyDescent="0.2">
      <c r="A332" s="33"/>
      <c r="B332" s="16"/>
      <c r="O332" s="16"/>
    </row>
    <row r="333" spans="1:15" x14ac:dyDescent="0.2">
      <c r="A333" s="33"/>
      <c r="B333" s="16"/>
      <c r="O333" s="16"/>
    </row>
    <row r="334" spans="1:15" x14ac:dyDescent="0.2">
      <c r="A334" s="33"/>
      <c r="B334" s="16"/>
      <c r="O334" s="16"/>
    </row>
    <row r="335" spans="1:15" x14ac:dyDescent="0.2">
      <c r="A335" s="33"/>
      <c r="B335" s="16"/>
      <c r="O335" s="16"/>
    </row>
    <row r="336" spans="1:15" x14ac:dyDescent="0.2">
      <c r="A336" s="33"/>
      <c r="B336" s="16"/>
      <c r="O336" s="16"/>
    </row>
    <row r="337" spans="1:15" x14ac:dyDescent="0.2">
      <c r="A337" s="33"/>
      <c r="B337" s="16"/>
      <c r="O337" s="16"/>
    </row>
    <row r="338" spans="1:15" x14ac:dyDescent="0.2">
      <c r="A338" s="33"/>
      <c r="B338" s="16"/>
      <c r="O338" s="16"/>
    </row>
    <row r="339" spans="1:15" x14ac:dyDescent="0.2">
      <c r="A339" s="33"/>
      <c r="B339" s="16"/>
      <c r="O339" s="16"/>
    </row>
    <row r="340" spans="1:15" x14ac:dyDescent="0.2">
      <c r="A340" s="33"/>
      <c r="B340" s="16"/>
      <c r="O340" s="16"/>
    </row>
    <row r="341" spans="1:15" x14ac:dyDescent="0.2">
      <c r="A341" s="33"/>
      <c r="B341" s="16"/>
      <c r="O341" s="16"/>
    </row>
    <row r="342" spans="1:15" x14ac:dyDescent="0.2">
      <c r="A342" s="33"/>
      <c r="B342" s="16"/>
      <c r="O342" s="16"/>
    </row>
    <row r="343" spans="1:15" x14ac:dyDescent="0.2">
      <c r="A343" s="33"/>
      <c r="B343" s="16"/>
      <c r="O343" s="16"/>
    </row>
    <row r="344" spans="1:15" x14ac:dyDescent="0.2">
      <c r="A344" s="33"/>
      <c r="B344" s="16"/>
      <c r="O344" s="16"/>
    </row>
    <row r="345" spans="1:15" x14ac:dyDescent="0.2">
      <c r="A345" s="33"/>
      <c r="B345" s="16"/>
      <c r="O345" s="16"/>
    </row>
    <row r="346" spans="1:15" x14ac:dyDescent="0.2">
      <c r="A346" s="33"/>
      <c r="B346" s="16"/>
      <c r="O346" s="16"/>
    </row>
    <row r="347" spans="1:15" x14ac:dyDescent="0.2">
      <c r="A347" s="33"/>
      <c r="B347" s="16"/>
      <c r="O347" s="16"/>
    </row>
    <row r="348" spans="1:15" x14ac:dyDescent="0.2">
      <c r="A348" s="33"/>
      <c r="B348" s="16"/>
      <c r="O348" s="16"/>
    </row>
    <row r="349" spans="1:15" x14ac:dyDescent="0.2">
      <c r="A349" s="33"/>
      <c r="B349" s="16"/>
      <c r="O349" s="16"/>
    </row>
    <row r="350" spans="1:15" x14ac:dyDescent="0.2">
      <c r="A350" s="33"/>
      <c r="B350" s="16"/>
      <c r="O350" s="16"/>
    </row>
    <row r="351" spans="1:15" x14ac:dyDescent="0.2">
      <c r="A351" s="33"/>
      <c r="B351" s="16"/>
      <c r="O351" s="16"/>
    </row>
    <row r="352" spans="1:15" x14ac:dyDescent="0.2">
      <c r="A352" s="33"/>
      <c r="B352" s="16"/>
      <c r="O352" s="16"/>
    </row>
    <row r="353" spans="1:15" x14ac:dyDescent="0.2">
      <c r="A353" s="33"/>
      <c r="B353" s="16"/>
      <c r="O353" s="16"/>
    </row>
    <row r="354" spans="1:15" x14ac:dyDescent="0.2">
      <c r="A354" s="33"/>
      <c r="B354" s="16"/>
      <c r="O354" s="16"/>
    </row>
    <row r="355" spans="1:15" x14ac:dyDescent="0.2">
      <c r="A355" s="33"/>
      <c r="B355" s="16"/>
      <c r="O355" s="16"/>
    </row>
    <row r="356" spans="1:15" x14ac:dyDescent="0.2">
      <c r="A356" s="33"/>
      <c r="B356" s="16"/>
      <c r="O356" s="16"/>
    </row>
    <row r="357" spans="1:15" x14ac:dyDescent="0.2">
      <c r="A357" s="33"/>
      <c r="B357" s="16"/>
      <c r="O357" s="16"/>
    </row>
    <row r="358" spans="1:15" x14ac:dyDescent="0.2">
      <c r="A358" s="33"/>
      <c r="B358" s="16"/>
      <c r="O358" s="16"/>
    </row>
    <row r="359" spans="1:15" x14ac:dyDescent="0.2">
      <c r="A359" s="33"/>
      <c r="B359" s="16"/>
      <c r="O359" s="16"/>
    </row>
    <row r="360" spans="1:15" x14ac:dyDescent="0.2">
      <c r="A360" s="33"/>
      <c r="B360" s="16"/>
      <c r="O360" s="16"/>
    </row>
    <row r="361" spans="1:15" x14ac:dyDescent="0.2">
      <c r="A361" s="33"/>
      <c r="B361" s="16"/>
      <c r="O361" s="16"/>
    </row>
    <row r="362" spans="1:15" x14ac:dyDescent="0.2">
      <c r="A362" s="33"/>
      <c r="B362" s="16"/>
      <c r="O362" s="16"/>
    </row>
    <row r="363" spans="1:15" x14ac:dyDescent="0.2">
      <c r="A363" s="33"/>
      <c r="B363" s="16"/>
      <c r="O363" s="16"/>
    </row>
    <row r="364" spans="1:15" x14ac:dyDescent="0.2">
      <c r="A364" s="33"/>
      <c r="B364" s="16"/>
      <c r="O364" s="16"/>
    </row>
    <row r="365" spans="1:15" x14ac:dyDescent="0.2">
      <c r="A365" s="33"/>
      <c r="B365" s="16"/>
      <c r="O365" s="16"/>
    </row>
    <row r="366" spans="1:15" x14ac:dyDescent="0.2">
      <c r="A366" s="33"/>
      <c r="B366" s="16"/>
      <c r="O366" s="16"/>
    </row>
    <row r="367" spans="1:15" x14ac:dyDescent="0.2">
      <c r="A367" s="33"/>
      <c r="B367" s="16"/>
      <c r="O367" s="16"/>
    </row>
    <row r="368" spans="1:15" x14ac:dyDescent="0.2">
      <c r="A368" s="33"/>
      <c r="B368" s="16"/>
      <c r="O368" s="16"/>
    </row>
    <row r="369" spans="1:15" x14ac:dyDescent="0.2">
      <c r="A369" s="33"/>
      <c r="B369" s="16"/>
      <c r="O369" s="16"/>
    </row>
    <row r="370" spans="1:15" x14ac:dyDescent="0.2">
      <c r="A370" s="33"/>
      <c r="B370" s="16"/>
      <c r="O370" s="16"/>
    </row>
    <row r="371" spans="1:15" x14ac:dyDescent="0.2">
      <c r="A371" s="33"/>
      <c r="B371" s="16"/>
      <c r="O371" s="16"/>
    </row>
    <row r="372" spans="1:15" x14ac:dyDescent="0.2">
      <c r="A372" s="33"/>
      <c r="B372" s="16"/>
      <c r="O372" s="16"/>
    </row>
    <row r="373" spans="1:15" x14ac:dyDescent="0.2">
      <c r="A373" s="33"/>
      <c r="B373" s="16"/>
      <c r="O373" s="16"/>
    </row>
    <row r="374" spans="1:15" x14ac:dyDescent="0.2">
      <c r="A374" s="33"/>
      <c r="B374" s="16"/>
      <c r="O374" s="16"/>
    </row>
    <row r="375" spans="1:15" x14ac:dyDescent="0.2">
      <c r="A375" s="33"/>
      <c r="B375" s="16"/>
      <c r="O375" s="16"/>
    </row>
    <row r="376" spans="1:15" x14ac:dyDescent="0.2">
      <c r="A376" s="33"/>
      <c r="B376" s="16"/>
      <c r="O376" s="16"/>
    </row>
    <row r="377" spans="1:15" x14ac:dyDescent="0.2">
      <c r="A377" s="33"/>
      <c r="B377" s="16"/>
      <c r="O377" s="16"/>
    </row>
    <row r="378" spans="1:15" x14ac:dyDescent="0.2">
      <c r="A378" s="33"/>
      <c r="B378" s="16"/>
      <c r="O378" s="16"/>
    </row>
    <row r="379" spans="1:15" x14ac:dyDescent="0.2">
      <c r="A379" s="33"/>
      <c r="B379" s="16"/>
      <c r="O379" s="16"/>
    </row>
    <row r="380" spans="1:15" x14ac:dyDescent="0.2">
      <c r="A380" s="33"/>
      <c r="B380" s="16"/>
      <c r="O380" s="16"/>
    </row>
    <row r="381" spans="1:15" x14ac:dyDescent="0.2">
      <c r="A381" s="33"/>
      <c r="B381" s="16"/>
      <c r="O381" s="16"/>
    </row>
    <row r="382" spans="1:15" x14ac:dyDescent="0.2">
      <c r="A382" s="33"/>
      <c r="B382" s="16"/>
      <c r="O382" s="16"/>
    </row>
    <row r="383" spans="1:15" x14ac:dyDescent="0.2">
      <c r="A383" s="33"/>
      <c r="B383" s="16"/>
      <c r="O383" s="16"/>
    </row>
    <row r="384" spans="1:15" x14ac:dyDescent="0.2">
      <c r="A384" s="33"/>
      <c r="B384" s="16"/>
      <c r="O384" s="16"/>
    </row>
    <row r="385" spans="1:15" x14ac:dyDescent="0.2">
      <c r="A385" s="33"/>
      <c r="B385" s="16"/>
      <c r="O385" s="16"/>
    </row>
    <row r="386" spans="1:15" x14ac:dyDescent="0.2">
      <c r="A386" s="33"/>
      <c r="B386" s="16"/>
      <c r="O386" s="16"/>
    </row>
    <row r="387" spans="1:15" x14ac:dyDescent="0.2">
      <c r="A387" s="33"/>
      <c r="B387" s="16"/>
      <c r="O387" s="16"/>
    </row>
    <row r="388" spans="1:15" x14ac:dyDescent="0.2">
      <c r="A388" s="33"/>
      <c r="B388" s="16"/>
      <c r="O388" s="16"/>
    </row>
    <row r="389" spans="1:15" x14ac:dyDescent="0.2">
      <c r="A389" s="33"/>
      <c r="B389" s="16"/>
      <c r="O389" s="16"/>
    </row>
    <row r="390" spans="1:15" x14ac:dyDescent="0.2">
      <c r="A390" s="33"/>
      <c r="B390" s="16"/>
      <c r="O390" s="16"/>
    </row>
    <row r="391" spans="1:15" x14ac:dyDescent="0.2">
      <c r="A391" s="33"/>
      <c r="B391" s="16"/>
      <c r="O391" s="16"/>
    </row>
    <row r="392" spans="1:15" x14ac:dyDescent="0.2">
      <c r="A392" s="33"/>
      <c r="B392" s="16"/>
      <c r="O392" s="16"/>
    </row>
    <row r="393" spans="1:15" x14ac:dyDescent="0.2">
      <c r="A393" s="33"/>
      <c r="B393" s="16"/>
      <c r="O393" s="16"/>
    </row>
    <row r="394" spans="1:15" x14ac:dyDescent="0.2">
      <c r="A394" s="33"/>
      <c r="B394" s="16"/>
      <c r="O394" s="16"/>
    </row>
    <row r="395" spans="1:15" x14ac:dyDescent="0.2">
      <c r="A395" s="33"/>
      <c r="B395" s="16"/>
      <c r="O395" s="16"/>
    </row>
    <row r="396" spans="1:15" x14ac:dyDescent="0.2">
      <c r="A396" s="33"/>
      <c r="B396" s="16"/>
      <c r="O396" s="16"/>
    </row>
    <row r="397" spans="1:15" x14ac:dyDescent="0.2">
      <c r="A397" s="33"/>
      <c r="B397" s="16"/>
      <c r="O397" s="16"/>
    </row>
    <row r="398" spans="1:15" x14ac:dyDescent="0.2">
      <c r="A398" s="33"/>
      <c r="B398" s="16"/>
      <c r="O398" s="16"/>
    </row>
    <row r="399" spans="1:15" x14ac:dyDescent="0.2">
      <c r="A399" s="33"/>
      <c r="B399" s="16"/>
      <c r="O399" s="16"/>
    </row>
    <row r="400" spans="1:15" x14ac:dyDescent="0.2">
      <c r="A400" s="33"/>
      <c r="B400" s="16"/>
      <c r="O400" s="16"/>
    </row>
    <row r="401" spans="1:15" x14ac:dyDescent="0.2">
      <c r="A401" s="33"/>
      <c r="B401" s="16"/>
      <c r="O401" s="16"/>
    </row>
    <row r="402" spans="1:15" x14ac:dyDescent="0.2">
      <c r="A402" s="33"/>
      <c r="B402" s="16"/>
      <c r="O402" s="16"/>
    </row>
    <row r="403" spans="1:15" x14ac:dyDescent="0.2">
      <c r="A403" s="33"/>
      <c r="B403" s="16"/>
      <c r="O403" s="16"/>
    </row>
    <row r="404" spans="1:15" x14ac:dyDescent="0.2">
      <c r="A404" s="33"/>
      <c r="B404" s="16"/>
      <c r="O404" s="16"/>
    </row>
    <row r="405" spans="1:15" x14ac:dyDescent="0.2">
      <c r="A405" s="33"/>
      <c r="B405" s="16"/>
      <c r="O405" s="16"/>
    </row>
    <row r="406" spans="1:15" x14ac:dyDescent="0.2">
      <c r="A406" s="33"/>
      <c r="B406" s="16"/>
      <c r="O406" s="16"/>
    </row>
    <row r="407" spans="1:15" x14ac:dyDescent="0.2">
      <c r="A407" s="33"/>
      <c r="B407" s="16"/>
      <c r="O407" s="16"/>
    </row>
    <row r="408" spans="1:15" x14ac:dyDescent="0.2">
      <c r="A408" s="33"/>
      <c r="B408" s="16"/>
      <c r="O408" s="16"/>
    </row>
    <row r="409" spans="1:15" x14ac:dyDescent="0.2">
      <c r="A409" s="33"/>
      <c r="B409" s="16"/>
      <c r="O409" s="16"/>
    </row>
    <row r="410" spans="1:15" x14ac:dyDescent="0.2">
      <c r="A410" s="33"/>
      <c r="B410" s="16"/>
      <c r="O410" s="16"/>
    </row>
    <row r="411" spans="1:15" x14ac:dyDescent="0.2">
      <c r="A411" s="33"/>
      <c r="B411" s="16"/>
      <c r="O411" s="16"/>
    </row>
    <row r="412" spans="1:15" x14ac:dyDescent="0.2">
      <c r="A412" s="33"/>
      <c r="B412" s="16"/>
      <c r="O412" s="16"/>
    </row>
    <row r="413" spans="1:15" x14ac:dyDescent="0.2">
      <c r="A413" s="33"/>
      <c r="B413" s="16"/>
      <c r="O413" s="16"/>
    </row>
    <row r="414" spans="1:15" x14ac:dyDescent="0.2">
      <c r="A414" s="33"/>
      <c r="B414" s="16"/>
      <c r="O414" s="16"/>
    </row>
    <row r="415" spans="1:15" x14ac:dyDescent="0.2">
      <c r="A415" s="33"/>
      <c r="B415" s="16"/>
      <c r="O415" s="16"/>
    </row>
    <row r="416" spans="1:15" x14ac:dyDescent="0.2">
      <c r="A416" s="33"/>
      <c r="B416" s="16"/>
      <c r="O416" s="16"/>
    </row>
    <row r="417" spans="1:15" x14ac:dyDescent="0.2">
      <c r="A417" s="33"/>
      <c r="B417" s="16"/>
      <c r="O417" s="16"/>
    </row>
    <row r="418" spans="1:15" x14ac:dyDescent="0.2">
      <c r="A418" s="33"/>
      <c r="B418" s="16"/>
      <c r="O418" s="16"/>
    </row>
    <row r="419" spans="1:15" x14ac:dyDescent="0.2">
      <c r="A419" s="33"/>
      <c r="B419" s="16"/>
      <c r="O419" s="16"/>
    </row>
    <row r="420" spans="1:15" x14ac:dyDescent="0.2">
      <c r="A420" s="33"/>
      <c r="B420" s="16"/>
      <c r="O420" s="16"/>
    </row>
    <row r="421" spans="1:15" x14ac:dyDescent="0.2">
      <c r="A421" s="33"/>
      <c r="B421" s="16"/>
      <c r="O421" s="16"/>
    </row>
    <row r="422" spans="1:15" x14ac:dyDescent="0.2">
      <c r="A422" s="33"/>
      <c r="B422" s="16"/>
      <c r="O422" s="16"/>
    </row>
    <row r="423" spans="1:15" x14ac:dyDescent="0.2">
      <c r="A423" s="33"/>
      <c r="B423" s="16"/>
      <c r="O423" s="16"/>
    </row>
    <row r="424" spans="1:15" x14ac:dyDescent="0.2">
      <c r="A424" s="33"/>
      <c r="B424" s="16"/>
      <c r="O424" s="16"/>
    </row>
    <row r="425" spans="1:15" x14ac:dyDescent="0.2">
      <c r="A425" s="33"/>
      <c r="B425" s="16"/>
      <c r="O425" s="16"/>
    </row>
    <row r="426" spans="1:15" x14ac:dyDescent="0.2">
      <c r="A426" s="33"/>
      <c r="B426" s="16"/>
      <c r="O426" s="16"/>
    </row>
    <row r="427" spans="1:15" x14ac:dyDescent="0.2">
      <c r="A427" s="33"/>
      <c r="B427" s="16"/>
      <c r="O427" s="16"/>
    </row>
    <row r="428" spans="1:15" x14ac:dyDescent="0.2">
      <c r="A428" s="33"/>
      <c r="B428" s="16"/>
      <c r="O428" s="16"/>
    </row>
    <row r="429" spans="1:15" x14ac:dyDescent="0.2">
      <c r="A429" s="33"/>
      <c r="B429" s="16"/>
      <c r="O429" s="16"/>
    </row>
    <row r="430" spans="1:15" x14ac:dyDescent="0.2">
      <c r="A430" s="33"/>
      <c r="B430" s="16"/>
      <c r="O430" s="16"/>
    </row>
    <row r="431" spans="1:15" x14ac:dyDescent="0.2">
      <c r="A431" s="33"/>
      <c r="B431" s="16"/>
      <c r="O431" s="16"/>
    </row>
    <row r="432" spans="1:15" x14ac:dyDescent="0.2">
      <c r="A432" s="33"/>
      <c r="B432" s="16"/>
      <c r="O432" s="16"/>
    </row>
    <row r="433" spans="1:15" x14ac:dyDescent="0.2">
      <c r="A433" s="33"/>
      <c r="B433" s="16"/>
      <c r="O433" s="16"/>
    </row>
    <row r="434" spans="1:15" x14ac:dyDescent="0.2">
      <c r="A434" s="33"/>
      <c r="B434" s="16"/>
      <c r="O434" s="16"/>
    </row>
    <row r="435" spans="1:15" x14ac:dyDescent="0.2">
      <c r="A435" s="33"/>
      <c r="B435" s="16"/>
      <c r="O435" s="16"/>
    </row>
    <row r="436" spans="1:15" x14ac:dyDescent="0.2">
      <c r="A436" s="33"/>
      <c r="B436" s="16"/>
      <c r="O436" s="16"/>
    </row>
    <row r="437" spans="1:15" x14ac:dyDescent="0.2">
      <c r="A437" s="33"/>
      <c r="B437" s="16"/>
      <c r="O437" s="16"/>
    </row>
    <row r="438" spans="1:15" x14ac:dyDescent="0.2">
      <c r="A438" s="33"/>
      <c r="B438" s="16"/>
      <c r="O438" s="16"/>
    </row>
    <row r="439" spans="1:15" x14ac:dyDescent="0.2">
      <c r="A439" s="33"/>
      <c r="B439" s="16"/>
      <c r="O439" s="16"/>
    </row>
    <row r="440" spans="1:15" x14ac:dyDescent="0.2">
      <c r="A440" s="33"/>
      <c r="B440" s="16"/>
      <c r="O440" s="16"/>
    </row>
    <row r="441" spans="1:15" x14ac:dyDescent="0.2">
      <c r="A441" s="33"/>
      <c r="B441" s="16"/>
      <c r="O441" s="16"/>
    </row>
    <row r="442" spans="1:15" x14ac:dyDescent="0.2">
      <c r="A442" s="33"/>
      <c r="B442" s="16"/>
      <c r="O442" s="16"/>
    </row>
    <row r="443" spans="1:15" x14ac:dyDescent="0.2">
      <c r="A443" s="33"/>
      <c r="B443" s="16"/>
      <c r="O443" s="16"/>
    </row>
    <row r="444" spans="1:15" x14ac:dyDescent="0.2">
      <c r="A444" s="33"/>
      <c r="B444" s="16"/>
      <c r="O444" s="16"/>
    </row>
    <row r="445" spans="1:15" x14ac:dyDescent="0.2">
      <c r="A445" s="33"/>
      <c r="B445" s="16"/>
      <c r="O445" s="16"/>
    </row>
    <row r="446" spans="1:15" x14ac:dyDescent="0.2">
      <c r="A446" s="33"/>
      <c r="B446" s="16"/>
      <c r="O446" s="16"/>
    </row>
    <row r="447" spans="1:15" x14ac:dyDescent="0.2">
      <c r="A447" s="33"/>
      <c r="B447" s="16"/>
      <c r="O447" s="16"/>
    </row>
    <row r="448" spans="1:15" x14ac:dyDescent="0.2">
      <c r="A448" s="33"/>
      <c r="B448" s="16"/>
      <c r="O448" s="16"/>
    </row>
    <row r="449" spans="1:15" x14ac:dyDescent="0.2">
      <c r="A449" s="33"/>
      <c r="B449" s="16"/>
      <c r="O449" s="16"/>
    </row>
    <row r="450" spans="1:15" x14ac:dyDescent="0.2">
      <c r="A450" s="33"/>
      <c r="B450" s="16"/>
      <c r="O450" s="16"/>
    </row>
    <row r="451" spans="1:15" x14ac:dyDescent="0.2">
      <c r="A451" s="33"/>
      <c r="B451" s="16"/>
      <c r="O451" s="16"/>
    </row>
    <row r="452" spans="1:15" x14ac:dyDescent="0.2">
      <c r="A452" s="33"/>
      <c r="B452" s="16"/>
      <c r="O452" s="16"/>
    </row>
    <row r="453" spans="1:15" x14ac:dyDescent="0.2">
      <c r="A453" s="33"/>
      <c r="B453" s="16"/>
      <c r="O453" s="16"/>
    </row>
    <row r="454" spans="1:15" x14ac:dyDescent="0.2">
      <c r="A454" s="33"/>
      <c r="B454" s="16"/>
      <c r="O454" s="16"/>
    </row>
    <row r="455" spans="1:15" x14ac:dyDescent="0.2">
      <c r="A455" s="33"/>
      <c r="B455" s="16"/>
      <c r="O455" s="16"/>
    </row>
    <row r="456" spans="1:15" x14ac:dyDescent="0.2">
      <c r="A456" s="33"/>
      <c r="B456" s="16"/>
      <c r="O456" s="16"/>
    </row>
    <row r="457" spans="1:15" x14ac:dyDescent="0.2">
      <c r="A457" s="33"/>
      <c r="B457" s="16"/>
      <c r="O457" s="16"/>
    </row>
    <row r="458" spans="1:15" x14ac:dyDescent="0.2">
      <c r="A458" s="33"/>
      <c r="B458" s="16"/>
      <c r="O458" s="16"/>
    </row>
    <row r="459" spans="1:15" x14ac:dyDescent="0.2">
      <c r="A459" s="33"/>
      <c r="B459" s="16"/>
      <c r="O459" s="16"/>
    </row>
    <row r="460" spans="1:15" x14ac:dyDescent="0.2">
      <c r="A460" s="33"/>
      <c r="B460" s="16"/>
      <c r="O460" s="16"/>
    </row>
    <row r="461" spans="1:15" x14ac:dyDescent="0.2">
      <c r="A461" s="33"/>
      <c r="B461" s="16"/>
      <c r="O461" s="16"/>
    </row>
    <row r="462" spans="1:15" x14ac:dyDescent="0.2">
      <c r="A462" s="33"/>
      <c r="B462" s="16"/>
      <c r="O462" s="16"/>
    </row>
    <row r="463" spans="1:15" x14ac:dyDescent="0.2">
      <c r="A463" s="33"/>
      <c r="B463" s="16"/>
      <c r="O463" s="16"/>
    </row>
    <row r="464" spans="1:15" x14ac:dyDescent="0.2">
      <c r="A464" s="33"/>
      <c r="B464" s="16"/>
      <c r="O464" s="16"/>
    </row>
    <row r="465" spans="1:15" x14ac:dyDescent="0.2">
      <c r="A465" s="33"/>
      <c r="B465" s="16"/>
      <c r="O465" s="16"/>
    </row>
    <row r="466" spans="1:15" x14ac:dyDescent="0.2">
      <c r="A466" s="33"/>
      <c r="B466" s="16"/>
      <c r="O466" s="16"/>
    </row>
    <row r="467" spans="1:15" x14ac:dyDescent="0.2">
      <c r="A467" s="33"/>
      <c r="B467" s="16"/>
      <c r="O467" s="16"/>
    </row>
    <row r="468" spans="1:15" x14ac:dyDescent="0.2">
      <c r="A468" s="33"/>
      <c r="B468" s="16"/>
      <c r="O468" s="16"/>
    </row>
    <row r="469" spans="1:15" x14ac:dyDescent="0.2">
      <c r="A469" s="33"/>
      <c r="B469" s="16"/>
      <c r="O469" s="16"/>
    </row>
    <row r="470" spans="1:15" x14ac:dyDescent="0.2">
      <c r="A470" s="33"/>
      <c r="B470" s="16"/>
      <c r="O470" s="16"/>
    </row>
    <row r="471" spans="1:15" x14ac:dyDescent="0.2">
      <c r="A471" s="33"/>
      <c r="B471" s="16"/>
      <c r="O471" s="16"/>
    </row>
    <row r="472" spans="1:15" x14ac:dyDescent="0.2">
      <c r="A472" s="33"/>
      <c r="B472" s="16"/>
      <c r="O472" s="16"/>
    </row>
    <row r="473" spans="1:15" x14ac:dyDescent="0.2">
      <c r="A473" s="33"/>
      <c r="B473" s="16"/>
      <c r="O473" s="16"/>
    </row>
    <row r="474" spans="1:15" x14ac:dyDescent="0.2">
      <c r="A474" s="33"/>
      <c r="B474" s="16"/>
      <c r="O474" s="16"/>
    </row>
    <row r="475" spans="1:15" x14ac:dyDescent="0.2">
      <c r="A475" s="33"/>
      <c r="B475" s="16"/>
      <c r="O475" s="16"/>
    </row>
    <row r="476" spans="1:15" x14ac:dyDescent="0.2">
      <c r="A476" s="33"/>
      <c r="B476" s="16"/>
      <c r="O476" s="16"/>
    </row>
    <row r="477" spans="1:15" x14ac:dyDescent="0.2">
      <c r="A477" s="33"/>
      <c r="B477" s="16"/>
      <c r="O477" s="16"/>
    </row>
    <row r="478" spans="1:15" x14ac:dyDescent="0.2">
      <c r="A478" s="33"/>
      <c r="B478" s="16"/>
      <c r="O478" s="16"/>
    </row>
    <row r="479" spans="1:15" x14ac:dyDescent="0.2">
      <c r="A479" s="33"/>
      <c r="B479" s="16"/>
      <c r="O479" s="16"/>
    </row>
    <row r="480" spans="1:15" x14ac:dyDescent="0.2">
      <c r="A480" s="33"/>
      <c r="B480" s="16"/>
      <c r="O480" s="16"/>
    </row>
    <row r="481" spans="1:15" x14ac:dyDescent="0.2">
      <c r="A481" s="33"/>
      <c r="B481" s="16"/>
      <c r="O481" s="16"/>
    </row>
    <row r="482" spans="1:15" x14ac:dyDescent="0.2">
      <c r="A482" s="33"/>
      <c r="B482" s="16"/>
      <c r="O482" s="16"/>
    </row>
    <row r="483" spans="1:15" x14ac:dyDescent="0.2">
      <c r="A483" s="33"/>
      <c r="B483" s="16"/>
      <c r="O483" s="16"/>
    </row>
    <row r="484" spans="1:15" x14ac:dyDescent="0.2">
      <c r="A484" s="33"/>
      <c r="B484" s="16"/>
      <c r="O484" s="16"/>
    </row>
    <row r="485" spans="1:15" x14ac:dyDescent="0.2">
      <c r="A485" s="33"/>
      <c r="B485" s="16"/>
      <c r="O485" s="16"/>
    </row>
    <row r="486" spans="1:15" x14ac:dyDescent="0.2">
      <c r="A486" s="33"/>
      <c r="B486" s="16"/>
      <c r="O486" s="16"/>
    </row>
    <row r="487" spans="1:15" x14ac:dyDescent="0.2">
      <c r="A487" s="33"/>
      <c r="B487" s="16"/>
      <c r="O487" s="16"/>
    </row>
    <row r="488" spans="1:15" x14ac:dyDescent="0.2">
      <c r="A488" s="33"/>
      <c r="B488" s="16"/>
      <c r="O488" s="16"/>
    </row>
    <row r="489" spans="1:15" x14ac:dyDescent="0.2">
      <c r="A489" s="33"/>
      <c r="B489" s="16"/>
      <c r="O489" s="16"/>
    </row>
    <row r="490" spans="1:15" x14ac:dyDescent="0.2">
      <c r="A490" s="33"/>
      <c r="B490" s="16"/>
      <c r="O490" s="16"/>
    </row>
    <row r="491" spans="1:15" x14ac:dyDescent="0.2">
      <c r="A491" s="33"/>
      <c r="B491" s="16"/>
      <c r="O491" s="16"/>
    </row>
    <row r="492" spans="1:15" x14ac:dyDescent="0.2">
      <c r="A492" s="33"/>
      <c r="B492" s="16"/>
      <c r="O492" s="16"/>
    </row>
    <row r="493" spans="1:15" x14ac:dyDescent="0.2">
      <c r="A493" s="33"/>
      <c r="B493" s="16"/>
      <c r="O493" s="16"/>
    </row>
    <row r="494" spans="1:15" x14ac:dyDescent="0.2">
      <c r="A494" s="33"/>
      <c r="B494" s="16"/>
      <c r="O494" s="16"/>
    </row>
    <row r="495" spans="1:15" x14ac:dyDescent="0.2">
      <c r="A495" s="33"/>
      <c r="B495" s="16"/>
      <c r="O495" s="16"/>
    </row>
    <row r="496" spans="1:15" x14ac:dyDescent="0.2">
      <c r="A496" s="33"/>
      <c r="B496" s="16"/>
      <c r="O496" s="16"/>
    </row>
    <row r="497" spans="1:15" x14ac:dyDescent="0.2">
      <c r="A497" s="33"/>
      <c r="B497" s="16"/>
      <c r="O497" s="16"/>
    </row>
    <row r="498" spans="1:15" x14ac:dyDescent="0.2">
      <c r="A498" s="33"/>
      <c r="B498" s="16"/>
      <c r="O498" s="16"/>
    </row>
    <row r="499" spans="1:15" x14ac:dyDescent="0.2">
      <c r="A499" s="33"/>
      <c r="B499" s="16"/>
      <c r="O499" s="16"/>
    </row>
    <row r="500" spans="1:15" x14ac:dyDescent="0.2">
      <c r="A500" s="33"/>
      <c r="B500" s="16"/>
      <c r="O500" s="16"/>
    </row>
    <row r="501" spans="1:15" x14ac:dyDescent="0.2">
      <c r="A501" s="33"/>
      <c r="B501" s="16"/>
      <c r="O501" s="16"/>
    </row>
    <row r="502" spans="1:15" x14ac:dyDescent="0.2">
      <c r="A502" s="33"/>
      <c r="B502" s="16"/>
      <c r="O502" s="16"/>
    </row>
    <row r="503" spans="1:15" x14ac:dyDescent="0.2">
      <c r="A503" s="33"/>
      <c r="B503" s="16"/>
      <c r="O503" s="16"/>
    </row>
    <row r="504" spans="1:15" x14ac:dyDescent="0.2">
      <c r="A504" s="33"/>
      <c r="B504" s="16"/>
      <c r="O504" s="16"/>
    </row>
    <row r="505" spans="1:15" x14ac:dyDescent="0.2">
      <c r="A505" s="33"/>
      <c r="B505" s="16"/>
      <c r="O505" s="16"/>
    </row>
    <row r="506" spans="1:15" x14ac:dyDescent="0.2">
      <c r="A506" s="33"/>
      <c r="B506" s="16"/>
      <c r="O506" s="16"/>
    </row>
    <row r="507" spans="1:15" x14ac:dyDescent="0.2">
      <c r="A507" s="33"/>
      <c r="B507" s="16"/>
      <c r="O507" s="16"/>
    </row>
    <row r="508" spans="1:15" x14ac:dyDescent="0.2">
      <c r="A508" s="33"/>
      <c r="B508" s="16"/>
      <c r="O508" s="16"/>
    </row>
    <row r="509" spans="1:15" x14ac:dyDescent="0.2">
      <c r="A509" s="33"/>
      <c r="B509" s="16"/>
      <c r="O509" s="16"/>
    </row>
    <row r="510" spans="1:15" x14ac:dyDescent="0.2">
      <c r="A510" s="33"/>
      <c r="B510" s="16"/>
      <c r="O510" s="16"/>
    </row>
    <row r="511" spans="1:15" x14ac:dyDescent="0.2">
      <c r="A511" s="33"/>
      <c r="B511" s="16"/>
      <c r="O511" s="16"/>
    </row>
    <row r="512" spans="1:15" x14ac:dyDescent="0.2">
      <c r="A512" s="33"/>
      <c r="B512" s="16"/>
      <c r="O512" s="16"/>
    </row>
    <row r="513" spans="1:15" x14ac:dyDescent="0.2">
      <c r="A513" s="33"/>
      <c r="B513" s="16"/>
      <c r="O513" s="16"/>
    </row>
    <row r="514" spans="1:15" x14ac:dyDescent="0.2">
      <c r="A514" s="33"/>
      <c r="B514" s="16"/>
      <c r="O514" s="16"/>
    </row>
    <row r="515" spans="1:15" x14ac:dyDescent="0.2">
      <c r="A515" s="33"/>
      <c r="B515" s="16"/>
      <c r="O515" s="16"/>
    </row>
    <row r="516" spans="1:15" x14ac:dyDescent="0.2">
      <c r="A516" s="33"/>
      <c r="B516" s="16"/>
      <c r="O516" s="16"/>
    </row>
    <row r="517" spans="1:15" x14ac:dyDescent="0.2">
      <c r="A517" s="33"/>
      <c r="B517" s="16"/>
      <c r="O517" s="16"/>
    </row>
    <row r="518" spans="1:15" x14ac:dyDescent="0.2">
      <c r="A518" s="33"/>
      <c r="B518" s="16"/>
      <c r="O518" s="16"/>
    </row>
    <row r="519" spans="1:15" x14ac:dyDescent="0.2">
      <c r="A519" s="33"/>
      <c r="B519" s="16"/>
      <c r="O519" s="16"/>
    </row>
    <row r="520" spans="1:15" x14ac:dyDescent="0.2">
      <c r="A520" s="33"/>
      <c r="B520" s="16"/>
      <c r="O520" s="16"/>
    </row>
    <row r="521" spans="1:15" x14ac:dyDescent="0.2">
      <c r="A521" s="33"/>
      <c r="B521" s="16"/>
      <c r="O521" s="16"/>
    </row>
    <row r="522" spans="1:15" x14ac:dyDescent="0.2">
      <c r="A522" s="33"/>
      <c r="B522" s="16"/>
      <c r="O522" s="16"/>
    </row>
    <row r="523" spans="1:15" x14ac:dyDescent="0.2">
      <c r="A523" s="33"/>
      <c r="B523" s="16"/>
      <c r="O523" s="16"/>
    </row>
    <row r="524" spans="1:15" x14ac:dyDescent="0.2">
      <c r="A524" s="33"/>
      <c r="B524" s="16"/>
      <c r="O524" s="16"/>
    </row>
    <row r="525" spans="1:15" x14ac:dyDescent="0.2">
      <c r="A525" s="33"/>
      <c r="B525" s="16"/>
      <c r="O525" s="16"/>
    </row>
    <row r="526" spans="1:15" x14ac:dyDescent="0.2">
      <c r="A526" s="33"/>
      <c r="B526" s="16"/>
      <c r="O526" s="16"/>
    </row>
    <row r="527" spans="1:15" x14ac:dyDescent="0.2">
      <c r="A527" s="33"/>
      <c r="B527" s="16"/>
      <c r="O527" s="16"/>
    </row>
    <row r="528" spans="1:15" x14ac:dyDescent="0.2">
      <c r="A528" s="33"/>
      <c r="B528" s="16"/>
      <c r="O528" s="16"/>
    </row>
    <row r="529" spans="1:15" x14ac:dyDescent="0.2">
      <c r="A529" s="33"/>
      <c r="B529" s="16"/>
      <c r="O529" s="16"/>
    </row>
    <row r="530" spans="1:15" x14ac:dyDescent="0.2">
      <c r="A530" s="33"/>
      <c r="B530" s="16"/>
      <c r="O530" s="16"/>
    </row>
    <row r="531" spans="1:15" x14ac:dyDescent="0.2">
      <c r="A531" s="33"/>
      <c r="B531" s="16"/>
      <c r="O531" s="16"/>
    </row>
    <row r="532" spans="1:15" x14ac:dyDescent="0.2">
      <c r="A532" s="33"/>
      <c r="B532" s="16"/>
      <c r="O532" s="16"/>
    </row>
    <row r="533" spans="1:15" x14ac:dyDescent="0.2">
      <c r="A533" s="33"/>
      <c r="B533" s="16"/>
      <c r="O533" s="16"/>
    </row>
    <row r="534" spans="1:15" x14ac:dyDescent="0.2">
      <c r="A534" s="33"/>
      <c r="B534" s="16"/>
      <c r="O534" s="16"/>
    </row>
    <row r="535" spans="1:15" x14ac:dyDescent="0.2">
      <c r="A535" s="33"/>
      <c r="B535" s="16"/>
      <c r="O535" s="16"/>
    </row>
    <row r="536" spans="1:15" x14ac:dyDescent="0.2">
      <c r="A536" s="33"/>
      <c r="B536" s="16"/>
      <c r="O536" s="16"/>
    </row>
    <row r="537" spans="1:15" x14ac:dyDescent="0.2">
      <c r="A537" s="33"/>
      <c r="B537" s="16"/>
      <c r="O537" s="16"/>
    </row>
    <row r="538" spans="1:15" x14ac:dyDescent="0.2">
      <c r="A538" s="33"/>
      <c r="B538" s="16"/>
      <c r="O538" s="16"/>
    </row>
    <row r="539" spans="1:15" x14ac:dyDescent="0.2">
      <c r="A539" s="33"/>
      <c r="B539" s="16"/>
      <c r="O539" s="16"/>
    </row>
    <row r="540" spans="1:15" x14ac:dyDescent="0.2">
      <c r="A540" s="33"/>
      <c r="B540" s="16"/>
      <c r="O540" s="16"/>
    </row>
    <row r="541" spans="1:15" x14ac:dyDescent="0.2">
      <c r="A541" s="33"/>
      <c r="B541" s="16"/>
      <c r="O541" s="16"/>
    </row>
    <row r="542" spans="1:15" x14ac:dyDescent="0.2">
      <c r="A542" s="33"/>
      <c r="B542" s="16"/>
      <c r="O542" s="16"/>
    </row>
    <row r="543" spans="1:15" x14ac:dyDescent="0.2">
      <c r="A543" s="33"/>
      <c r="B543" s="16"/>
      <c r="O543" s="16"/>
    </row>
    <row r="544" spans="1:15" x14ac:dyDescent="0.2">
      <c r="A544" s="33"/>
      <c r="B544" s="16"/>
      <c r="O544" s="16"/>
    </row>
    <row r="545" spans="1:15" x14ac:dyDescent="0.2">
      <c r="A545" s="33"/>
      <c r="B545" s="16"/>
      <c r="O545" s="16"/>
    </row>
    <row r="546" spans="1:15" x14ac:dyDescent="0.2">
      <c r="A546" s="33"/>
      <c r="B546" s="16"/>
      <c r="O546" s="16"/>
    </row>
    <row r="547" spans="1:15" x14ac:dyDescent="0.2">
      <c r="A547" s="33"/>
      <c r="B547" s="16"/>
      <c r="O547" s="16"/>
    </row>
    <row r="548" spans="1:15" x14ac:dyDescent="0.2">
      <c r="A548" s="33"/>
      <c r="B548" s="16"/>
      <c r="O548" s="16"/>
    </row>
    <row r="549" spans="1:15" x14ac:dyDescent="0.2">
      <c r="A549" s="33"/>
      <c r="B549" s="16"/>
      <c r="O549" s="16"/>
    </row>
    <row r="550" spans="1:15" x14ac:dyDescent="0.2">
      <c r="A550" s="33"/>
      <c r="B550" s="16"/>
      <c r="O550" s="16"/>
    </row>
    <row r="551" spans="1:15" x14ac:dyDescent="0.2">
      <c r="A551" s="33"/>
      <c r="B551" s="16"/>
      <c r="O551" s="16"/>
    </row>
    <row r="552" spans="1:15" x14ac:dyDescent="0.2">
      <c r="A552" s="33"/>
      <c r="B552" s="16"/>
      <c r="O552" s="16"/>
    </row>
    <row r="553" spans="1:15" x14ac:dyDescent="0.2">
      <c r="A553" s="33"/>
      <c r="B553" s="16"/>
      <c r="O553" s="16"/>
    </row>
    <row r="554" spans="1:15" x14ac:dyDescent="0.2">
      <c r="A554" s="33"/>
      <c r="B554" s="16"/>
      <c r="O554" s="16"/>
    </row>
    <row r="555" spans="1:15" x14ac:dyDescent="0.2">
      <c r="A555" s="33"/>
      <c r="B555" s="16"/>
      <c r="O555" s="16"/>
    </row>
    <row r="556" spans="1:15" x14ac:dyDescent="0.2">
      <c r="A556" s="33"/>
      <c r="B556" s="16"/>
      <c r="O556" s="16"/>
    </row>
    <row r="557" spans="1:15" x14ac:dyDescent="0.2">
      <c r="A557" s="33"/>
      <c r="B557" s="16"/>
      <c r="O557" s="16"/>
    </row>
    <row r="558" spans="1:15" x14ac:dyDescent="0.2">
      <c r="A558" s="33"/>
      <c r="B558" s="16"/>
      <c r="O558" s="16"/>
    </row>
    <row r="559" spans="1:15" x14ac:dyDescent="0.2">
      <c r="A559" s="33"/>
      <c r="B559" s="16"/>
      <c r="O559" s="16"/>
    </row>
    <row r="560" spans="1:15" x14ac:dyDescent="0.2">
      <c r="A560" s="33"/>
      <c r="B560" s="16"/>
      <c r="O560" s="16"/>
    </row>
    <row r="561" spans="1:15" x14ac:dyDescent="0.2">
      <c r="A561" s="33"/>
      <c r="B561" s="16"/>
      <c r="O561" s="16"/>
    </row>
    <row r="562" spans="1:15" x14ac:dyDescent="0.2">
      <c r="A562" s="33"/>
      <c r="B562" s="16"/>
      <c r="O562" s="16"/>
    </row>
    <row r="563" spans="1:15" x14ac:dyDescent="0.2">
      <c r="A563" s="33"/>
      <c r="B563" s="16"/>
      <c r="O563" s="16"/>
    </row>
    <row r="564" spans="1:15" x14ac:dyDescent="0.2">
      <c r="A564" s="33"/>
      <c r="B564" s="16"/>
      <c r="O564" s="16"/>
    </row>
    <row r="565" spans="1:15" x14ac:dyDescent="0.2">
      <c r="A565" s="33"/>
      <c r="B565" s="16"/>
      <c r="O565" s="16"/>
    </row>
    <row r="566" spans="1:15" x14ac:dyDescent="0.2">
      <c r="A566" s="33"/>
      <c r="B566" s="16"/>
      <c r="O566" s="16"/>
    </row>
    <row r="567" spans="1:15" x14ac:dyDescent="0.2">
      <c r="A567" s="33"/>
      <c r="B567" s="16"/>
      <c r="O567" s="16"/>
    </row>
    <row r="568" spans="1:15" x14ac:dyDescent="0.2">
      <c r="A568" s="33"/>
      <c r="B568" s="16"/>
      <c r="O568" s="16"/>
    </row>
    <row r="569" spans="1:15" x14ac:dyDescent="0.2">
      <c r="A569" s="33"/>
      <c r="B569" s="16"/>
      <c r="O569" s="16"/>
    </row>
    <row r="570" spans="1:15" x14ac:dyDescent="0.2">
      <c r="A570" s="33"/>
      <c r="B570" s="16"/>
      <c r="O570" s="16"/>
    </row>
    <row r="571" spans="1:15" x14ac:dyDescent="0.2">
      <c r="A571" s="33"/>
      <c r="B571" s="16"/>
      <c r="O571" s="16"/>
    </row>
    <row r="572" spans="1:15" x14ac:dyDescent="0.2">
      <c r="A572" s="33"/>
      <c r="B572" s="16"/>
      <c r="O572" s="16"/>
    </row>
    <row r="573" spans="1:15" x14ac:dyDescent="0.2">
      <c r="A573" s="33"/>
      <c r="B573" s="16"/>
      <c r="O573" s="16"/>
    </row>
    <row r="574" spans="1:15" x14ac:dyDescent="0.2">
      <c r="A574" s="33"/>
      <c r="B574" s="16"/>
      <c r="O574" s="16"/>
    </row>
    <row r="575" spans="1:15" x14ac:dyDescent="0.2">
      <c r="A575" s="33"/>
      <c r="B575" s="16"/>
      <c r="O575" s="16"/>
    </row>
    <row r="576" spans="1:15" x14ac:dyDescent="0.2">
      <c r="A576" s="33"/>
      <c r="B576" s="16"/>
      <c r="O576" s="16"/>
    </row>
    <row r="577" spans="1:15" x14ac:dyDescent="0.2">
      <c r="A577" s="33"/>
      <c r="B577" s="16"/>
      <c r="O577" s="16"/>
    </row>
    <row r="578" spans="1:15" x14ac:dyDescent="0.2">
      <c r="A578" s="33"/>
      <c r="B578" s="16"/>
      <c r="O578" s="16"/>
    </row>
    <row r="579" spans="1:15" x14ac:dyDescent="0.2">
      <c r="A579" s="33"/>
      <c r="B579" s="16"/>
      <c r="O579" s="16"/>
    </row>
    <row r="580" spans="1:15" x14ac:dyDescent="0.2">
      <c r="A580" s="33"/>
      <c r="B580" s="16"/>
      <c r="O580" s="16"/>
    </row>
    <row r="581" spans="1:15" x14ac:dyDescent="0.2">
      <c r="A581" s="33"/>
      <c r="B581" s="16"/>
      <c r="O581" s="16"/>
    </row>
    <row r="582" spans="1:15" x14ac:dyDescent="0.2">
      <c r="A582" s="33"/>
      <c r="B582" s="16"/>
      <c r="O582" s="16"/>
    </row>
    <row r="583" spans="1:15" x14ac:dyDescent="0.2">
      <c r="A583" s="33"/>
      <c r="B583" s="16"/>
      <c r="O583" s="16"/>
    </row>
    <row r="584" spans="1:15" x14ac:dyDescent="0.2">
      <c r="A584" s="33"/>
      <c r="B584" s="16"/>
      <c r="O584" s="16"/>
    </row>
    <row r="585" spans="1:15" x14ac:dyDescent="0.2">
      <c r="A585" s="33"/>
      <c r="B585" s="16"/>
      <c r="O585" s="16"/>
    </row>
    <row r="586" spans="1:15" x14ac:dyDescent="0.2">
      <c r="A586" s="33"/>
      <c r="B586" s="16"/>
      <c r="O586" s="16"/>
    </row>
    <row r="587" spans="1:15" x14ac:dyDescent="0.2">
      <c r="A587" s="33"/>
      <c r="B587" s="16"/>
      <c r="O587" s="16"/>
    </row>
    <row r="588" spans="1:15" x14ac:dyDescent="0.2">
      <c r="A588" s="33"/>
      <c r="B588" s="16"/>
      <c r="O588" s="16"/>
    </row>
    <row r="589" spans="1:15" x14ac:dyDescent="0.2">
      <c r="A589" s="33"/>
      <c r="B589" s="16"/>
      <c r="O589" s="16"/>
    </row>
    <row r="590" spans="1:15" x14ac:dyDescent="0.2">
      <c r="A590" s="33"/>
      <c r="B590" s="16"/>
      <c r="O590" s="16"/>
    </row>
    <row r="591" spans="1:15" x14ac:dyDescent="0.2">
      <c r="A591" s="33"/>
      <c r="B591" s="16"/>
      <c r="O591" s="16"/>
    </row>
    <row r="592" spans="1:15" x14ac:dyDescent="0.2">
      <c r="A592" s="33"/>
      <c r="B592" s="16"/>
      <c r="O592" s="16"/>
    </row>
    <row r="593" spans="1:15" x14ac:dyDescent="0.2">
      <c r="A593" s="33"/>
      <c r="B593" s="16"/>
      <c r="O593" s="16"/>
    </row>
    <row r="594" spans="1:15" x14ac:dyDescent="0.2">
      <c r="A594" s="33"/>
      <c r="B594" s="16"/>
      <c r="O594" s="16"/>
    </row>
    <row r="595" spans="1:15" x14ac:dyDescent="0.2">
      <c r="A595" s="33"/>
      <c r="B595" s="16"/>
      <c r="O595" s="16"/>
    </row>
    <row r="596" spans="1:15" x14ac:dyDescent="0.2">
      <c r="A596" s="33"/>
      <c r="B596" s="16"/>
      <c r="O596" s="16"/>
    </row>
    <row r="597" spans="1:15" x14ac:dyDescent="0.2">
      <c r="A597" s="33"/>
      <c r="B597" s="16"/>
      <c r="O597" s="16"/>
    </row>
    <row r="598" spans="1:15" x14ac:dyDescent="0.2">
      <c r="A598" s="33"/>
      <c r="B598" s="16"/>
      <c r="O598" s="16"/>
    </row>
    <row r="599" spans="1:15" x14ac:dyDescent="0.2">
      <c r="A599" s="33"/>
      <c r="B599" s="16"/>
      <c r="O599" s="16"/>
    </row>
    <row r="600" spans="1:15" x14ac:dyDescent="0.2">
      <c r="A600" s="33"/>
      <c r="B600" s="16"/>
      <c r="O600" s="16"/>
    </row>
    <row r="601" spans="1:15" x14ac:dyDescent="0.2">
      <c r="A601" s="33"/>
      <c r="B601" s="16"/>
      <c r="O601" s="16"/>
    </row>
    <row r="602" spans="1:15" x14ac:dyDescent="0.2">
      <c r="A602" s="33"/>
      <c r="B602" s="16"/>
      <c r="O602" s="16"/>
    </row>
    <row r="603" spans="1:15" x14ac:dyDescent="0.2">
      <c r="A603" s="33"/>
      <c r="B603" s="16"/>
      <c r="O603" s="16"/>
    </row>
    <row r="604" spans="1:15" x14ac:dyDescent="0.2">
      <c r="A604" s="33"/>
      <c r="B604" s="16"/>
      <c r="O604" s="16"/>
    </row>
    <row r="605" spans="1:15" x14ac:dyDescent="0.2">
      <c r="A605" s="33"/>
      <c r="B605" s="16"/>
      <c r="O605" s="16"/>
    </row>
    <row r="606" spans="1:15" x14ac:dyDescent="0.2">
      <c r="A606" s="33"/>
      <c r="B606" s="16"/>
      <c r="O606" s="16"/>
    </row>
    <row r="607" spans="1:15" x14ac:dyDescent="0.2">
      <c r="A607" s="33"/>
      <c r="B607" s="16"/>
      <c r="O607" s="16"/>
    </row>
    <row r="608" spans="1:15" x14ac:dyDescent="0.2">
      <c r="A608" s="33"/>
      <c r="B608" s="16"/>
      <c r="O608" s="16"/>
    </row>
    <row r="609" spans="1:15" x14ac:dyDescent="0.2">
      <c r="A609" s="33"/>
      <c r="B609" s="16"/>
      <c r="O609" s="16"/>
    </row>
    <row r="610" spans="1:15" x14ac:dyDescent="0.2">
      <c r="A610" s="33"/>
      <c r="B610" s="16"/>
      <c r="O610" s="16"/>
    </row>
    <row r="611" spans="1:15" x14ac:dyDescent="0.2">
      <c r="A611" s="33"/>
      <c r="B611" s="16"/>
      <c r="O611" s="16"/>
    </row>
    <row r="612" spans="1:15" x14ac:dyDescent="0.2">
      <c r="A612" s="33"/>
      <c r="B612" s="16"/>
      <c r="O612" s="16"/>
    </row>
    <row r="613" spans="1:15" x14ac:dyDescent="0.2">
      <c r="A613" s="33"/>
      <c r="B613" s="16"/>
      <c r="O613" s="16"/>
    </row>
    <row r="614" spans="1:15" x14ac:dyDescent="0.2">
      <c r="A614" s="33"/>
      <c r="B614" s="16"/>
      <c r="O614" s="16"/>
    </row>
    <row r="615" spans="1:15" x14ac:dyDescent="0.2">
      <c r="A615" s="33"/>
      <c r="B615" s="16"/>
      <c r="O615" s="16"/>
    </row>
    <row r="616" spans="1:15" x14ac:dyDescent="0.2">
      <c r="A616" s="33"/>
      <c r="B616" s="16"/>
      <c r="O616" s="16"/>
    </row>
    <row r="617" spans="1:15" x14ac:dyDescent="0.2">
      <c r="A617" s="33"/>
      <c r="B617" s="16"/>
      <c r="O617" s="16"/>
    </row>
    <row r="618" spans="1:15" x14ac:dyDescent="0.2">
      <c r="A618" s="33"/>
      <c r="B618" s="16"/>
      <c r="O618" s="16"/>
    </row>
    <row r="619" spans="1:15" x14ac:dyDescent="0.2">
      <c r="A619" s="33"/>
      <c r="B619" s="16"/>
      <c r="O619" s="16"/>
    </row>
    <row r="620" spans="1:15" x14ac:dyDescent="0.2">
      <c r="A620" s="33"/>
      <c r="B620" s="16"/>
      <c r="O620" s="16"/>
    </row>
    <row r="621" spans="1:15" x14ac:dyDescent="0.2">
      <c r="A621" s="33"/>
      <c r="B621" s="16"/>
      <c r="O621" s="16"/>
    </row>
    <row r="622" spans="1:15" x14ac:dyDescent="0.2">
      <c r="A622" s="33"/>
      <c r="B622" s="16"/>
      <c r="O622" s="16"/>
    </row>
    <row r="623" spans="1:15" x14ac:dyDescent="0.2">
      <c r="A623" s="33"/>
      <c r="B623" s="16"/>
      <c r="O623" s="16"/>
    </row>
    <row r="624" spans="1:15" x14ac:dyDescent="0.2">
      <c r="A624" s="33"/>
      <c r="B624" s="16"/>
      <c r="O624" s="16"/>
    </row>
    <row r="625" spans="1:15" x14ac:dyDescent="0.2">
      <c r="A625" s="33"/>
      <c r="B625" s="16"/>
      <c r="O625" s="16"/>
    </row>
    <row r="626" spans="1:15" x14ac:dyDescent="0.2">
      <c r="A626" s="33"/>
      <c r="B626" s="16"/>
      <c r="O626" s="16"/>
    </row>
    <row r="627" spans="1:15" x14ac:dyDescent="0.2">
      <c r="A627" s="33"/>
      <c r="B627" s="16"/>
      <c r="O627" s="16"/>
    </row>
    <row r="628" spans="1:15" x14ac:dyDescent="0.2">
      <c r="A628" s="33"/>
      <c r="B628" s="16"/>
      <c r="O628" s="16"/>
    </row>
    <row r="629" spans="1:15" x14ac:dyDescent="0.2">
      <c r="A629" s="33"/>
      <c r="B629" s="16"/>
      <c r="O629" s="16"/>
    </row>
    <row r="630" spans="1:15" x14ac:dyDescent="0.2">
      <c r="A630" s="33"/>
      <c r="B630" s="16"/>
      <c r="O630" s="16"/>
    </row>
    <row r="631" spans="1:15" x14ac:dyDescent="0.2">
      <c r="A631" s="33"/>
      <c r="B631" s="16"/>
      <c r="O631" s="16"/>
    </row>
    <row r="632" spans="1:15" x14ac:dyDescent="0.2">
      <c r="A632" s="33"/>
      <c r="B632" s="16"/>
      <c r="O632" s="16"/>
    </row>
    <row r="633" spans="1:15" x14ac:dyDescent="0.2">
      <c r="A633" s="33"/>
      <c r="B633" s="16"/>
      <c r="O633" s="16"/>
    </row>
    <row r="634" spans="1:15" x14ac:dyDescent="0.2">
      <c r="A634" s="33"/>
      <c r="B634" s="16"/>
      <c r="O634" s="16"/>
    </row>
    <row r="635" spans="1:15" x14ac:dyDescent="0.2">
      <c r="A635" s="33"/>
      <c r="B635" s="16"/>
      <c r="O635" s="16"/>
    </row>
    <row r="636" spans="1:15" x14ac:dyDescent="0.2">
      <c r="A636" s="33"/>
      <c r="B636" s="16"/>
      <c r="O636" s="16"/>
    </row>
    <row r="637" spans="1:15" x14ac:dyDescent="0.2">
      <c r="A637" s="33"/>
      <c r="B637" s="16"/>
      <c r="O637" s="16"/>
    </row>
    <row r="638" spans="1:15" x14ac:dyDescent="0.2">
      <c r="A638" s="33"/>
      <c r="B638" s="16"/>
      <c r="O638" s="16"/>
    </row>
    <row r="639" spans="1:15" x14ac:dyDescent="0.2">
      <c r="A639" s="33"/>
      <c r="B639" s="16"/>
      <c r="O639" s="16"/>
    </row>
    <row r="640" spans="1:15" x14ac:dyDescent="0.2">
      <c r="A640" s="33"/>
      <c r="B640" s="16"/>
      <c r="O640" s="16"/>
    </row>
    <row r="641" spans="1:15" x14ac:dyDescent="0.2">
      <c r="A641" s="33"/>
      <c r="B641" s="16"/>
      <c r="O641" s="16"/>
    </row>
    <row r="642" spans="1:15" x14ac:dyDescent="0.2">
      <c r="A642" s="33"/>
      <c r="B642" s="16"/>
      <c r="O642" s="16"/>
    </row>
    <row r="643" spans="1:15" x14ac:dyDescent="0.2">
      <c r="A643" s="33"/>
      <c r="B643" s="16"/>
      <c r="O643" s="16"/>
    </row>
    <row r="644" spans="1:15" x14ac:dyDescent="0.2">
      <c r="A644" s="33"/>
      <c r="B644" s="16"/>
      <c r="O644" s="16"/>
    </row>
    <row r="645" spans="1:15" x14ac:dyDescent="0.2">
      <c r="A645" s="33"/>
      <c r="B645" s="16"/>
      <c r="O645" s="16"/>
    </row>
    <row r="646" spans="1:15" x14ac:dyDescent="0.2">
      <c r="A646" s="33"/>
      <c r="B646" s="16"/>
      <c r="O646" s="16"/>
    </row>
    <row r="647" spans="1:15" x14ac:dyDescent="0.2">
      <c r="A647" s="33"/>
      <c r="B647" s="16"/>
      <c r="O647" s="16"/>
    </row>
    <row r="648" spans="1:15" x14ac:dyDescent="0.2">
      <c r="A648" s="33"/>
      <c r="B648" s="16"/>
      <c r="O648" s="16"/>
    </row>
    <row r="649" spans="1:15" x14ac:dyDescent="0.2">
      <c r="A649" s="33"/>
      <c r="B649" s="16"/>
      <c r="O649" s="16"/>
    </row>
    <row r="650" spans="1:15" x14ac:dyDescent="0.2">
      <c r="A650" s="33"/>
      <c r="B650" s="16"/>
      <c r="O650" s="16"/>
    </row>
    <row r="651" spans="1:15" x14ac:dyDescent="0.2">
      <c r="A651" s="33"/>
      <c r="B651" s="16"/>
      <c r="O651" s="16"/>
    </row>
    <row r="652" spans="1:15" x14ac:dyDescent="0.2">
      <c r="A652" s="33"/>
      <c r="B652" s="16"/>
      <c r="O652" s="16"/>
    </row>
    <row r="653" spans="1:15" x14ac:dyDescent="0.2">
      <c r="A653" s="33"/>
      <c r="B653" s="16"/>
      <c r="O653" s="16"/>
    </row>
    <row r="654" spans="1:15" x14ac:dyDescent="0.2">
      <c r="A654" s="33"/>
      <c r="B654" s="16"/>
      <c r="O654" s="16"/>
    </row>
    <row r="655" spans="1:15" x14ac:dyDescent="0.2">
      <c r="A655" s="33"/>
      <c r="B655" s="16"/>
      <c r="O655" s="16"/>
    </row>
    <row r="656" spans="1:15" x14ac:dyDescent="0.2">
      <c r="A656" s="33"/>
      <c r="B656" s="16"/>
      <c r="O656" s="16"/>
    </row>
    <row r="657" spans="1:15" x14ac:dyDescent="0.2">
      <c r="A657" s="33"/>
      <c r="B657" s="16"/>
      <c r="O657" s="16"/>
    </row>
    <row r="658" spans="1:15" x14ac:dyDescent="0.2">
      <c r="A658" s="33"/>
      <c r="B658" s="16"/>
      <c r="O658" s="16"/>
    </row>
    <row r="659" spans="1:15" x14ac:dyDescent="0.2">
      <c r="A659" s="33"/>
      <c r="B659" s="16"/>
      <c r="O659" s="16"/>
    </row>
    <row r="660" spans="1:15" x14ac:dyDescent="0.2">
      <c r="A660" s="33"/>
      <c r="B660" s="16"/>
      <c r="O660" s="16"/>
    </row>
    <row r="661" spans="1:15" x14ac:dyDescent="0.2">
      <c r="A661" s="33"/>
      <c r="B661" s="16"/>
      <c r="O661" s="16"/>
    </row>
    <row r="662" spans="1:15" x14ac:dyDescent="0.2">
      <c r="A662" s="33"/>
      <c r="B662" s="16"/>
      <c r="O662" s="16"/>
    </row>
    <row r="663" spans="1:15" x14ac:dyDescent="0.2">
      <c r="A663" s="33"/>
      <c r="B663" s="16"/>
      <c r="O663" s="16"/>
    </row>
    <row r="664" spans="1:15" x14ac:dyDescent="0.2">
      <c r="A664" s="33"/>
      <c r="B664" s="16"/>
      <c r="O664" s="16"/>
    </row>
    <row r="665" spans="1:15" x14ac:dyDescent="0.2">
      <c r="A665" s="33"/>
      <c r="B665" s="16"/>
      <c r="O665" s="16"/>
    </row>
    <row r="666" spans="1:15" x14ac:dyDescent="0.2">
      <c r="A666" s="33"/>
      <c r="B666" s="16"/>
      <c r="O666" s="16"/>
    </row>
    <row r="667" spans="1:15" x14ac:dyDescent="0.2">
      <c r="A667" s="33"/>
      <c r="B667" s="16"/>
      <c r="O667" s="16"/>
    </row>
    <row r="668" spans="1:15" x14ac:dyDescent="0.2">
      <c r="A668" s="33"/>
      <c r="B668" s="16"/>
      <c r="O668" s="16"/>
    </row>
    <row r="669" spans="1:15" x14ac:dyDescent="0.2">
      <c r="A669" s="33"/>
      <c r="B669" s="16"/>
      <c r="O669" s="16"/>
    </row>
    <row r="670" spans="1:15" x14ac:dyDescent="0.2">
      <c r="A670" s="33"/>
      <c r="B670" s="16"/>
      <c r="O670" s="16"/>
    </row>
    <row r="671" spans="1:15" x14ac:dyDescent="0.2">
      <c r="A671" s="33"/>
      <c r="B671" s="16"/>
      <c r="O671" s="16"/>
    </row>
    <row r="672" spans="1:15" x14ac:dyDescent="0.2">
      <c r="A672" s="33"/>
      <c r="B672" s="16"/>
      <c r="O672" s="16"/>
    </row>
    <row r="673" spans="1:15" x14ac:dyDescent="0.2">
      <c r="A673" s="33"/>
      <c r="B673" s="16"/>
      <c r="O673" s="16"/>
    </row>
    <row r="674" spans="1:15" x14ac:dyDescent="0.2">
      <c r="A674" s="33"/>
      <c r="B674" s="16"/>
      <c r="O674" s="16"/>
    </row>
    <row r="675" spans="1:15" x14ac:dyDescent="0.2">
      <c r="A675" s="33"/>
      <c r="B675" s="16"/>
      <c r="O675" s="16"/>
    </row>
    <row r="676" spans="1:15" x14ac:dyDescent="0.2">
      <c r="A676" s="33"/>
      <c r="B676" s="16"/>
      <c r="O676" s="16"/>
    </row>
    <row r="677" spans="1:15" x14ac:dyDescent="0.2">
      <c r="A677" s="33"/>
      <c r="B677" s="16"/>
      <c r="O677" s="16"/>
    </row>
    <row r="678" spans="1:15" x14ac:dyDescent="0.2">
      <c r="A678" s="33"/>
      <c r="B678" s="16"/>
      <c r="O678" s="16"/>
    </row>
    <row r="679" spans="1:15" x14ac:dyDescent="0.2">
      <c r="A679" s="33"/>
      <c r="B679" s="16"/>
      <c r="O679" s="16"/>
    </row>
    <row r="680" spans="1:15" x14ac:dyDescent="0.2">
      <c r="A680" s="33"/>
      <c r="B680" s="16"/>
      <c r="O680" s="16"/>
    </row>
    <row r="681" spans="1:15" x14ac:dyDescent="0.2">
      <c r="A681" s="33"/>
      <c r="B681" s="16"/>
      <c r="O681" s="16"/>
    </row>
    <row r="682" spans="1:15" x14ac:dyDescent="0.2">
      <c r="A682" s="33"/>
      <c r="B682" s="16"/>
      <c r="O682" s="16"/>
    </row>
    <row r="683" spans="1:15" x14ac:dyDescent="0.2">
      <c r="A683" s="33"/>
      <c r="B683" s="16"/>
      <c r="O683" s="16"/>
    </row>
    <row r="684" spans="1:15" x14ac:dyDescent="0.2">
      <c r="A684" s="33"/>
      <c r="B684" s="16"/>
      <c r="O684" s="16"/>
    </row>
    <row r="685" spans="1:15" x14ac:dyDescent="0.2">
      <c r="A685" s="33"/>
      <c r="B685" s="16"/>
      <c r="O685" s="16"/>
    </row>
    <row r="686" spans="1:15" x14ac:dyDescent="0.2">
      <c r="A686" s="33"/>
      <c r="B686" s="16"/>
      <c r="O686" s="16"/>
    </row>
    <row r="687" spans="1:15" x14ac:dyDescent="0.2">
      <c r="A687" s="33"/>
      <c r="B687" s="16"/>
      <c r="O687" s="16"/>
    </row>
    <row r="688" spans="1:15" x14ac:dyDescent="0.2">
      <c r="A688" s="33"/>
      <c r="B688" s="16"/>
      <c r="O688" s="16"/>
    </row>
    <row r="689" spans="1:15" x14ac:dyDescent="0.2">
      <c r="A689" s="33"/>
      <c r="B689" s="16"/>
      <c r="O689" s="16"/>
    </row>
    <row r="690" spans="1:15" x14ac:dyDescent="0.2">
      <c r="A690" s="33"/>
      <c r="B690" s="16"/>
      <c r="O690" s="16"/>
    </row>
    <row r="691" spans="1:15" x14ac:dyDescent="0.2">
      <c r="A691" s="33"/>
      <c r="B691" s="16"/>
      <c r="O691" s="16"/>
    </row>
    <row r="692" spans="1:15" x14ac:dyDescent="0.2">
      <c r="A692" s="33"/>
      <c r="B692" s="16"/>
      <c r="O692" s="16"/>
    </row>
    <row r="693" spans="1:15" x14ac:dyDescent="0.2">
      <c r="A693" s="33"/>
      <c r="B693" s="16"/>
      <c r="O693" s="16"/>
    </row>
    <row r="694" spans="1:15" x14ac:dyDescent="0.2">
      <c r="A694" s="33"/>
      <c r="B694" s="16"/>
      <c r="O694" s="16"/>
    </row>
    <row r="695" spans="1:15" x14ac:dyDescent="0.2">
      <c r="A695" s="33"/>
      <c r="B695" s="16"/>
      <c r="O695" s="16"/>
    </row>
    <row r="696" spans="1:15" x14ac:dyDescent="0.2">
      <c r="A696" s="33"/>
      <c r="B696" s="16"/>
      <c r="O696" s="16"/>
    </row>
    <row r="697" spans="1:15" x14ac:dyDescent="0.2">
      <c r="A697" s="33"/>
      <c r="B697" s="16"/>
      <c r="O697" s="16"/>
    </row>
    <row r="698" spans="1:15" x14ac:dyDescent="0.2">
      <c r="A698" s="33"/>
      <c r="B698" s="16"/>
      <c r="O698" s="16"/>
    </row>
    <row r="699" spans="1:15" x14ac:dyDescent="0.2">
      <c r="A699" s="33"/>
      <c r="B699" s="16"/>
      <c r="O699" s="16"/>
    </row>
    <row r="700" spans="1:15" x14ac:dyDescent="0.2">
      <c r="A700" s="33"/>
      <c r="B700" s="16"/>
      <c r="O700" s="16"/>
    </row>
    <row r="701" spans="1:15" x14ac:dyDescent="0.2">
      <c r="A701" s="33"/>
      <c r="B701" s="16"/>
      <c r="O701" s="16"/>
    </row>
    <row r="702" spans="1:15" x14ac:dyDescent="0.2">
      <c r="A702" s="33"/>
      <c r="B702" s="16"/>
      <c r="O702" s="16"/>
    </row>
    <row r="703" spans="1:15" x14ac:dyDescent="0.2">
      <c r="A703" s="33"/>
      <c r="B703" s="16"/>
      <c r="O703" s="16"/>
    </row>
    <row r="704" spans="1:15" x14ac:dyDescent="0.2">
      <c r="A704" s="33"/>
      <c r="B704" s="16"/>
      <c r="O704" s="16"/>
    </row>
    <row r="705" spans="1:15" x14ac:dyDescent="0.2">
      <c r="A705" s="33"/>
      <c r="B705" s="16"/>
      <c r="O705" s="16"/>
    </row>
    <row r="706" spans="1:15" x14ac:dyDescent="0.2">
      <c r="A706" s="33"/>
      <c r="B706" s="16"/>
      <c r="O706" s="16"/>
    </row>
    <row r="707" spans="1:15" x14ac:dyDescent="0.2">
      <c r="A707" s="33"/>
      <c r="B707" s="16"/>
      <c r="O707" s="16"/>
    </row>
    <row r="708" spans="1:15" x14ac:dyDescent="0.2">
      <c r="A708" s="33"/>
      <c r="B708" s="16"/>
      <c r="O708" s="16"/>
    </row>
    <row r="709" spans="1:15" x14ac:dyDescent="0.2">
      <c r="A709" s="33"/>
      <c r="B709" s="16"/>
      <c r="O709" s="16"/>
    </row>
    <row r="710" spans="1:15" x14ac:dyDescent="0.2">
      <c r="A710" s="33"/>
      <c r="B710" s="16"/>
      <c r="O710" s="16"/>
    </row>
    <row r="711" spans="1:15" x14ac:dyDescent="0.2">
      <c r="A711" s="33"/>
      <c r="B711" s="16"/>
      <c r="O711" s="16"/>
    </row>
    <row r="712" spans="1:15" x14ac:dyDescent="0.2">
      <c r="A712" s="33"/>
      <c r="B712" s="16"/>
      <c r="O712" s="16"/>
    </row>
    <row r="713" spans="1:15" x14ac:dyDescent="0.2">
      <c r="A713" s="33"/>
      <c r="B713" s="16"/>
      <c r="O713" s="16"/>
    </row>
    <row r="714" spans="1:15" x14ac:dyDescent="0.2">
      <c r="A714" s="33"/>
      <c r="B714" s="16"/>
      <c r="O714" s="16"/>
    </row>
    <row r="715" spans="1:15" x14ac:dyDescent="0.2">
      <c r="A715" s="33"/>
      <c r="B715" s="16"/>
      <c r="O715" s="16"/>
    </row>
    <row r="716" spans="1:15" x14ac:dyDescent="0.2">
      <c r="A716" s="33"/>
      <c r="B716" s="16"/>
      <c r="O716" s="16"/>
    </row>
    <row r="717" spans="1:15" x14ac:dyDescent="0.2">
      <c r="A717" s="33"/>
      <c r="B717" s="16"/>
      <c r="O717" s="16"/>
    </row>
    <row r="718" spans="1:15" x14ac:dyDescent="0.2">
      <c r="A718" s="33"/>
      <c r="B718" s="16"/>
      <c r="O718" s="16"/>
    </row>
    <row r="719" spans="1:15" x14ac:dyDescent="0.2">
      <c r="A719" s="33"/>
      <c r="B719" s="16"/>
      <c r="O719" s="16"/>
    </row>
    <row r="720" spans="1:15" x14ac:dyDescent="0.2">
      <c r="A720" s="33"/>
      <c r="B720" s="16"/>
      <c r="O720" s="16"/>
    </row>
    <row r="721" spans="1:15" x14ac:dyDescent="0.2">
      <c r="A721" s="33"/>
      <c r="B721" s="16"/>
      <c r="O721" s="16"/>
    </row>
    <row r="722" spans="1:15" x14ac:dyDescent="0.2">
      <c r="A722" s="33"/>
      <c r="B722" s="16"/>
      <c r="O722" s="16"/>
    </row>
    <row r="723" spans="1:15" x14ac:dyDescent="0.2">
      <c r="A723" s="33"/>
      <c r="B723" s="16"/>
      <c r="O723" s="16"/>
    </row>
    <row r="724" spans="1:15" x14ac:dyDescent="0.2">
      <c r="A724" s="33"/>
      <c r="B724" s="16"/>
      <c r="O724" s="16"/>
    </row>
    <row r="725" spans="1:15" x14ac:dyDescent="0.2">
      <c r="A725" s="33"/>
      <c r="B725" s="16"/>
      <c r="O725" s="16"/>
    </row>
    <row r="726" spans="1:15" x14ac:dyDescent="0.2">
      <c r="A726" s="33"/>
      <c r="B726" s="16"/>
      <c r="O726" s="16"/>
    </row>
    <row r="727" spans="1:15" x14ac:dyDescent="0.2">
      <c r="A727" s="33"/>
      <c r="B727" s="16"/>
      <c r="O727" s="16"/>
    </row>
    <row r="728" spans="1:15" x14ac:dyDescent="0.2">
      <c r="A728" s="33"/>
      <c r="B728" s="16"/>
      <c r="O728" s="16"/>
    </row>
    <row r="729" spans="1:15" x14ac:dyDescent="0.2">
      <c r="A729" s="33"/>
      <c r="B729" s="16"/>
      <c r="O729" s="16"/>
    </row>
    <row r="730" spans="1:15" x14ac:dyDescent="0.2">
      <c r="A730" s="33"/>
      <c r="B730" s="16"/>
      <c r="O730" s="16"/>
    </row>
    <row r="731" spans="1:15" x14ac:dyDescent="0.2">
      <c r="A731" s="33"/>
      <c r="B731" s="16"/>
      <c r="O731" s="16"/>
    </row>
    <row r="732" spans="1:15" x14ac:dyDescent="0.2">
      <c r="A732" s="33"/>
      <c r="B732" s="16"/>
      <c r="O732" s="16"/>
    </row>
    <row r="733" spans="1:15" x14ac:dyDescent="0.2">
      <c r="A733" s="33"/>
      <c r="B733" s="16"/>
      <c r="O733" s="16"/>
    </row>
    <row r="734" spans="1:15" x14ac:dyDescent="0.2">
      <c r="A734" s="33"/>
      <c r="B734" s="16"/>
      <c r="O734" s="16"/>
    </row>
    <row r="735" spans="1:15" x14ac:dyDescent="0.2">
      <c r="A735" s="33"/>
      <c r="B735" s="16"/>
      <c r="O735" s="16"/>
    </row>
    <row r="736" spans="1:15" x14ac:dyDescent="0.2">
      <c r="A736" s="33"/>
      <c r="B736" s="16"/>
      <c r="O736" s="16"/>
    </row>
    <row r="737" spans="1:15" x14ac:dyDescent="0.2">
      <c r="A737" s="33"/>
      <c r="B737" s="16"/>
      <c r="O737" s="16"/>
    </row>
    <row r="738" spans="1:15" x14ac:dyDescent="0.2">
      <c r="A738" s="33"/>
      <c r="B738" s="16"/>
      <c r="O738" s="16"/>
    </row>
    <row r="739" spans="1:15" x14ac:dyDescent="0.2">
      <c r="A739" s="33"/>
      <c r="B739" s="16"/>
      <c r="O739" s="16"/>
    </row>
    <row r="740" spans="1:15" x14ac:dyDescent="0.2">
      <c r="A740" s="33"/>
      <c r="B740" s="16"/>
      <c r="O740" s="16"/>
    </row>
    <row r="741" spans="1:15" x14ac:dyDescent="0.2">
      <c r="A741" s="33"/>
      <c r="B741" s="16"/>
      <c r="O741" s="16"/>
    </row>
    <row r="742" spans="1:15" x14ac:dyDescent="0.2">
      <c r="A742" s="33"/>
      <c r="B742" s="16"/>
      <c r="O742" s="16"/>
    </row>
    <row r="743" spans="1:15" x14ac:dyDescent="0.2">
      <c r="A743" s="33"/>
      <c r="B743" s="16"/>
      <c r="O743" s="16"/>
    </row>
    <row r="744" spans="1:15" x14ac:dyDescent="0.2">
      <c r="A744" s="33"/>
      <c r="B744" s="16"/>
      <c r="O744" s="16"/>
    </row>
    <row r="745" spans="1:15" x14ac:dyDescent="0.2">
      <c r="A745" s="33"/>
      <c r="B745" s="16"/>
      <c r="O745" s="16"/>
    </row>
    <row r="746" spans="1:15" x14ac:dyDescent="0.2">
      <c r="A746" s="33"/>
      <c r="B746" s="16"/>
      <c r="O746" s="16"/>
    </row>
    <row r="747" spans="1:15" x14ac:dyDescent="0.2">
      <c r="A747" s="33"/>
      <c r="B747" s="16"/>
      <c r="O747" s="16"/>
    </row>
    <row r="748" spans="1:15" x14ac:dyDescent="0.2">
      <c r="A748" s="33"/>
      <c r="B748" s="16"/>
      <c r="O748" s="16"/>
    </row>
    <row r="749" spans="1:15" x14ac:dyDescent="0.2">
      <c r="A749" s="33"/>
      <c r="B749" s="16"/>
      <c r="O749" s="16"/>
    </row>
    <row r="750" spans="1:15" x14ac:dyDescent="0.2">
      <c r="A750" s="33"/>
      <c r="B750" s="16"/>
      <c r="O750" s="16"/>
    </row>
    <row r="751" spans="1:15" x14ac:dyDescent="0.2">
      <c r="A751" s="33"/>
      <c r="B751" s="16"/>
      <c r="O751" s="16"/>
    </row>
    <row r="752" spans="1:15" x14ac:dyDescent="0.2">
      <c r="A752" s="33"/>
      <c r="B752" s="16"/>
      <c r="O752" s="16"/>
    </row>
    <row r="753" spans="1:15" x14ac:dyDescent="0.2">
      <c r="A753" s="33"/>
      <c r="B753" s="16"/>
      <c r="O753" s="16"/>
    </row>
    <row r="754" spans="1:15" x14ac:dyDescent="0.2">
      <c r="A754" s="33"/>
      <c r="B754" s="16"/>
      <c r="O754" s="16"/>
    </row>
    <row r="755" spans="1:15" x14ac:dyDescent="0.2">
      <c r="A755" s="33"/>
      <c r="B755" s="16"/>
      <c r="O755" s="16"/>
    </row>
    <row r="756" spans="1:15" x14ac:dyDescent="0.2">
      <c r="A756" s="33"/>
      <c r="B756" s="16"/>
      <c r="O756" s="16"/>
    </row>
    <row r="757" spans="1:15" x14ac:dyDescent="0.2">
      <c r="A757" s="33"/>
      <c r="B757" s="16"/>
      <c r="O757" s="16"/>
    </row>
    <row r="758" spans="1:15" x14ac:dyDescent="0.2">
      <c r="A758" s="33"/>
      <c r="B758" s="16"/>
      <c r="O758" s="16"/>
    </row>
    <row r="759" spans="1:15" x14ac:dyDescent="0.2">
      <c r="A759" s="33"/>
      <c r="B759" s="16"/>
      <c r="O759" s="16"/>
    </row>
    <row r="760" spans="1:15" x14ac:dyDescent="0.2">
      <c r="A760" s="33"/>
      <c r="B760" s="16"/>
      <c r="O760" s="16"/>
    </row>
    <row r="761" spans="1:15" x14ac:dyDescent="0.2">
      <c r="A761" s="33"/>
      <c r="B761" s="16"/>
      <c r="O761" s="16"/>
    </row>
    <row r="762" spans="1:15" x14ac:dyDescent="0.2">
      <c r="A762" s="33"/>
      <c r="B762" s="16"/>
      <c r="O762" s="16"/>
    </row>
    <row r="763" spans="1:15" x14ac:dyDescent="0.2">
      <c r="A763" s="33"/>
      <c r="B763" s="16"/>
      <c r="O763" s="16"/>
    </row>
    <row r="764" spans="1:15" x14ac:dyDescent="0.2">
      <c r="A764" s="33"/>
      <c r="B764" s="16"/>
      <c r="O764" s="16"/>
    </row>
    <row r="765" spans="1:15" x14ac:dyDescent="0.2">
      <c r="A765" s="33"/>
      <c r="B765" s="16"/>
      <c r="O765" s="16"/>
    </row>
    <row r="766" spans="1:15" x14ac:dyDescent="0.2">
      <c r="A766" s="33"/>
      <c r="B766" s="16"/>
      <c r="O766" s="16"/>
    </row>
    <row r="767" spans="1:15" x14ac:dyDescent="0.2">
      <c r="A767" s="33"/>
      <c r="B767" s="16"/>
      <c r="O767" s="16"/>
    </row>
    <row r="768" spans="1:15" x14ac:dyDescent="0.2">
      <c r="A768" s="33"/>
      <c r="B768" s="16"/>
      <c r="O768" s="16"/>
    </row>
    <row r="769" spans="1:15" x14ac:dyDescent="0.2">
      <c r="A769" s="33"/>
      <c r="B769" s="16"/>
      <c r="O769" s="16"/>
    </row>
    <row r="770" spans="1:15" x14ac:dyDescent="0.2">
      <c r="A770" s="33"/>
      <c r="B770" s="16"/>
      <c r="O770" s="16"/>
    </row>
    <row r="771" spans="1:15" x14ac:dyDescent="0.2">
      <c r="A771" s="33"/>
      <c r="B771" s="16"/>
      <c r="O771" s="16"/>
    </row>
    <row r="772" spans="1:15" x14ac:dyDescent="0.2">
      <c r="A772" s="33"/>
      <c r="B772" s="16"/>
      <c r="O772" s="16"/>
    </row>
    <row r="773" spans="1:15" x14ac:dyDescent="0.2">
      <c r="A773" s="33"/>
      <c r="B773" s="16"/>
      <c r="O773" s="16"/>
    </row>
    <row r="774" spans="1:15" x14ac:dyDescent="0.2">
      <c r="A774" s="33"/>
      <c r="B774" s="16"/>
      <c r="O774" s="16"/>
    </row>
    <row r="775" spans="1:15" x14ac:dyDescent="0.2">
      <c r="A775" s="33"/>
      <c r="B775" s="16"/>
      <c r="O775" s="16"/>
    </row>
    <row r="776" spans="1:15" x14ac:dyDescent="0.2">
      <c r="A776" s="33"/>
      <c r="B776" s="16"/>
      <c r="O776" s="16"/>
    </row>
    <row r="777" spans="1:15" x14ac:dyDescent="0.2">
      <c r="A777" s="33"/>
      <c r="B777" s="16"/>
      <c r="O777" s="16"/>
    </row>
    <row r="778" spans="1:15" x14ac:dyDescent="0.2">
      <c r="A778" s="33"/>
      <c r="B778" s="16"/>
      <c r="O778" s="16"/>
    </row>
    <row r="779" spans="1:15" x14ac:dyDescent="0.2">
      <c r="A779" s="33"/>
      <c r="B779" s="16"/>
      <c r="O779" s="16"/>
    </row>
    <row r="780" spans="1:15" x14ac:dyDescent="0.2">
      <c r="A780" s="33"/>
      <c r="B780" s="16"/>
      <c r="O780" s="16"/>
    </row>
    <row r="781" spans="1:15" x14ac:dyDescent="0.2">
      <c r="A781" s="33"/>
      <c r="B781" s="16"/>
      <c r="O781" s="16"/>
    </row>
    <row r="782" spans="1:15" x14ac:dyDescent="0.2">
      <c r="A782" s="33"/>
      <c r="B782" s="16"/>
      <c r="O782" s="16"/>
    </row>
    <row r="783" spans="1:15" x14ac:dyDescent="0.2">
      <c r="A783" s="33"/>
      <c r="B783" s="16"/>
      <c r="O783" s="16"/>
    </row>
    <row r="784" spans="1:15" x14ac:dyDescent="0.2">
      <c r="A784" s="33"/>
      <c r="B784" s="16"/>
      <c r="O784" s="16"/>
    </row>
    <row r="785" spans="1:15" x14ac:dyDescent="0.2">
      <c r="A785" s="33"/>
      <c r="B785" s="16"/>
      <c r="O785" s="16"/>
    </row>
    <row r="786" spans="1:15" x14ac:dyDescent="0.2">
      <c r="A786" s="33"/>
      <c r="B786" s="16"/>
      <c r="O786" s="16"/>
    </row>
    <row r="787" spans="1:15" x14ac:dyDescent="0.2">
      <c r="A787" s="33"/>
      <c r="B787" s="16"/>
      <c r="O787" s="16"/>
    </row>
    <row r="788" spans="1:15" x14ac:dyDescent="0.2">
      <c r="A788" s="33"/>
      <c r="B788" s="16"/>
      <c r="O788" s="16"/>
    </row>
    <row r="789" spans="1:15" x14ac:dyDescent="0.2">
      <c r="A789" s="33"/>
      <c r="B789" s="16"/>
      <c r="O789" s="16"/>
    </row>
    <row r="790" spans="1:15" x14ac:dyDescent="0.2">
      <c r="A790" s="33"/>
      <c r="B790" s="16"/>
      <c r="O790" s="16"/>
    </row>
    <row r="791" spans="1:15" x14ac:dyDescent="0.2">
      <c r="A791" s="33"/>
      <c r="B791" s="16"/>
      <c r="O791" s="16"/>
    </row>
    <row r="792" spans="1:15" x14ac:dyDescent="0.2">
      <c r="A792" s="33"/>
      <c r="B792" s="16"/>
      <c r="O792" s="16"/>
    </row>
    <row r="793" spans="1:15" x14ac:dyDescent="0.2">
      <c r="A793" s="33"/>
      <c r="B793" s="16"/>
      <c r="O793" s="16"/>
    </row>
    <row r="794" spans="1:15" x14ac:dyDescent="0.2">
      <c r="A794" s="33"/>
      <c r="B794" s="16"/>
      <c r="O794" s="16"/>
    </row>
    <row r="795" spans="1:15" x14ac:dyDescent="0.2">
      <c r="A795" s="33"/>
      <c r="B795" s="16"/>
      <c r="O795" s="16"/>
    </row>
    <row r="796" spans="1:15" x14ac:dyDescent="0.2">
      <c r="A796" s="33"/>
      <c r="B796" s="16"/>
      <c r="O796" s="16"/>
    </row>
    <row r="797" spans="1:15" x14ac:dyDescent="0.2">
      <c r="A797" s="33"/>
      <c r="B797" s="16"/>
      <c r="O797" s="16"/>
    </row>
    <row r="798" spans="1:15" x14ac:dyDescent="0.2">
      <c r="A798" s="33"/>
      <c r="B798" s="16"/>
      <c r="O798" s="16"/>
    </row>
    <row r="799" spans="1:15" x14ac:dyDescent="0.2">
      <c r="A799" s="33"/>
      <c r="B799" s="16"/>
      <c r="O799" s="16"/>
    </row>
    <row r="800" spans="1:15" x14ac:dyDescent="0.2">
      <c r="A800" s="33"/>
      <c r="B800" s="16"/>
      <c r="O800" s="16"/>
    </row>
    <row r="801" spans="1:15" x14ac:dyDescent="0.2">
      <c r="A801" s="33"/>
      <c r="B801" s="16"/>
      <c r="O801" s="16"/>
    </row>
    <row r="802" spans="1:15" x14ac:dyDescent="0.2">
      <c r="A802" s="33"/>
      <c r="B802" s="16"/>
      <c r="O802" s="16"/>
    </row>
    <row r="803" spans="1:15" x14ac:dyDescent="0.2">
      <c r="A803" s="33"/>
      <c r="B803" s="16"/>
      <c r="O803" s="16"/>
    </row>
    <row r="804" spans="1:15" x14ac:dyDescent="0.2">
      <c r="A804" s="33"/>
      <c r="B804" s="16"/>
      <c r="O804" s="16"/>
    </row>
    <row r="805" spans="1:15" x14ac:dyDescent="0.2">
      <c r="A805" s="33"/>
      <c r="B805" s="16"/>
      <c r="O805" s="16"/>
    </row>
    <row r="806" spans="1:15" x14ac:dyDescent="0.2">
      <c r="A806" s="33"/>
      <c r="B806" s="16"/>
      <c r="O806" s="16"/>
    </row>
    <row r="807" spans="1:15" x14ac:dyDescent="0.2">
      <c r="A807" s="33"/>
      <c r="B807" s="16"/>
      <c r="O807" s="16"/>
    </row>
    <row r="808" spans="1:15" x14ac:dyDescent="0.2">
      <c r="A808" s="33"/>
      <c r="B808" s="16"/>
      <c r="O808" s="16"/>
    </row>
    <row r="809" spans="1:15" x14ac:dyDescent="0.2">
      <c r="A809" s="33"/>
      <c r="B809" s="16"/>
      <c r="O809" s="16"/>
    </row>
    <row r="810" spans="1:15" x14ac:dyDescent="0.2">
      <c r="A810" s="33"/>
      <c r="B810" s="16"/>
      <c r="O810" s="16"/>
    </row>
    <row r="811" spans="1:15" x14ac:dyDescent="0.2">
      <c r="A811" s="33"/>
      <c r="B811" s="16"/>
      <c r="O811" s="16"/>
    </row>
    <row r="812" spans="1:15" x14ac:dyDescent="0.2">
      <c r="A812" s="33"/>
      <c r="B812" s="16"/>
      <c r="O812" s="16"/>
    </row>
    <row r="813" spans="1:15" x14ac:dyDescent="0.2">
      <c r="A813" s="33"/>
      <c r="B813" s="16"/>
      <c r="O813" s="16"/>
    </row>
    <row r="814" spans="1:15" x14ac:dyDescent="0.2">
      <c r="A814" s="33"/>
      <c r="B814" s="16"/>
      <c r="O814" s="16"/>
    </row>
    <row r="815" spans="1:15" x14ac:dyDescent="0.2">
      <c r="A815" s="33"/>
      <c r="B815" s="16"/>
      <c r="O815" s="16"/>
    </row>
    <row r="816" spans="1:15" x14ac:dyDescent="0.2">
      <c r="A816" s="33"/>
      <c r="B816" s="16"/>
      <c r="O816" s="16"/>
    </row>
    <row r="817" spans="1:15" x14ac:dyDescent="0.2">
      <c r="A817" s="33"/>
      <c r="B817" s="16"/>
      <c r="O817" s="16"/>
    </row>
    <row r="818" spans="1:15" x14ac:dyDescent="0.2">
      <c r="A818" s="33"/>
      <c r="B818" s="16"/>
      <c r="O818" s="16"/>
    </row>
    <row r="819" spans="1:15" x14ac:dyDescent="0.2">
      <c r="A819" s="33"/>
      <c r="B819" s="16"/>
      <c r="O819" s="16"/>
    </row>
    <row r="820" spans="1:15" x14ac:dyDescent="0.2">
      <c r="A820" s="33"/>
      <c r="B820" s="16"/>
      <c r="O820" s="16"/>
    </row>
    <row r="821" spans="1:15" x14ac:dyDescent="0.2">
      <c r="A821" s="33"/>
      <c r="B821" s="16"/>
      <c r="O821" s="16"/>
    </row>
    <row r="822" spans="1:15" x14ac:dyDescent="0.2">
      <c r="A822" s="33"/>
      <c r="B822" s="16"/>
      <c r="O822" s="16"/>
    </row>
    <row r="823" spans="1:15" x14ac:dyDescent="0.2">
      <c r="A823" s="33"/>
      <c r="B823" s="16"/>
      <c r="O823" s="16"/>
    </row>
    <row r="824" spans="1:15" x14ac:dyDescent="0.2">
      <c r="A824" s="33"/>
      <c r="B824" s="16"/>
      <c r="O824" s="16"/>
    </row>
    <row r="825" spans="1:15" x14ac:dyDescent="0.2">
      <c r="A825" s="33"/>
      <c r="B825" s="16"/>
      <c r="O825" s="16"/>
    </row>
    <row r="826" spans="1:15" x14ac:dyDescent="0.2">
      <c r="A826" s="33"/>
      <c r="B826" s="16"/>
      <c r="O826" s="16"/>
    </row>
    <row r="827" spans="1:15" x14ac:dyDescent="0.2">
      <c r="A827" s="33"/>
      <c r="B827" s="16"/>
      <c r="O827" s="16"/>
    </row>
    <row r="828" spans="1:15" x14ac:dyDescent="0.2">
      <c r="A828" s="33"/>
      <c r="B828" s="16"/>
      <c r="O828" s="16"/>
    </row>
    <row r="829" spans="1:15" x14ac:dyDescent="0.2">
      <c r="A829" s="33"/>
      <c r="B829" s="16"/>
      <c r="O829" s="16"/>
    </row>
    <row r="830" spans="1:15" x14ac:dyDescent="0.2">
      <c r="A830" s="33"/>
      <c r="B830" s="16"/>
      <c r="O830" s="16"/>
    </row>
    <row r="831" spans="1:15" x14ac:dyDescent="0.2">
      <c r="A831" s="33"/>
      <c r="B831" s="16"/>
      <c r="O831" s="16"/>
    </row>
    <row r="832" spans="1:15" x14ac:dyDescent="0.2">
      <c r="A832" s="33"/>
      <c r="B832" s="16"/>
      <c r="O832" s="16"/>
    </row>
    <row r="833" spans="1:15" x14ac:dyDescent="0.2">
      <c r="A833" s="33"/>
      <c r="B833" s="16"/>
      <c r="O833" s="16"/>
    </row>
    <row r="834" spans="1:15" x14ac:dyDescent="0.2">
      <c r="A834" s="33"/>
      <c r="B834" s="16"/>
      <c r="O834" s="16"/>
    </row>
    <row r="835" spans="1:15" x14ac:dyDescent="0.2">
      <c r="A835" s="33"/>
      <c r="B835" s="16"/>
      <c r="O835" s="16"/>
    </row>
    <row r="836" spans="1:15" x14ac:dyDescent="0.2">
      <c r="A836" s="33"/>
      <c r="B836" s="16"/>
      <c r="O836" s="16"/>
    </row>
    <row r="837" spans="1:15" x14ac:dyDescent="0.2">
      <c r="A837" s="33"/>
      <c r="B837" s="16"/>
      <c r="O837" s="16"/>
    </row>
    <row r="838" spans="1:15" x14ac:dyDescent="0.2">
      <c r="A838" s="33"/>
      <c r="B838" s="16"/>
      <c r="O838" s="16"/>
    </row>
    <row r="839" spans="1:15" x14ac:dyDescent="0.2">
      <c r="A839" s="33"/>
      <c r="B839" s="16"/>
      <c r="O839" s="16"/>
    </row>
    <row r="840" spans="1:15" x14ac:dyDescent="0.2">
      <c r="A840" s="33"/>
      <c r="B840" s="16"/>
      <c r="O840" s="16"/>
    </row>
    <row r="841" spans="1:15" x14ac:dyDescent="0.2">
      <c r="A841" s="33"/>
      <c r="B841" s="16"/>
      <c r="O841" s="16"/>
    </row>
    <row r="842" spans="1:15" x14ac:dyDescent="0.2">
      <c r="A842" s="33"/>
      <c r="B842" s="16"/>
      <c r="O842" s="16"/>
    </row>
    <row r="843" spans="1:15" x14ac:dyDescent="0.2">
      <c r="A843" s="33"/>
      <c r="B843" s="16"/>
      <c r="O843" s="16"/>
    </row>
    <row r="844" spans="1:15" x14ac:dyDescent="0.2">
      <c r="A844" s="33"/>
      <c r="B844" s="16"/>
      <c r="O844" s="16"/>
    </row>
    <row r="845" spans="1:15" x14ac:dyDescent="0.2">
      <c r="A845" s="33"/>
      <c r="B845" s="16"/>
      <c r="O845" s="16"/>
    </row>
    <row r="846" spans="1:15" x14ac:dyDescent="0.2">
      <c r="A846" s="33"/>
      <c r="B846" s="16"/>
      <c r="O846" s="16"/>
    </row>
    <row r="847" spans="1:15" x14ac:dyDescent="0.2">
      <c r="A847" s="33"/>
      <c r="B847" s="16"/>
      <c r="O847" s="16"/>
    </row>
    <row r="848" spans="1:15" x14ac:dyDescent="0.2">
      <c r="A848" s="33"/>
      <c r="B848" s="16"/>
      <c r="O848" s="16"/>
    </row>
    <row r="849" spans="1:15" x14ac:dyDescent="0.2">
      <c r="A849" s="33"/>
      <c r="B849" s="16"/>
      <c r="O849" s="16"/>
    </row>
    <row r="850" spans="1:15" x14ac:dyDescent="0.2">
      <c r="A850" s="33"/>
      <c r="B850" s="16"/>
      <c r="O850" s="16"/>
    </row>
    <row r="851" spans="1:15" x14ac:dyDescent="0.2">
      <c r="A851" s="33"/>
      <c r="B851" s="16"/>
      <c r="O851" s="16"/>
    </row>
    <row r="852" spans="1:15" x14ac:dyDescent="0.2">
      <c r="A852" s="33"/>
      <c r="B852" s="16"/>
      <c r="O852" s="16"/>
    </row>
    <row r="853" spans="1:15" x14ac:dyDescent="0.2">
      <c r="A853" s="33"/>
      <c r="B853" s="16"/>
      <c r="O853" s="16"/>
    </row>
    <row r="854" spans="1:15" x14ac:dyDescent="0.2">
      <c r="A854" s="33"/>
      <c r="B854" s="16"/>
      <c r="O854" s="16"/>
    </row>
    <row r="855" spans="1:15" x14ac:dyDescent="0.2">
      <c r="A855" s="33"/>
      <c r="B855" s="16"/>
      <c r="O855" s="16"/>
    </row>
    <row r="856" spans="1:15" x14ac:dyDescent="0.2">
      <c r="A856" s="33"/>
      <c r="B856" s="16"/>
      <c r="O856" s="16"/>
    </row>
    <row r="857" spans="1:15" x14ac:dyDescent="0.2">
      <c r="A857" s="33"/>
      <c r="B857" s="16"/>
      <c r="O857" s="16"/>
    </row>
    <row r="858" spans="1:15" x14ac:dyDescent="0.2">
      <c r="A858" s="33"/>
      <c r="B858" s="16"/>
      <c r="O858" s="16"/>
    </row>
    <row r="859" spans="1:15" x14ac:dyDescent="0.2">
      <c r="A859" s="33"/>
      <c r="B859" s="16"/>
      <c r="O859" s="16"/>
    </row>
    <row r="860" spans="1:15" x14ac:dyDescent="0.2">
      <c r="A860" s="33"/>
      <c r="B860" s="16"/>
      <c r="O860" s="16"/>
    </row>
    <row r="861" spans="1:15" x14ac:dyDescent="0.2">
      <c r="A861" s="33"/>
      <c r="B861" s="16"/>
      <c r="O861" s="16"/>
    </row>
    <row r="862" spans="1:15" x14ac:dyDescent="0.2">
      <c r="A862" s="33"/>
      <c r="B862" s="16"/>
      <c r="O862" s="16"/>
    </row>
    <row r="863" spans="1:15" x14ac:dyDescent="0.2">
      <c r="A863" s="33"/>
      <c r="B863" s="16"/>
      <c r="O863" s="16"/>
    </row>
    <row r="864" spans="1:15" x14ac:dyDescent="0.2">
      <c r="A864" s="33"/>
      <c r="B864" s="16"/>
      <c r="O864" s="16"/>
    </row>
    <row r="865" spans="1:15" x14ac:dyDescent="0.2">
      <c r="A865" s="33"/>
      <c r="B865" s="16"/>
      <c r="O865" s="16"/>
    </row>
    <row r="866" spans="1:15" x14ac:dyDescent="0.2">
      <c r="A866" s="33"/>
      <c r="B866" s="16"/>
      <c r="O866" s="16"/>
    </row>
    <row r="867" spans="1:15" x14ac:dyDescent="0.2">
      <c r="A867" s="33"/>
      <c r="B867" s="16"/>
      <c r="O867" s="16"/>
    </row>
    <row r="868" spans="1:15" x14ac:dyDescent="0.2">
      <c r="A868" s="33"/>
      <c r="B868" s="16"/>
      <c r="O868" s="16"/>
    </row>
    <row r="869" spans="1:15" x14ac:dyDescent="0.2">
      <c r="A869" s="33"/>
      <c r="B869" s="16"/>
      <c r="O869" s="16"/>
    </row>
    <row r="870" spans="1:15" x14ac:dyDescent="0.2">
      <c r="A870" s="33"/>
      <c r="B870" s="16"/>
      <c r="O870" s="16"/>
    </row>
    <row r="871" spans="1:15" x14ac:dyDescent="0.2">
      <c r="A871" s="33"/>
      <c r="B871" s="16"/>
      <c r="O871" s="16"/>
    </row>
    <row r="872" spans="1:15" x14ac:dyDescent="0.2">
      <c r="A872" s="33"/>
      <c r="B872" s="16"/>
      <c r="O872" s="16"/>
    </row>
    <row r="873" spans="1:15" x14ac:dyDescent="0.2">
      <c r="A873" s="33"/>
      <c r="B873" s="16"/>
      <c r="O873" s="16"/>
    </row>
    <row r="874" spans="1:15" x14ac:dyDescent="0.2">
      <c r="A874" s="33"/>
      <c r="B874" s="16"/>
      <c r="O874" s="16"/>
    </row>
    <row r="875" spans="1:15" x14ac:dyDescent="0.2">
      <c r="A875" s="33"/>
      <c r="B875" s="16"/>
      <c r="O875" s="16"/>
    </row>
    <row r="876" spans="1:15" x14ac:dyDescent="0.2">
      <c r="A876" s="33"/>
      <c r="B876" s="16"/>
      <c r="O876" s="16"/>
    </row>
    <row r="877" spans="1:15" x14ac:dyDescent="0.2">
      <c r="A877" s="33"/>
      <c r="B877" s="16"/>
      <c r="O877" s="16"/>
    </row>
    <row r="878" spans="1:15" x14ac:dyDescent="0.2">
      <c r="A878" s="33"/>
      <c r="B878" s="16"/>
      <c r="O878" s="16"/>
    </row>
    <row r="879" spans="1:15" x14ac:dyDescent="0.2">
      <c r="A879" s="33"/>
      <c r="B879" s="16"/>
      <c r="O879" s="16"/>
    </row>
    <row r="880" spans="1:15" x14ac:dyDescent="0.2">
      <c r="A880" s="33"/>
      <c r="B880" s="16"/>
      <c r="O880" s="16"/>
    </row>
    <row r="881" spans="1:15" x14ac:dyDescent="0.2">
      <c r="A881" s="33"/>
      <c r="B881" s="16"/>
      <c r="O881" s="16"/>
    </row>
    <row r="882" spans="1:15" x14ac:dyDescent="0.2">
      <c r="A882" s="33"/>
      <c r="B882" s="16"/>
      <c r="O882" s="16"/>
    </row>
    <row r="883" spans="1:15" x14ac:dyDescent="0.2">
      <c r="A883" s="33"/>
      <c r="B883" s="16"/>
      <c r="O883" s="16"/>
    </row>
    <row r="884" spans="1:15" x14ac:dyDescent="0.2">
      <c r="A884" s="33"/>
      <c r="B884" s="16"/>
      <c r="O884" s="16"/>
    </row>
    <row r="885" spans="1:15" x14ac:dyDescent="0.2">
      <c r="A885" s="33"/>
      <c r="B885" s="16"/>
      <c r="O885" s="16"/>
    </row>
    <row r="886" spans="1:15" x14ac:dyDescent="0.2">
      <c r="A886" s="33"/>
      <c r="B886" s="16"/>
      <c r="O886" s="16"/>
    </row>
    <row r="887" spans="1:15" x14ac:dyDescent="0.2">
      <c r="A887" s="33"/>
      <c r="B887" s="16"/>
      <c r="O887" s="16"/>
    </row>
    <row r="888" spans="1:15" x14ac:dyDescent="0.2">
      <c r="A888" s="33"/>
      <c r="B888" s="16"/>
      <c r="O888" s="16"/>
    </row>
    <row r="889" spans="1:15" x14ac:dyDescent="0.2">
      <c r="A889" s="33"/>
      <c r="B889" s="16"/>
      <c r="O889" s="16"/>
    </row>
    <row r="890" spans="1:15" x14ac:dyDescent="0.2">
      <c r="A890" s="33"/>
      <c r="B890" s="16"/>
      <c r="O890" s="16"/>
    </row>
    <row r="891" spans="1:15" x14ac:dyDescent="0.2">
      <c r="A891" s="33"/>
      <c r="B891" s="16"/>
      <c r="O891" s="16"/>
    </row>
    <row r="892" spans="1:15" x14ac:dyDescent="0.2">
      <c r="A892" s="33"/>
      <c r="B892" s="16"/>
      <c r="O892" s="16"/>
    </row>
    <row r="893" spans="1:15" x14ac:dyDescent="0.2">
      <c r="A893" s="33"/>
      <c r="B893" s="16"/>
      <c r="O893" s="16"/>
    </row>
    <row r="894" spans="1:15" x14ac:dyDescent="0.2">
      <c r="A894" s="33"/>
      <c r="B894" s="16"/>
      <c r="O894" s="16"/>
    </row>
    <row r="895" spans="1:15" x14ac:dyDescent="0.2">
      <c r="A895" s="33"/>
      <c r="B895" s="16"/>
      <c r="O895" s="16"/>
    </row>
    <row r="896" spans="1:15" x14ac:dyDescent="0.2">
      <c r="A896" s="33"/>
      <c r="B896" s="16"/>
      <c r="O896" s="16"/>
    </row>
    <row r="897" spans="1:15" x14ac:dyDescent="0.2">
      <c r="A897" s="33"/>
      <c r="B897" s="16"/>
      <c r="O897" s="16"/>
    </row>
    <row r="898" spans="1:15" x14ac:dyDescent="0.2">
      <c r="A898" s="33"/>
      <c r="B898" s="16"/>
      <c r="O898" s="16"/>
    </row>
    <row r="899" spans="1:15" x14ac:dyDescent="0.2">
      <c r="A899" s="33"/>
      <c r="B899" s="16"/>
      <c r="O899" s="16"/>
    </row>
    <row r="900" spans="1:15" x14ac:dyDescent="0.2">
      <c r="A900" s="33"/>
      <c r="B900" s="16"/>
      <c r="O900" s="16"/>
    </row>
    <row r="901" spans="1:15" x14ac:dyDescent="0.2">
      <c r="A901" s="33"/>
      <c r="B901" s="16"/>
      <c r="O901" s="16"/>
    </row>
    <row r="902" spans="1:15" x14ac:dyDescent="0.2">
      <c r="A902" s="33"/>
      <c r="B902" s="16"/>
      <c r="O902" s="16"/>
    </row>
    <row r="903" spans="1:15" x14ac:dyDescent="0.2">
      <c r="A903" s="33"/>
      <c r="B903" s="16"/>
      <c r="O903" s="16"/>
    </row>
    <row r="904" spans="1:15" x14ac:dyDescent="0.2">
      <c r="A904" s="33"/>
      <c r="B904" s="16"/>
      <c r="O904" s="16"/>
    </row>
    <row r="905" spans="1:15" x14ac:dyDescent="0.2">
      <c r="A905" s="33"/>
      <c r="B905" s="16"/>
      <c r="O905" s="16"/>
    </row>
    <row r="906" spans="1:15" x14ac:dyDescent="0.2">
      <c r="A906" s="33"/>
      <c r="B906" s="16"/>
      <c r="O906" s="16"/>
    </row>
    <row r="907" spans="1:15" x14ac:dyDescent="0.2">
      <c r="A907" s="33"/>
      <c r="B907" s="16"/>
      <c r="O907" s="16"/>
    </row>
    <row r="908" spans="1:15" x14ac:dyDescent="0.2">
      <c r="A908" s="33"/>
      <c r="B908" s="16"/>
      <c r="O908" s="16"/>
    </row>
    <row r="909" spans="1:15" x14ac:dyDescent="0.2">
      <c r="A909" s="33"/>
      <c r="B909" s="16"/>
      <c r="O909" s="16"/>
    </row>
    <row r="910" spans="1:15" x14ac:dyDescent="0.2">
      <c r="A910" s="33"/>
      <c r="B910" s="16"/>
      <c r="O910" s="16"/>
    </row>
    <row r="911" spans="1:15" x14ac:dyDescent="0.2">
      <c r="A911" s="33"/>
      <c r="B911" s="16"/>
      <c r="O911" s="16"/>
    </row>
    <row r="912" spans="1:15" x14ac:dyDescent="0.2">
      <c r="A912" s="33"/>
      <c r="B912" s="16"/>
      <c r="O912" s="16"/>
    </row>
    <row r="913" spans="1:15" x14ac:dyDescent="0.2">
      <c r="A913" s="33"/>
      <c r="B913" s="16"/>
      <c r="O913" s="16"/>
    </row>
    <row r="914" spans="1:15" x14ac:dyDescent="0.2">
      <c r="A914" s="33"/>
      <c r="B914" s="16"/>
      <c r="O914" s="16"/>
    </row>
    <row r="915" spans="1:15" x14ac:dyDescent="0.2">
      <c r="A915" s="33"/>
      <c r="B915" s="16"/>
      <c r="O915" s="16"/>
    </row>
    <row r="916" spans="1:15" x14ac:dyDescent="0.2">
      <c r="A916" s="33"/>
      <c r="B916" s="16"/>
      <c r="O916" s="16"/>
    </row>
    <row r="917" spans="1:15" x14ac:dyDescent="0.2">
      <c r="A917" s="33"/>
      <c r="B917" s="16"/>
      <c r="O917" s="16"/>
    </row>
    <row r="918" spans="1:15" x14ac:dyDescent="0.2">
      <c r="A918" s="33"/>
      <c r="B918" s="16"/>
      <c r="O918" s="16"/>
    </row>
    <row r="919" spans="1:15" x14ac:dyDescent="0.2">
      <c r="A919" s="33"/>
      <c r="B919" s="16"/>
      <c r="O919" s="16"/>
    </row>
    <row r="920" spans="1:15" x14ac:dyDescent="0.2">
      <c r="A920" s="33"/>
      <c r="B920" s="16"/>
      <c r="O920" s="16"/>
    </row>
    <row r="921" spans="1:15" x14ac:dyDescent="0.2">
      <c r="A921" s="33"/>
      <c r="B921" s="16"/>
      <c r="O921" s="16"/>
    </row>
    <row r="922" spans="1:15" x14ac:dyDescent="0.2">
      <c r="A922" s="33"/>
      <c r="B922" s="16"/>
      <c r="O922" s="16"/>
    </row>
    <row r="923" spans="1:15" x14ac:dyDescent="0.2">
      <c r="A923" s="33"/>
      <c r="B923" s="16"/>
      <c r="O923" s="16"/>
    </row>
    <row r="924" spans="1:15" x14ac:dyDescent="0.2">
      <c r="A924" s="33"/>
      <c r="B924" s="16"/>
      <c r="O924" s="16"/>
    </row>
    <row r="925" spans="1:15" x14ac:dyDescent="0.2">
      <c r="A925" s="33"/>
      <c r="B925" s="16"/>
      <c r="O925" s="16"/>
    </row>
    <row r="926" spans="1:15" x14ac:dyDescent="0.2">
      <c r="A926" s="33"/>
      <c r="B926" s="16"/>
      <c r="O926" s="16"/>
    </row>
    <row r="927" spans="1:15" x14ac:dyDescent="0.2">
      <c r="A927" s="33"/>
      <c r="B927" s="16"/>
      <c r="O927" s="16"/>
    </row>
    <row r="928" spans="1:15" x14ac:dyDescent="0.2">
      <c r="A928" s="33"/>
      <c r="B928" s="16"/>
      <c r="O928" s="16"/>
    </row>
    <row r="929" spans="1:15" x14ac:dyDescent="0.2">
      <c r="A929" s="33"/>
      <c r="B929" s="16"/>
      <c r="O929" s="16"/>
    </row>
    <row r="930" spans="1:15" x14ac:dyDescent="0.2">
      <c r="A930" s="33"/>
      <c r="B930" s="16"/>
      <c r="O930" s="16"/>
    </row>
    <row r="931" spans="1:15" x14ac:dyDescent="0.2">
      <c r="A931" s="33"/>
      <c r="B931" s="16"/>
      <c r="O931" s="16"/>
    </row>
    <row r="932" spans="1:15" x14ac:dyDescent="0.2">
      <c r="A932" s="33"/>
      <c r="B932" s="16"/>
      <c r="O932" s="16"/>
    </row>
    <row r="933" spans="1:15" x14ac:dyDescent="0.2">
      <c r="A933" s="33"/>
      <c r="B933" s="16"/>
      <c r="O933" s="16"/>
    </row>
    <row r="934" spans="1:15" x14ac:dyDescent="0.2">
      <c r="A934" s="33"/>
      <c r="B934" s="16"/>
      <c r="O934" s="16"/>
    </row>
    <row r="935" spans="1:15" x14ac:dyDescent="0.2">
      <c r="A935" s="33"/>
      <c r="B935" s="16"/>
      <c r="O935" s="16"/>
    </row>
    <row r="936" spans="1:15" x14ac:dyDescent="0.2">
      <c r="A936" s="33"/>
      <c r="B936" s="16"/>
      <c r="O936" s="16"/>
    </row>
    <row r="937" spans="1:15" x14ac:dyDescent="0.2">
      <c r="A937" s="33"/>
      <c r="B937" s="16"/>
      <c r="O937" s="16"/>
    </row>
    <row r="938" spans="1:15" x14ac:dyDescent="0.2">
      <c r="A938" s="33"/>
      <c r="B938" s="16"/>
      <c r="O938" s="16"/>
    </row>
    <row r="939" spans="1:15" x14ac:dyDescent="0.2">
      <c r="A939" s="33"/>
      <c r="B939" s="16"/>
      <c r="O939" s="16"/>
    </row>
    <row r="940" spans="1:15" x14ac:dyDescent="0.2">
      <c r="A940" s="33"/>
      <c r="B940" s="16"/>
      <c r="O940" s="16"/>
    </row>
    <row r="941" spans="1:15" x14ac:dyDescent="0.2">
      <c r="A941" s="33"/>
      <c r="B941" s="16"/>
      <c r="O941" s="16"/>
    </row>
    <row r="942" spans="1:15" x14ac:dyDescent="0.2">
      <c r="A942" s="33"/>
      <c r="B942" s="16"/>
      <c r="O942" s="16"/>
    </row>
    <row r="943" spans="1:15" x14ac:dyDescent="0.2">
      <c r="A943" s="33"/>
      <c r="B943" s="16"/>
      <c r="O943" s="16"/>
    </row>
    <row r="944" spans="1:15" x14ac:dyDescent="0.2">
      <c r="A944" s="33"/>
      <c r="B944" s="16"/>
      <c r="O944" s="16"/>
    </row>
    <row r="945" spans="1:15" x14ac:dyDescent="0.2">
      <c r="A945" s="33"/>
      <c r="B945" s="16"/>
      <c r="O945" s="16"/>
    </row>
    <row r="946" spans="1:15" x14ac:dyDescent="0.2">
      <c r="A946" s="33"/>
      <c r="B946" s="16"/>
      <c r="O946" s="16"/>
    </row>
    <row r="947" spans="1:15" x14ac:dyDescent="0.2">
      <c r="A947" s="33"/>
      <c r="B947" s="16"/>
      <c r="O947" s="16"/>
    </row>
    <row r="948" spans="1:15" x14ac:dyDescent="0.2">
      <c r="A948" s="33"/>
      <c r="B948" s="16"/>
      <c r="O948" s="16"/>
    </row>
    <row r="949" spans="1:15" x14ac:dyDescent="0.2">
      <c r="A949" s="33"/>
      <c r="B949" s="16"/>
      <c r="O949" s="16"/>
    </row>
    <row r="950" spans="1:15" x14ac:dyDescent="0.2">
      <c r="A950" s="33"/>
      <c r="B950" s="16"/>
      <c r="O950" s="16"/>
    </row>
    <row r="951" spans="1:15" x14ac:dyDescent="0.2">
      <c r="A951" s="33"/>
      <c r="B951" s="16"/>
      <c r="O951" s="16"/>
    </row>
    <row r="952" spans="1:15" x14ac:dyDescent="0.2">
      <c r="A952" s="33"/>
      <c r="B952" s="16"/>
      <c r="O952" s="16"/>
    </row>
    <row r="953" spans="1:15" x14ac:dyDescent="0.2">
      <c r="A953" s="33"/>
      <c r="B953" s="16"/>
      <c r="O953" s="16"/>
    </row>
    <row r="954" spans="1:15" x14ac:dyDescent="0.2">
      <c r="A954" s="33"/>
      <c r="B954" s="16"/>
      <c r="O954" s="16"/>
    </row>
    <row r="955" spans="1:15" x14ac:dyDescent="0.2">
      <c r="A955" s="33"/>
      <c r="B955" s="16"/>
      <c r="O955" s="16"/>
    </row>
    <row r="956" spans="1:15" x14ac:dyDescent="0.2">
      <c r="A956" s="33"/>
      <c r="B956" s="16"/>
      <c r="O956" s="16"/>
    </row>
    <row r="957" spans="1:15" x14ac:dyDescent="0.2">
      <c r="A957" s="33"/>
      <c r="B957" s="16"/>
      <c r="O957" s="16"/>
    </row>
    <row r="958" spans="1:15" x14ac:dyDescent="0.2">
      <c r="A958" s="33"/>
      <c r="B958" s="16"/>
      <c r="O958" s="16"/>
    </row>
    <row r="959" spans="1:15" x14ac:dyDescent="0.2">
      <c r="A959" s="33"/>
      <c r="B959" s="16"/>
      <c r="O959" s="16"/>
    </row>
    <row r="960" spans="1:15" x14ac:dyDescent="0.2">
      <c r="A960" s="33"/>
      <c r="B960" s="16"/>
      <c r="O960" s="16"/>
    </row>
    <row r="961" spans="1:15" x14ac:dyDescent="0.2">
      <c r="A961" s="33"/>
      <c r="B961" s="16"/>
      <c r="O961" s="16"/>
    </row>
    <row r="962" spans="1:15" x14ac:dyDescent="0.2">
      <c r="A962" s="33"/>
      <c r="B962" s="16"/>
      <c r="O962" s="16"/>
    </row>
    <row r="963" spans="1:15" x14ac:dyDescent="0.2">
      <c r="A963" s="33"/>
      <c r="B963" s="16"/>
      <c r="O963" s="16"/>
    </row>
    <row r="964" spans="1:15" x14ac:dyDescent="0.2">
      <c r="A964" s="33"/>
      <c r="B964" s="16"/>
      <c r="O964" s="16"/>
    </row>
    <row r="965" spans="1:15" x14ac:dyDescent="0.2">
      <c r="A965" s="33"/>
      <c r="B965" s="16"/>
      <c r="O965" s="16"/>
    </row>
    <row r="966" spans="1:15" x14ac:dyDescent="0.2">
      <c r="A966" s="33"/>
      <c r="B966" s="16"/>
      <c r="O966" s="16"/>
    </row>
    <row r="967" spans="1:15" x14ac:dyDescent="0.2">
      <c r="A967" s="33"/>
      <c r="B967" s="16"/>
      <c r="O967" s="16"/>
    </row>
    <row r="968" spans="1:15" x14ac:dyDescent="0.2">
      <c r="A968" s="33"/>
      <c r="B968" s="16"/>
      <c r="O968" s="16"/>
    </row>
    <row r="969" spans="1:15" x14ac:dyDescent="0.2">
      <c r="A969" s="33"/>
      <c r="B969" s="16"/>
      <c r="O969" s="16"/>
    </row>
    <row r="970" spans="1:15" x14ac:dyDescent="0.2">
      <c r="A970" s="33"/>
      <c r="B970" s="16"/>
      <c r="O970" s="16"/>
    </row>
    <row r="971" spans="1:15" x14ac:dyDescent="0.2">
      <c r="A971" s="33"/>
      <c r="B971" s="16"/>
      <c r="O971" s="16"/>
    </row>
    <row r="972" spans="1:15" x14ac:dyDescent="0.2">
      <c r="A972" s="33"/>
      <c r="B972" s="16"/>
      <c r="O972" s="16"/>
    </row>
    <row r="973" spans="1:15" x14ac:dyDescent="0.2">
      <c r="A973" s="33"/>
      <c r="B973" s="16"/>
      <c r="O973" s="16"/>
    </row>
    <row r="974" spans="1:15" x14ac:dyDescent="0.2">
      <c r="A974" s="33"/>
      <c r="B974" s="16"/>
      <c r="O974" s="16"/>
    </row>
    <row r="975" spans="1:15" x14ac:dyDescent="0.2">
      <c r="A975" s="33"/>
      <c r="B975" s="16"/>
      <c r="O975" s="16"/>
    </row>
    <row r="976" spans="1:15" x14ac:dyDescent="0.2">
      <c r="A976" s="33"/>
      <c r="B976" s="16"/>
      <c r="O976" s="16"/>
    </row>
    <row r="977" spans="1:15" x14ac:dyDescent="0.2">
      <c r="A977" s="33"/>
      <c r="B977" s="16"/>
      <c r="O977" s="16"/>
    </row>
    <row r="978" spans="1:15" x14ac:dyDescent="0.2">
      <c r="A978" s="33"/>
      <c r="B978" s="16"/>
      <c r="O978" s="16"/>
    </row>
    <row r="979" spans="1:15" x14ac:dyDescent="0.2">
      <c r="A979" s="33"/>
      <c r="B979" s="16"/>
      <c r="O979" s="16"/>
    </row>
    <row r="980" spans="1:15" x14ac:dyDescent="0.2">
      <c r="A980" s="33"/>
      <c r="B980" s="16"/>
      <c r="O980" s="16"/>
    </row>
    <row r="981" spans="1:15" x14ac:dyDescent="0.2">
      <c r="A981" s="33"/>
      <c r="B981" s="16"/>
      <c r="O981" s="16"/>
    </row>
    <row r="982" spans="1:15" x14ac:dyDescent="0.2">
      <c r="A982" s="33"/>
      <c r="B982" s="16"/>
      <c r="O982" s="16"/>
    </row>
    <row r="983" spans="1:15" x14ac:dyDescent="0.2">
      <c r="A983" s="33"/>
      <c r="B983" s="16"/>
      <c r="O983" s="16"/>
    </row>
    <row r="984" spans="1:15" x14ac:dyDescent="0.2">
      <c r="A984" s="33"/>
      <c r="B984" s="16"/>
      <c r="O984" s="16"/>
    </row>
    <row r="985" spans="1:15" x14ac:dyDescent="0.2">
      <c r="A985" s="33"/>
      <c r="B985" s="16"/>
      <c r="O985" s="16"/>
    </row>
    <row r="986" spans="1:15" x14ac:dyDescent="0.2">
      <c r="A986" s="33"/>
      <c r="B986" s="16"/>
      <c r="O986" s="16"/>
    </row>
    <row r="987" spans="1:15" x14ac:dyDescent="0.2">
      <c r="A987" s="33"/>
      <c r="B987" s="16"/>
      <c r="O987" s="16"/>
    </row>
    <row r="988" spans="1:15" x14ac:dyDescent="0.2">
      <c r="A988" s="33"/>
      <c r="B988" s="16"/>
      <c r="O988" s="16"/>
    </row>
    <row r="989" spans="1:15" x14ac:dyDescent="0.2">
      <c r="A989" s="33"/>
      <c r="B989" s="16"/>
      <c r="O989" s="16"/>
    </row>
    <row r="990" spans="1:15" x14ac:dyDescent="0.2">
      <c r="A990" s="33"/>
      <c r="B990" s="16"/>
      <c r="O990" s="16"/>
    </row>
    <row r="991" spans="1:15" x14ac:dyDescent="0.2">
      <c r="A991" s="33"/>
      <c r="B991" s="16"/>
      <c r="O991" s="16"/>
    </row>
    <row r="992" spans="1:15" x14ac:dyDescent="0.2">
      <c r="A992" s="33"/>
      <c r="B992" s="16"/>
      <c r="O992" s="16"/>
    </row>
    <row r="993" spans="1:15" x14ac:dyDescent="0.2">
      <c r="A993" s="33"/>
      <c r="B993" s="16"/>
      <c r="O993" s="16"/>
    </row>
    <row r="994" spans="1:15" x14ac:dyDescent="0.2">
      <c r="A994" s="33"/>
      <c r="B994" s="16"/>
      <c r="O994" s="16"/>
    </row>
    <row r="995" spans="1:15" x14ac:dyDescent="0.2">
      <c r="A995" s="33"/>
      <c r="B995" s="16"/>
      <c r="O995" s="16"/>
    </row>
    <row r="996" spans="1:15" x14ac:dyDescent="0.2">
      <c r="A996" s="33"/>
      <c r="B996" s="16"/>
      <c r="O996" s="16"/>
    </row>
    <row r="997" spans="1:15" x14ac:dyDescent="0.2">
      <c r="A997" s="33"/>
      <c r="B997" s="16"/>
      <c r="O997" s="16"/>
    </row>
    <row r="998" spans="1:15" x14ac:dyDescent="0.2">
      <c r="A998" s="33"/>
      <c r="B998" s="16"/>
      <c r="O998" s="16"/>
    </row>
    <row r="999" spans="1:15" x14ac:dyDescent="0.2">
      <c r="A999" s="33"/>
      <c r="B999" s="16"/>
      <c r="O999" s="16"/>
    </row>
    <row r="1000" spans="1:15" x14ac:dyDescent="0.2">
      <c r="A1000" s="33"/>
      <c r="B1000" s="16"/>
      <c r="O1000" s="16"/>
    </row>
    <row r="1001" spans="1:15" x14ac:dyDescent="0.2">
      <c r="A1001" s="33"/>
      <c r="B1001" s="16"/>
      <c r="O1001" s="16"/>
    </row>
    <row r="1002" spans="1:15" x14ac:dyDescent="0.2">
      <c r="A1002" s="33"/>
      <c r="B1002" s="16"/>
      <c r="O1002" s="16"/>
    </row>
    <row r="1003" spans="1:15" x14ac:dyDescent="0.2">
      <c r="A1003" s="33"/>
      <c r="B1003" s="16"/>
      <c r="O1003" s="16"/>
    </row>
    <row r="1004" spans="1:15" x14ac:dyDescent="0.2">
      <c r="A1004" s="33"/>
      <c r="B1004" s="16"/>
      <c r="O1004" s="16"/>
    </row>
    <row r="1005" spans="1:15" x14ac:dyDescent="0.2">
      <c r="A1005" s="33"/>
      <c r="B1005" s="16"/>
      <c r="O1005" s="16"/>
    </row>
    <row r="1006" spans="1:15" x14ac:dyDescent="0.2">
      <c r="A1006" s="33"/>
      <c r="B1006" s="16"/>
      <c r="O1006" s="16"/>
    </row>
    <row r="1007" spans="1:15" x14ac:dyDescent="0.2">
      <c r="A1007" s="33"/>
      <c r="B1007" s="16"/>
      <c r="O1007" s="16"/>
    </row>
    <row r="1008" spans="1:15" x14ac:dyDescent="0.2">
      <c r="A1008" s="33"/>
      <c r="B1008" s="16"/>
      <c r="O1008" s="16"/>
    </row>
    <row r="1009" spans="1:15" x14ac:dyDescent="0.2">
      <c r="A1009" s="33"/>
      <c r="B1009" s="16"/>
      <c r="O1009" s="16"/>
    </row>
    <row r="1010" spans="1:15" x14ac:dyDescent="0.2">
      <c r="A1010" s="33"/>
      <c r="B1010" s="16"/>
      <c r="O1010" s="16"/>
    </row>
    <row r="1011" spans="1:15" x14ac:dyDescent="0.2">
      <c r="A1011" s="33"/>
      <c r="B1011" s="16"/>
      <c r="O1011" s="16"/>
    </row>
    <row r="1012" spans="1:15" x14ac:dyDescent="0.2">
      <c r="A1012" s="33"/>
      <c r="B1012" s="16"/>
      <c r="O1012" s="16"/>
    </row>
    <row r="1013" spans="1:15" x14ac:dyDescent="0.2">
      <c r="A1013" s="33"/>
      <c r="B1013" s="16"/>
      <c r="O1013" s="16"/>
    </row>
    <row r="1014" spans="1:15" x14ac:dyDescent="0.2">
      <c r="A1014" s="33"/>
      <c r="B1014" s="16"/>
      <c r="O1014" s="16"/>
    </row>
    <row r="1015" spans="1:15" x14ac:dyDescent="0.2">
      <c r="A1015" s="33"/>
      <c r="B1015" s="16"/>
      <c r="O1015" s="16"/>
    </row>
    <row r="1016" spans="1:15" x14ac:dyDescent="0.2">
      <c r="A1016" s="33"/>
      <c r="B1016" s="16"/>
      <c r="O1016" s="16"/>
    </row>
    <row r="1017" spans="1:15" x14ac:dyDescent="0.2">
      <c r="A1017" s="33"/>
      <c r="B1017" s="16"/>
      <c r="O1017" s="16"/>
    </row>
    <row r="1018" spans="1:15" x14ac:dyDescent="0.2">
      <c r="A1018" s="33"/>
      <c r="B1018" s="16"/>
      <c r="O1018" s="16"/>
    </row>
    <row r="1019" spans="1:15" x14ac:dyDescent="0.2">
      <c r="A1019" s="33"/>
      <c r="B1019" s="16"/>
      <c r="O1019" s="16"/>
    </row>
    <row r="1020" spans="1:15" x14ac:dyDescent="0.2">
      <c r="A1020" s="33"/>
      <c r="B1020" s="16"/>
      <c r="O1020" s="16"/>
    </row>
    <row r="1021" spans="1:15" x14ac:dyDescent="0.2">
      <c r="A1021" s="33"/>
      <c r="B1021" s="16"/>
      <c r="O1021" s="16"/>
    </row>
    <row r="1022" spans="1:15" x14ac:dyDescent="0.2">
      <c r="A1022" s="33"/>
      <c r="B1022" s="16"/>
      <c r="O1022" s="16"/>
    </row>
    <row r="1023" spans="1:15" x14ac:dyDescent="0.2">
      <c r="A1023" s="33"/>
      <c r="B1023" s="16"/>
      <c r="O1023" s="16"/>
    </row>
    <row r="1024" spans="1:15" x14ac:dyDescent="0.2">
      <c r="A1024" s="33"/>
      <c r="B1024" s="16"/>
      <c r="O1024" s="16"/>
    </row>
    <row r="1025" spans="1:15" x14ac:dyDescent="0.2">
      <c r="A1025" s="33"/>
      <c r="B1025" s="16"/>
      <c r="O1025" s="16"/>
    </row>
    <row r="1026" spans="1:15" x14ac:dyDescent="0.2">
      <c r="A1026" s="33"/>
      <c r="B1026" s="16"/>
      <c r="O1026" s="16"/>
    </row>
    <row r="1027" spans="1:15" x14ac:dyDescent="0.2">
      <c r="A1027" s="33"/>
      <c r="B1027" s="16"/>
      <c r="O1027" s="16"/>
    </row>
    <row r="1028" spans="1:15" x14ac:dyDescent="0.2">
      <c r="A1028" s="33"/>
      <c r="B1028" s="16"/>
      <c r="O1028" s="16"/>
    </row>
    <row r="1029" spans="1:15" x14ac:dyDescent="0.2">
      <c r="A1029" s="33"/>
      <c r="B1029" s="16"/>
      <c r="O1029" s="16"/>
    </row>
    <row r="1030" spans="1:15" x14ac:dyDescent="0.2">
      <c r="A1030" s="33"/>
      <c r="B1030" s="16"/>
      <c r="O1030" s="16"/>
    </row>
    <row r="1031" spans="1:15" x14ac:dyDescent="0.2">
      <c r="A1031" s="33"/>
      <c r="B1031" s="16"/>
      <c r="O1031" s="16"/>
    </row>
    <row r="1032" spans="1:15" x14ac:dyDescent="0.2">
      <c r="A1032" s="33"/>
      <c r="B1032" s="16"/>
      <c r="O1032" s="16"/>
    </row>
    <row r="1033" spans="1:15" x14ac:dyDescent="0.2">
      <c r="A1033" s="33"/>
      <c r="B1033" s="16"/>
      <c r="O1033" s="16"/>
    </row>
    <row r="1034" spans="1:15" x14ac:dyDescent="0.2">
      <c r="A1034" s="33"/>
      <c r="B1034" s="16"/>
      <c r="O1034" s="16"/>
    </row>
    <row r="1035" spans="1:15" x14ac:dyDescent="0.2">
      <c r="A1035" s="33"/>
      <c r="B1035" s="16"/>
      <c r="O1035" s="16"/>
    </row>
    <row r="1036" spans="1:15" x14ac:dyDescent="0.2">
      <c r="A1036" s="33"/>
      <c r="B1036" s="16"/>
      <c r="O1036" s="16"/>
    </row>
    <row r="1037" spans="1:15" x14ac:dyDescent="0.2">
      <c r="A1037" s="33"/>
      <c r="B1037" s="16"/>
      <c r="O1037" s="16"/>
    </row>
    <row r="1038" spans="1:15" x14ac:dyDescent="0.2">
      <c r="A1038" s="33"/>
      <c r="B1038" s="16"/>
      <c r="O1038" s="16"/>
    </row>
    <row r="1039" spans="1:15" x14ac:dyDescent="0.2">
      <c r="A1039" s="33"/>
      <c r="B1039" s="16"/>
      <c r="O1039" s="16"/>
    </row>
    <row r="1040" spans="1:15" x14ac:dyDescent="0.2">
      <c r="A1040" s="33"/>
      <c r="B1040" s="16"/>
      <c r="O1040" s="16"/>
    </row>
    <row r="1041" spans="1:15" x14ac:dyDescent="0.2">
      <c r="A1041" s="33"/>
      <c r="B1041" s="16"/>
      <c r="O1041" s="16"/>
    </row>
    <row r="1042" spans="1:15" x14ac:dyDescent="0.2">
      <c r="A1042" s="33"/>
      <c r="B1042" s="16"/>
      <c r="O1042" s="16"/>
    </row>
    <row r="1043" spans="1:15" x14ac:dyDescent="0.2">
      <c r="A1043" s="33"/>
      <c r="B1043" s="16"/>
      <c r="O1043" s="16"/>
    </row>
    <row r="1044" spans="1:15" x14ac:dyDescent="0.2">
      <c r="A1044" s="33"/>
      <c r="B1044" s="16"/>
      <c r="O1044" s="16"/>
    </row>
    <row r="1045" spans="1:15" x14ac:dyDescent="0.2">
      <c r="A1045" s="33"/>
      <c r="B1045" s="16"/>
      <c r="O1045" s="16"/>
    </row>
    <row r="1046" spans="1:15" x14ac:dyDescent="0.2">
      <c r="A1046" s="33"/>
      <c r="B1046" s="16"/>
      <c r="O1046" s="16"/>
    </row>
    <row r="1047" spans="1:15" x14ac:dyDescent="0.2">
      <c r="A1047" s="33"/>
      <c r="B1047" s="16"/>
      <c r="O1047" s="16"/>
    </row>
    <row r="1048" spans="1:15" x14ac:dyDescent="0.2">
      <c r="A1048" s="33"/>
      <c r="B1048" s="16"/>
      <c r="O1048" s="16"/>
    </row>
    <row r="1049" spans="1:15" x14ac:dyDescent="0.2">
      <c r="A1049" s="33"/>
      <c r="B1049" s="16"/>
      <c r="O1049" s="16"/>
    </row>
    <row r="1050" spans="1:15" x14ac:dyDescent="0.2">
      <c r="A1050" s="33"/>
      <c r="B1050" s="16"/>
      <c r="O1050" s="16"/>
    </row>
    <row r="1051" spans="1:15" x14ac:dyDescent="0.2">
      <c r="A1051" s="33"/>
      <c r="B1051" s="16"/>
      <c r="O1051" s="16"/>
    </row>
    <row r="1052" spans="1:15" x14ac:dyDescent="0.2">
      <c r="A1052" s="33"/>
      <c r="B1052" s="16"/>
      <c r="O1052" s="16"/>
    </row>
    <row r="1053" spans="1:15" x14ac:dyDescent="0.2">
      <c r="A1053" s="33"/>
      <c r="B1053" s="16"/>
      <c r="O1053" s="16"/>
    </row>
    <row r="1054" spans="1:15" x14ac:dyDescent="0.2">
      <c r="A1054" s="33"/>
      <c r="B1054" s="16"/>
      <c r="O1054" s="16"/>
    </row>
    <row r="1055" spans="1:15" x14ac:dyDescent="0.2">
      <c r="A1055" s="33"/>
      <c r="B1055" s="16"/>
      <c r="O1055" s="16"/>
    </row>
    <row r="1056" spans="1:15" x14ac:dyDescent="0.2">
      <c r="A1056" s="33"/>
      <c r="B1056" s="16"/>
      <c r="O1056" s="16"/>
    </row>
    <row r="1057" spans="1:15" x14ac:dyDescent="0.2">
      <c r="A1057" s="33"/>
      <c r="B1057" s="16"/>
      <c r="O1057" s="16"/>
    </row>
    <row r="1058" spans="1:15" x14ac:dyDescent="0.2">
      <c r="A1058" s="33"/>
      <c r="B1058" s="16"/>
      <c r="O1058" s="16"/>
    </row>
    <row r="1059" spans="1:15" x14ac:dyDescent="0.2">
      <c r="A1059" s="33"/>
      <c r="B1059" s="16"/>
      <c r="O1059" s="16"/>
    </row>
    <row r="1060" spans="1:15" x14ac:dyDescent="0.2">
      <c r="A1060" s="33"/>
      <c r="B1060" s="16"/>
      <c r="O1060" s="16"/>
    </row>
    <row r="1061" spans="1:15" x14ac:dyDescent="0.2">
      <c r="A1061" s="33"/>
      <c r="B1061" s="16"/>
      <c r="O1061" s="16"/>
    </row>
    <row r="1062" spans="1:15" x14ac:dyDescent="0.2">
      <c r="A1062" s="33"/>
      <c r="B1062" s="16"/>
      <c r="O1062" s="16"/>
    </row>
    <row r="1063" spans="1:15" x14ac:dyDescent="0.2">
      <c r="A1063" s="33"/>
      <c r="B1063" s="16"/>
      <c r="O1063" s="16"/>
    </row>
    <row r="1064" spans="1:15" x14ac:dyDescent="0.2">
      <c r="A1064" s="33"/>
      <c r="B1064" s="16"/>
      <c r="O1064" s="16"/>
    </row>
    <row r="1065" spans="1:15" x14ac:dyDescent="0.2">
      <c r="A1065" s="33"/>
      <c r="B1065" s="16"/>
      <c r="O1065" s="16"/>
    </row>
    <row r="1066" spans="1:15" x14ac:dyDescent="0.2">
      <c r="A1066" s="33"/>
      <c r="B1066" s="16"/>
      <c r="O1066" s="16"/>
    </row>
    <row r="1067" spans="1:15" x14ac:dyDescent="0.2">
      <c r="A1067" s="33"/>
      <c r="B1067" s="16"/>
      <c r="O1067" s="16"/>
    </row>
    <row r="1068" spans="1:15" x14ac:dyDescent="0.2">
      <c r="A1068" s="33"/>
      <c r="B1068" s="16"/>
      <c r="O1068" s="16"/>
    </row>
    <row r="1069" spans="1:15" x14ac:dyDescent="0.2">
      <c r="A1069" s="33"/>
      <c r="B1069" s="16"/>
      <c r="O1069" s="16"/>
    </row>
    <row r="1070" spans="1:15" x14ac:dyDescent="0.2">
      <c r="A1070" s="33"/>
      <c r="B1070" s="16"/>
      <c r="O1070" s="16"/>
    </row>
    <row r="1071" spans="1:15" x14ac:dyDescent="0.2">
      <c r="A1071" s="33"/>
      <c r="B1071" s="16"/>
      <c r="O1071" s="16"/>
    </row>
    <row r="1072" spans="1:15" x14ac:dyDescent="0.2">
      <c r="A1072" s="33"/>
      <c r="B1072" s="16"/>
      <c r="O1072" s="16"/>
    </row>
    <row r="1073" spans="1:15" x14ac:dyDescent="0.2">
      <c r="A1073" s="33"/>
      <c r="B1073" s="16"/>
      <c r="O1073" s="16"/>
    </row>
    <row r="1074" spans="1:15" x14ac:dyDescent="0.2">
      <c r="A1074" s="33"/>
      <c r="B1074" s="16"/>
      <c r="O1074" s="16"/>
    </row>
    <row r="1075" spans="1:15" x14ac:dyDescent="0.2">
      <c r="A1075" s="33"/>
      <c r="B1075" s="16"/>
      <c r="O1075" s="16"/>
    </row>
    <row r="1076" spans="1:15" x14ac:dyDescent="0.2">
      <c r="A1076" s="33"/>
      <c r="B1076" s="16"/>
      <c r="O1076" s="16"/>
    </row>
    <row r="1077" spans="1:15" x14ac:dyDescent="0.2">
      <c r="A1077" s="33"/>
      <c r="B1077" s="16"/>
      <c r="O1077" s="16"/>
    </row>
    <row r="1078" spans="1:15" x14ac:dyDescent="0.2">
      <c r="A1078" s="33"/>
      <c r="B1078" s="16"/>
      <c r="O1078" s="16"/>
    </row>
    <row r="1079" spans="1:15" x14ac:dyDescent="0.2">
      <c r="A1079" s="33"/>
      <c r="B1079" s="16"/>
      <c r="O1079" s="16"/>
    </row>
    <row r="1080" spans="1:15" x14ac:dyDescent="0.2">
      <c r="A1080" s="33"/>
      <c r="B1080" s="16"/>
      <c r="O1080" s="16"/>
    </row>
    <row r="1081" spans="1:15" x14ac:dyDescent="0.2">
      <c r="A1081" s="33"/>
      <c r="B1081" s="16"/>
      <c r="O1081" s="16"/>
    </row>
    <row r="1082" spans="1:15" x14ac:dyDescent="0.2">
      <c r="A1082" s="33"/>
      <c r="B1082" s="16"/>
      <c r="O1082" s="16"/>
    </row>
    <row r="1083" spans="1:15" x14ac:dyDescent="0.2">
      <c r="A1083" s="33"/>
      <c r="B1083" s="16"/>
      <c r="O1083" s="16"/>
    </row>
    <row r="1084" spans="1:15" x14ac:dyDescent="0.2">
      <c r="A1084" s="33"/>
      <c r="B1084" s="16"/>
      <c r="O1084" s="16"/>
    </row>
    <row r="1085" spans="1:15" x14ac:dyDescent="0.2">
      <c r="A1085" s="33"/>
      <c r="B1085" s="16"/>
      <c r="O1085" s="16"/>
    </row>
    <row r="1086" spans="1:15" x14ac:dyDescent="0.2">
      <c r="A1086" s="33"/>
      <c r="B1086" s="16"/>
      <c r="O1086" s="16"/>
    </row>
    <row r="1087" spans="1:15" x14ac:dyDescent="0.2">
      <c r="A1087" s="33"/>
      <c r="B1087" s="16"/>
      <c r="O1087" s="16"/>
    </row>
    <row r="1088" spans="1:15" x14ac:dyDescent="0.2">
      <c r="A1088" s="33"/>
      <c r="B1088" s="16"/>
      <c r="O1088" s="16"/>
    </row>
    <row r="1089" spans="1:15" x14ac:dyDescent="0.2">
      <c r="A1089" s="33"/>
      <c r="B1089" s="16"/>
      <c r="O1089" s="16"/>
    </row>
    <row r="1090" spans="1:15" x14ac:dyDescent="0.2">
      <c r="A1090" s="33"/>
      <c r="B1090" s="16"/>
      <c r="O1090" s="16"/>
    </row>
    <row r="1091" spans="1:15" x14ac:dyDescent="0.2">
      <c r="A1091" s="33"/>
      <c r="B1091" s="16"/>
      <c r="O1091" s="16"/>
    </row>
    <row r="1092" spans="1:15" x14ac:dyDescent="0.2">
      <c r="A1092" s="33"/>
      <c r="B1092" s="16"/>
      <c r="O1092" s="16"/>
    </row>
    <row r="1093" spans="1:15" x14ac:dyDescent="0.2">
      <c r="A1093" s="33"/>
      <c r="B1093" s="16"/>
      <c r="O1093" s="16"/>
    </row>
    <row r="1094" spans="1:15" x14ac:dyDescent="0.2">
      <c r="A1094" s="33"/>
      <c r="B1094" s="16"/>
      <c r="O1094" s="16"/>
    </row>
    <row r="1095" spans="1:15" x14ac:dyDescent="0.2">
      <c r="A1095" s="33"/>
      <c r="B1095" s="16"/>
      <c r="O1095" s="16"/>
    </row>
    <row r="1096" spans="1:15" x14ac:dyDescent="0.2">
      <c r="A1096" s="33"/>
      <c r="B1096" s="16"/>
      <c r="O1096" s="16"/>
    </row>
    <row r="1097" spans="1:15" x14ac:dyDescent="0.2">
      <c r="A1097" s="33"/>
      <c r="B1097" s="16"/>
      <c r="O1097" s="16"/>
    </row>
    <row r="1098" spans="1:15" x14ac:dyDescent="0.2">
      <c r="A1098" s="33"/>
      <c r="B1098" s="16"/>
      <c r="O1098" s="16"/>
    </row>
    <row r="1099" spans="1:15" x14ac:dyDescent="0.2">
      <c r="A1099" s="33"/>
      <c r="B1099" s="16"/>
      <c r="O1099" s="16"/>
    </row>
    <row r="1100" spans="1:15" x14ac:dyDescent="0.2">
      <c r="A1100" s="33"/>
      <c r="B1100" s="16"/>
      <c r="O1100" s="16"/>
    </row>
    <row r="1101" spans="1:15" x14ac:dyDescent="0.2">
      <c r="A1101" s="33"/>
      <c r="B1101" s="16"/>
      <c r="O1101" s="16"/>
    </row>
    <row r="1102" spans="1:15" x14ac:dyDescent="0.2">
      <c r="A1102" s="33"/>
      <c r="B1102" s="16"/>
      <c r="O1102" s="16"/>
    </row>
    <row r="1103" spans="1:15" x14ac:dyDescent="0.2">
      <c r="A1103" s="33"/>
      <c r="B1103" s="16"/>
      <c r="O1103" s="16"/>
    </row>
    <row r="1104" spans="1:15" x14ac:dyDescent="0.2">
      <c r="A1104" s="33"/>
      <c r="B1104" s="16"/>
      <c r="O1104" s="16"/>
    </row>
    <row r="1105" spans="1:15" x14ac:dyDescent="0.2">
      <c r="A1105" s="33"/>
      <c r="B1105" s="16"/>
      <c r="O1105" s="16"/>
    </row>
    <row r="1106" spans="1:15" x14ac:dyDescent="0.2">
      <c r="A1106" s="33"/>
      <c r="B1106" s="16"/>
      <c r="O1106" s="16"/>
    </row>
    <row r="1107" spans="1:15" x14ac:dyDescent="0.2">
      <c r="A1107" s="33"/>
      <c r="B1107" s="16"/>
      <c r="O1107" s="16"/>
    </row>
    <row r="1108" spans="1:15" x14ac:dyDescent="0.2">
      <c r="A1108" s="33"/>
      <c r="B1108" s="16"/>
      <c r="O1108" s="16"/>
    </row>
    <row r="1109" spans="1:15" x14ac:dyDescent="0.2">
      <c r="A1109" s="33"/>
      <c r="B1109" s="16"/>
      <c r="O1109" s="16"/>
    </row>
    <row r="1110" spans="1:15" x14ac:dyDescent="0.2">
      <c r="A1110" s="33"/>
      <c r="B1110" s="16"/>
      <c r="O1110" s="16"/>
    </row>
    <row r="1111" spans="1:15" x14ac:dyDescent="0.2">
      <c r="A1111" s="33"/>
      <c r="B1111" s="16"/>
      <c r="O1111" s="16"/>
    </row>
    <row r="1112" spans="1:15" x14ac:dyDescent="0.2">
      <c r="A1112" s="33"/>
      <c r="B1112" s="16"/>
      <c r="O1112" s="16"/>
    </row>
    <row r="1113" spans="1:15" x14ac:dyDescent="0.2">
      <c r="A1113" s="33"/>
      <c r="B1113" s="16"/>
      <c r="O1113" s="16"/>
    </row>
    <row r="1114" spans="1:15" x14ac:dyDescent="0.2">
      <c r="A1114" s="33"/>
      <c r="B1114" s="16"/>
      <c r="O1114" s="16"/>
    </row>
    <row r="1115" spans="1:15" x14ac:dyDescent="0.2">
      <c r="A1115" s="33"/>
      <c r="B1115" s="16"/>
      <c r="O1115" s="16"/>
    </row>
    <row r="1116" spans="1:15" x14ac:dyDescent="0.2">
      <c r="A1116" s="33"/>
      <c r="B1116" s="16"/>
      <c r="O1116" s="16"/>
    </row>
    <row r="1117" spans="1:15" x14ac:dyDescent="0.2">
      <c r="A1117" s="33"/>
      <c r="B1117" s="16"/>
      <c r="O1117" s="16"/>
    </row>
    <row r="1118" spans="1:15" x14ac:dyDescent="0.2">
      <c r="A1118" s="33"/>
      <c r="B1118" s="16"/>
      <c r="O1118" s="16"/>
    </row>
    <row r="1119" spans="1:15" x14ac:dyDescent="0.2">
      <c r="A1119" s="33"/>
      <c r="B1119" s="16"/>
      <c r="O1119" s="16"/>
    </row>
    <row r="1120" spans="1:15" x14ac:dyDescent="0.2">
      <c r="A1120" s="33"/>
      <c r="B1120" s="16"/>
      <c r="O1120" s="16"/>
    </row>
    <row r="1121" spans="1:15" x14ac:dyDescent="0.2">
      <c r="A1121" s="33"/>
      <c r="B1121" s="16"/>
      <c r="O1121" s="16"/>
    </row>
    <row r="1122" spans="1:15" x14ac:dyDescent="0.2">
      <c r="A1122" s="33"/>
      <c r="B1122" s="16"/>
      <c r="O1122" s="16"/>
    </row>
    <row r="1123" spans="1:15" x14ac:dyDescent="0.2">
      <c r="A1123" s="33"/>
      <c r="B1123" s="16"/>
      <c r="O1123" s="16"/>
    </row>
    <row r="1124" spans="1:15" x14ac:dyDescent="0.2">
      <c r="A1124" s="33"/>
      <c r="B1124" s="16"/>
      <c r="O1124" s="16"/>
    </row>
    <row r="1125" spans="1:15" x14ac:dyDescent="0.2">
      <c r="A1125" s="33"/>
      <c r="B1125" s="16"/>
      <c r="O1125" s="16"/>
    </row>
    <row r="1126" spans="1:15" x14ac:dyDescent="0.2">
      <c r="A1126" s="33"/>
      <c r="B1126" s="16"/>
      <c r="O1126" s="16"/>
    </row>
    <row r="1127" spans="1:15" x14ac:dyDescent="0.2">
      <c r="A1127" s="33"/>
      <c r="B1127" s="16"/>
      <c r="O1127" s="16"/>
    </row>
    <row r="1128" spans="1:15" x14ac:dyDescent="0.2">
      <c r="A1128" s="33"/>
      <c r="B1128" s="16"/>
      <c r="O1128" s="16"/>
    </row>
    <row r="1129" spans="1:15" x14ac:dyDescent="0.2">
      <c r="A1129" s="33"/>
      <c r="B1129" s="16"/>
      <c r="O1129" s="16"/>
    </row>
    <row r="1130" spans="1:15" x14ac:dyDescent="0.2">
      <c r="A1130" s="33"/>
      <c r="B1130" s="16"/>
      <c r="O1130" s="16"/>
    </row>
    <row r="1131" spans="1:15" x14ac:dyDescent="0.2">
      <c r="A1131" s="33"/>
      <c r="B1131" s="16"/>
      <c r="O1131" s="16"/>
    </row>
    <row r="1132" spans="1:15" x14ac:dyDescent="0.2">
      <c r="A1132" s="33"/>
      <c r="B1132" s="16"/>
      <c r="O1132" s="16"/>
    </row>
    <row r="1133" spans="1:15" x14ac:dyDescent="0.2">
      <c r="A1133" s="33"/>
      <c r="B1133" s="16"/>
      <c r="O1133" s="16"/>
    </row>
    <row r="1134" spans="1:15" x14ac:dyDescent="0.2">
      <c r="A1134" s="33"/>
      <c r="B1134" s="16"/>
      <c r="O1134" s="16"/>
    </row>
    <row r="1135" spans="1:15" x14ac:dyDescent="0.2">
      <c r="A1135" s="33"/>
      <c r="B1135" s="16"/>
      <c r="O1135" s="16"/>
    </row>
    <row r="1136" spans="1:15" x14ac:dyDescent="0.2">
      <c r="A1136" s="33"/>
      <c r="B1136" s="16"/>
      <c r="O1136" s="16"/>
    </row>
    <row r="1137" spans="1:15" x14ac:dyDescent="0.2">
      <c r="A1137" s="33"/>
      <c r="B1137" s="16"/>
      <c r="O1137" s="16"/>
    </row>
    <row r="1138" spans="1:15" x14ac:dyDescent="0.2">
      <c r="A1138" s="33"/>
      <c r="B1138" s="16"/>
      <c r="O1138" s="16"/>
    </row>
    <row r="1139" spans="1:15" x14ac:dyDescent="0.2">
      <c r="A1139" s="33"/>
      <c r="B1139" s="16"/>
      <c r="O1139" s="16"/>
    </row>
    <row r="1140" spans="1:15" x14ac:dyDescent="0.2">
      <c r="A1140" s="33"/>
      <c r="B1140" s="16"/>
      <c r="O1140" s="16"/>
    </row>
    <row r="1141" spans="1:15" x14ac:dyDescent="0.2">
      <c r="A1141" s="33"/>
      <c r="B1141" s="16"/>
      <c r="O1141" s="16"/>
    </row>
    <row r="1142" spans="1:15" x14ac:dyDescent="0.2">
      <c r="A1142" s="33"/>
      <c r="B1142" s="16"/>
      <c r="O1142" s="16"/>
    </row>
    <row r="1143" spans="1:15" x14ac:dyDescent="0.2">
      <c r="A1143" s="33"/>
      <c r="B1143" s="16"/>
      <c r="O1143" s="16"/>
    </row>
    <row r="1144" spans="1:15" x14ac:dyDescent="0.2">
      <c r="A1144" s="33"/>
      <c r="B1144" s="16"/>
      <c r="O1144" s="16"/>
    </row>
    <row r="1145" spans="1:15" x14ac:dyDescent="0.2">
      <c r="A1145" s="33"/>
      <c r="B1145" s="16"/>
      <c r="O1145" s="16"/>
    </row>
    <row r="1146" spans="1:15" x14ac:dyDescent="0.2">
      <c r="A1146" s="33"/>
      <c r="B1146" s="16"/>
      <c r="O1146" s="16"/>
    </row>
    <row r="1147" spans="1:15" x14ac:dyDescent="0.2">
      <c r="A1147" s="33"/>
      <c r="B1147" s="16"/>
      <c r="O1147" s="16"/>
    </row>
    <row r="1148" spans="1:15" x14ac:dyDescent="0.2">
      <c r="A1148" s="33"/>
      <c r="B1148" s="16"/>
      <c r="O1148" s="16"/>
    </row>
    <row r="1149" spans="1:15" x14ac:dyDescent="0.2">
      <c r="A1149" s="33"/>
      <c r="B1149" s="16"/>
      <c r="O1149" s="16"/>
    </row>
    <row r="1150" spans="1:15" x14ac:dyDescent="0.2">
      <c r="A1150" s="33"/>
      <c r="B1150" s="16"/>
      <c r="O1150" s="16"/>
    </row>
    <row r="1151" spans="1:15" x14ac:dyDescent="0.2">
      <c r="A1151" s="33"/>
      <c r="B1151" s="16"/>
      <c r="O1151" s="16"/>
    </row>
    <row r="1152" spans="1:15" x14ac:dyDescent="0.2">
      <c r="A1152" s="33"/>
      <c r="B1152" s="16"/>
      <c r="O1152" s="16"/>
    </row>
    <row r="1153" spans="1:15" x14ac:dyDescent="0.2">
      <c r="A1153" s="33"/>
      <c r="B1153" s="16"/>
      <c r="O1153" s="16"/>
    </row>
    <row r="1154" spans="1:15" x14ac:dyDescent="0.2">
      <c r="A1154" s="33"/>
      <c r="B1154" s="16"/>
      <c r="O1154" s="16"/>
    </row>
    <row r="1155" spans="1:15" x14ac:dyDescent="0.2">
      <c r="A1155" s="33"/>
      <c r="B1155" s="16"/>
      <c r="O1155" s="16"/>
    </row>
    <row r="1156" spans="1:15" x14ac:dyDescent="0.2">
      <c r="A1156" s="33"/>
      <c r="B1156" s="16"/>
      <c r="O1156" s="16"/>
    </row>
    <row r="1157" spans="1:15" x14ac:dyDescent="0.2">
      <c r="A1157" s="33"/>
      <c r="B1157" s="16"/>
      <c r="O1157" s="16"/>
    </row>
    <row r="1158" spans="1:15" x14ac:dyDescent="0.2">
      <c r="A1158" s="33"/>
      <c r="B1158" s="16"/>
      <c r="O1158" s="16"/>
    </row>
    <row r="1159" spans="1:15" x14ac:dyDescent="0.2">
      <c r="A1159" s="33"/>
      <c r="B1159" s="16"/>
      <c r="O1159" s="16"/>
    </row>
    <row r="1160" spans="1:15" x14ac:dyDescent="0.2">
      <c r="A1160" s="33"/>
      <c r="B1160" s="16"/>
      <c r="O1160" s="16"/>
    </row>
    <row r="1161" spans="1:15" x14ac:dyDescent="0.2">
      <c r="A1161" s="33"/>
      <c r="B1161" s="16"/>
      <c r="O1161" s="16"/>
    </row>
    <row r="1162" spans="1:15" x14ac:dyDescent="0.2">
      <c r="A1162" s="33"/>
      <c r="B1162" s="16"/>
      <c r="O1162" s="16"/>
    </row>
    <row r="1163" spans="1:15" x14ac:dyDescent="0.2">
      <c r="A1163" s="33"/>
      <c r="B1163" s="16"/>
      <c r="O1163" s="16"/>
    </row>
    <row r="1164" spans="1:15" x14ac:dyDescent="0.2">
      <c r="A1164" s="33"/>
      <c r="B1164" s="16"/>
      <c r="O1164" s="16"/>
    </row>
    <row r="1165" spans="1:15" x14ac:dyDescent="0.2">
      <c r="A1165" s="33"/>
      <c r="B1165" s="16"/>
      <c r="O1165" s="16"/>
    </row>
    <row r="1166" spans="1:15" x14ac:dyDescent="0.2">
      <c r="A1166" s="33"/>
      <c r="B1166" s="16"/>
      <c r="O1166" s="16"/>
    </row>
    <row r="1167" spans="1:15" x14ac:dyDescent="0.2">
      <c r="A1167" s="33"/>
      <c r="B1167" s="16"/>
      <c r="O1167" s="16"/>
    </row>
    <row r="1168" spans="1:15" x14ac:dyDescent="0.2">
      <c r="A1168" s="33"/>
      <c r="B1168" s="16"/>
      <c r="O1168" s="16"/>
    </row>
    <row r="1169" spans="1:15" x14ac:dyDescent="0.2">
      <c r="A1169" s="33"/>
      <c r="B1169" s="16"/>
      <c r="O1169" s="16"/>
    </row>
    <row r="1170" spans="1:15" x14ac:dyDescent="0.2">
      <c r="A1170" s="33"/>
      <c r="B1170" s="16"/>
      <c r="O1170" s="16"/>
    </row>
    <row r="1171" spans="1:15" x14ac:dyDescent="0.2">
      <c r="A1171" s="33"/>
      <c r="B1171" s="16"/>
      <c r="O1171" s="16"/>
    </row>
    <row r="1172" spans="1:15" x14ac:dyDescent="0.2">
      <c r="A1172" s="33"/>
      <c r="B1172" s="16"/>
      <c r="O1172" s="16"/>
    </row>
    <row r="1173" spans="1:15" x14ac:dyDescent="0.2">
      <c r="A1173" s="33"/>
      <c r="B1173" s="16"/>
      <c r="O1173" s="16"/>
    </row>
    <row r="1174" spans="1:15" x14ac:dyDescent="0.2">
      <c r="A1174" s="33"/>
      <c r="B1174" s="16"/>
      <c r="O1174" s="16"/>
    </row>
    <row r="1175" spans="1:15" x14ac:dyDescent="0.2">
      <c r="A1175" s="33"/>
      <c r="B1175" s="16"/>
      <c r="O1175" s="16"/>
    </row>
    <row r="1176" spans="1:15" x14ac:dyDescent="0.2">
      <c r="A1176" s="33"/>
      <c r="B1176" s="16"/>
      <c r="O1176" s="16"/>
    </row>
    <row r="1177" spans="1:15" x14ac:dyDescent="0.2">
      <c r="A1177" s="33"/>
      <c r="B1177" s="16"/>
      <c r="O1177" s="16"/>
    </row>
    <row r="1178" spans="1:15" x14ac:dyDescent="0.2">
      <c r="A1178" s="33"/>
      <c r="B1178" s="16"/>
      <c r="O1178" s="16"/>
    </row>
    <row r="1179" spans="1:15" x14ac:dyDescent="0.2">
      <c r="A1179" s="33"/>
      <c r="B1179" s="16"/>
      <c r="O1179" s="16"/>
    </row>
    <row r="1180" spans="1:15" x14ac:dyDescent="0.2">
      <c r="A1180" s="33"/>
      <c r="B1180" s="16"/>
      <c r="O1180" s="16"/>
    </row>
    <row r="1181" spans="1:15" x14ac:dyDescent="0.2">
      <c r="A1181" s="33"/>
      <c r="B1181" s="16"/>
      <c r="O1181" s="16"/>
    </row>
    <row r="1182" spans="1:15" x14ac:dyDescent="0.2">
      <c r="A1182" s="33"/>
      <c r="B1182" s="16"/>
      <c r="O1182" s="16"/>
    </row>
    <row r="1183" spans="1:15" x14ac:dyDescent="0.2">
      <c r="A1183" s="33"/>
      <c r="B1183" s="16"/>
      <c r="O1183" s="16"/>
    </row>
    <row r="1184" spans="1:15" x14ac:dyDescent="0.2">
      <c r="A1184" s="33"/>
      <c r="B1184" s="16"/>
      <c r="O1184" s="16"/>
    </row>
    <row r="1185" spans="1:15" x14ac:dyDescent="0.2">
      <c r="A1185" s="33"/>
      <c r="B1185" s="16"/>
      <c r="O1185" s="16"/>
    </row>
    <row r="1186" spans="1:15" x14ac:dyDescent="0.2">
      <c r="A1186" s="33"/>
      <c r="B1186" s="16"/>
      <c r="O1186" s="16"/>
    </row>
    <row r="1187" spans="1:15" x14ac:dyDescent="0.2">
      <c r="A1187" s="33"/>
      <c r="B1187" s="16"/>
      <c r="O1187" s="16"/>
    </row>
    <row r="1188" spans="1:15" x14ac:dyDescent="0.2">
      <c r="A1188" s="33"/>
      <c r="B1188" s="16"/>
      <c r="O1188" s="16"/>
    </row>
    <row r="1189" spans="1:15" x14ac:dyDescent="0.2">
      <c r="A1189" s="33"/>
      <c r="B1189" s="16"/>
      <c r="O1189" s="16"/>
    </row>
    <row r="1190" spans="1:15" x14ac:dyDescent="0.2">
      <c r="A1190" s="33"/>
      <c r="B1190" s="16"/>
      <c r="O1190" s="16"/>
    </row>
    <row r="1191" spans="1:15" x14ac:dyDescent="0.2">
      <c r="A1191" s="33"/>
      <c r="B1191" s="16"/>
      <c r="O1191" s="16"/>
    </row>
    <row r="1192" spans="1:15" x14ac:dyDescent="0.2">
      <c r="A1192" s="33"/>
      <c r="B1192" s="16"/>
      <c r="O1192" s="16"/>
    </row>
    <row r="1193" spans="1:15" x14ac:dyDescent="0.2">
      <c r="A1193" s="33"/>
      <c r="B1193" s="16"/>
      <c r="O1193" s="16"/>
    </row>
    <row r="1194" spans="1:15" x14ac:dyDescent="0.2">
      <c r="A1194" s="33"/>
      <c r="B1194" s="16"/>
      <c r="O1194" s="16"/>
    </row>
    <row r="1195" spans="1:15" x14ac:dyDescent="0.2">
      <c r="A1195" s="33"/>
      <c r="B1195" s="16"/>
      <c r="O1195" s="16"/>
    </row>
    <row r="1196" spans="1:15" x14ac:dyDescent="0.2">
      <c r="A1196" s="33"/>
      <c r="B1196" s="16"/>
      <c r="O1196" s="16"/>
    </row>
    <row r="1197" spans="1:15" x14ac:dyDescent="0.2">
      <c r="A1197" s="33"/>
      <c r="B1197" s="16"/>
      <c r="O1197" s="16"/>
    </row>
    <row r="1198" spans="1:15" x14ac:dyDescent="0.2">
      <c r="A1198" s="33"/>
      <c r="B1198" s="16"/>
      <c r="O1198" s="16"/>
    </row>
    <row r="1199" spans="1:15" x14ac:dyDescent="0.2">
      <c r="A1199" s="33"/>
      <c r="B1199" s="16"/>
      <c r="O1199" s="16"/>
    </row>
    <row r="1200" spans="1:15" x14ac:dyDescent="0.2">
      <c r="A1200" s="33"/>
      <c r="B1200" s="16"/>
      <c r="O1200" s="16"/>
    </row>
    <row r="1201" spans="1:15" x14ac:dyDescent="0.2">
      <c r="A1201" s="33"/>
      <c r="B1201" s="16"/>
      <c r="O1201" s="16"/>
    </row>
    <row r="1202" spans="1:15" x14ac:dyDescent="0.2">
      <c r="A1202" s="33"/>
      <c r="B1202" s="16"/>
      <c r="O1202" s="16"/>
    </row>
    <row r="1203" spans="1:15" x14ac:dyDescent="0.2">
      <c r="A1203" s="33"/>
      <c r="B1203" s="16"/>
      <c r="O1203" s="16"/>
    </row>
    <row r="1204" spans="1:15" x14ac:dyDescent="0.2">
      <c r="A1204" s="33"/>
      <c r="B1204" s="16"/>
      <c r="O1204" s="16"/>
    </row>
    <row r="1205" spans="1:15" x14ac:dyDescent="0.2">
      <c r="A1205" s="33"/>
      <c r="B1205" s="16"/>
      <c r="O1205" s="16"/>
    </row>
    <row r="1206" spans="1:15" x14ac:dyDescent="0.2">
      <c r="A1206" s="33"/>
      <c r="B1206" s="16"/>
      <c r="O1206" s="16"/>
    </row>
    <row r="1207" spans="1:15" x14ac:dyDescent="0.2">
      <c r="A1207" s="33"/>
      <c r="B1207" s="16"/>
      <c r="O1207" s="16"/>
    </row>
    <row r="1208" spans="1:15" x14ac:dyDescent="0.2">
      <c r="A1208" s="33"/>
      <c r="B1208" s="16"/>
      <c r="O1208" s="16"/>
    </row>
    <row r="1209" spans="1:15" x14ac:dyDescent="0.2">
      <c r="A1209" s="33"/>
      <c r="B1209" s="16"/>
      <c r="O1209" s="16"/>
    </row>
    <row r="1210" spans="1:15" x14ac:dyDescent="0.2">
      <c r="A1210" s="33"/>
      <c r="B1210" s="16"/>
      <c r="O1210" s="16"/>
    </row>
    <row r="1211" spans="1:15" x14ac:dyDescent="0.2">
      <c r="A1211" s="33"/>
      <c r="B1211" s="16"/>
      <c r="O1211" s="16"/>
    </row>
    <row r="1212" spans="1:15" x14ac:dyDescent="0.2">
      <c r="A1212" s="33"/>
      <c r="B1212" s="16"/>
      <c r="O1212" s="16"/>
    </row>
    <row r="1213" spans="1:15" x14ac:dyDescent="0.2">
      <c r="A1213" s="33"/>
      <c r="B1213" s="16"/>
      <c r="O1213" s="16"/>
    </row>
    <row r="1214" spans="1:15" x14ac:dyDescent="0.2">
      <c r="A1214" s="33"/>
      <c r="B1214" s="16"/>
      <c r="O1214" s="16"/>
    </row>
    <row r="1215" spans="1:15" x14ac:dyDescent="0.2">
      <c r="A1215" s="33"/>
      <c r="B1215" s="16"/>
      <c r="O1215" s="16"/>
    </row>
    <row r="1216" spans="1:15" x14ac:dyDescent="0.2">
      <c r="A1216" s="33"/>
      <c r="B1216" s="16"/>
      <c r="O1216" s="16"/>
    </row>
    <row r="1217" spans="1:15" x14ac:dyDescent="0.2">
      <c r="A1217" s="33"/>
      <c r="B1217" s="16"/>
      <c r="O1217" s="16"/>
    </row>
    <row r="1218" spans="1:15" x14ac:dyDescent="0.2">
      <c r="A1218" s="33"/>
      <c r="B1218" s="16"/>
      <c r="O1218" s="16"/>
    </row>
    <row r="1219" spans="1:15" x14ac:dyDescent="0.2">
      <c r="A1219" s="33"/>
      <c r="B1219" s="16"/>
      <c r="O1219" s="16"/>
    </row>
    <row r="1220" spans="1:15" x14ac:dyDescent="0.2">
      <c r="A1220" s="33"/>
      <c r="B1220" s="16"/>
      <c r="O1220" s="16"/>
    </row>
    <row r="1221" spans="1:15" x14ac:dyDescent="0.2">
      <c r="A1221" s="33"/>
      <c r="B1221" s="16"/>
      <c r="O1221" s="16"/>
    </row>
    <row r="1222" spans="1:15" x14ac:dyDescent="0.2">
      <c r="A1222" s="33"/>
      <c r="B1222" s="16"/>
      <c r="O1222" s="16"/>
    </row>
    <row r="1223" spans="1:15" x14ac:dyDescent="0.2">
      <c r="A1223" s="33"/>
      <c r="B1223" s="16"/>
      <c r="O1223" s="16"/>
    </row>
    <row r="1224" spans="1:15" x14ac:dyDescent="0.2">
      <c r="A1224" s="33"/>
      <c r="B1224" s="16"/>
      <c r="O1224" s="16"/>
    </row>
    <row r="1225" spans="1:15" x14ac:dyDescent="0.2">
      <c r="A1225" s="33"/>
      <c r="B1225" s="16"/>
      <c r="O1225" s="16"/>
    </row>
    <row r="1226" spans="1:15" x14ac:dyDescent="0.2">
      <c r="A1226" s="33"/>
      <c r="B1226" s="16"/>
      <c r="O1226" s="16"/>
    </row>
    <row r="1227" spans="1:15" x14ac:dyDescent="0.2">
      <c r="A1227" s="33"/>
      <c r="B1227" s="16"/>
      <c r="O1227" s="16"/>
    </row>
    <row r="1228" spans="1:15" x14ac:dyDescent="0.2">
      <c r="A1228" s="33"/>
      <c r="B1228" s="16"/>
      <c r="O1228" s="16"/>
    </row>
    <row r="1229" spans="1:15" x14ac:dyDescent="0.2">
      <c r="A1229" s="33"/>
      <c r="B1229" s="16"/>
      <c r="O1229" s="16"/>
    </row>
    <row r="1230" spans="1:15" x14ac:dyDescent="0.2">
      <c r="A1230" s="33"/>
      <c r="B1230" s="16"/>
      <c r="O1230" s="16"/>
    </row>
    <row r="1231" spans="1:15" x14ac:dyDescent="0.2">
      <c r="A1231" s="33"/>
      <c r="B1231" s="16"/>
      <c r="O1231" s="16"/>
    </row>
    <row r="1232" spans="1:15" x14ac:dyDescent="0.2">
      <c r="A1232" s="33"/>
      <c r="B1232" s="16"/>
      <c r="O1232" s="16"/>
    </row>
    <row r="1233" spans="1:15" x14ac:dyDescent="0.2">
      <c r="A1233" s="33"/>
      <c r="B1233" s="16"/>
      <c r="O1233" s="16"/>
    </row>
    <row r="1234" spans="1:15" x14ac:dyDescent="0.2">
      <c r="A1234" s="33"/>
      <c r="B1234" s="16"/>
      <c r="O1234" s="16"/>
    </row>
    <row r="1235" spans="1:15" x14ac:dyDescent="0.2">
      <c r="A1235" s="33"/>
      <c r="B1235" s="16"/>
      <c r="O1235" s="16"/>
    </row>
    <row r="1236" spans="1:15" x14ac:dyDescent="0.2">
      <c r="A1236" s="33"/>
      <c r="B1236" s="16"/>
      <c r="O1236" s="16"/>
    </row>
    <row r="1237" spans="1:15" x14ac:dyDescent="0.2">
      <c r="A1237" s="33"/>
      <c r="B1237" s="16"/>
      <c r="O1237" s="16"/>
    </row>
    <row r="1238" spans="1:15" x14ac:dyDescent="0.2">
      <c r="A1238" s="33"/>
      <c r="B1238" s="16"/>
      <c r="O1238" s="16"/>
    </row>
    <row r="1239" spans="1:15" x14ac:dyDescent="0.2">
      <c r="A1239" s="33"/>
      <c r="B1239" s="16"/>
      <c r="O1239" s="16"/>
    </row>
    <row r="1240" spans="1:15" x14ac:dyDescent="0.2">
      <c r="A1240" s="33"/>
      <c r="B1240" s="16"/>
      <c r="O1240" s="16"/>
    </row>
    <row r="1241" spans="1:15" x14ac:dyDescent="0.2">
      <c r="A1241" s="33"/>
      <c r="B1241" s="16"/>
      <c r="O1241" s="16"/>
    </row>
    <row r="1242" spans="1:15" x14ac:dyDescent="0.2">
      <c r="A1242" s="33"/>
      <c r="B1242" s="16"/>
      <c r="O1242" s="16"/>
    </row>
    <row r="1243" spans="1:15" x14ac:dyDescent="0.2">
      <c r="A1243" s="33"/>
      <c r="B1243" s="16"/>
      <c r="O1243" s="16"/>
    </row>
    <row r="1244" spans="1:15" x14ac:dyDescent="0.2">
      <c r="A1244" s="33"/>
      <c r="B1244" s="16"/>
      <c r="O1244" s="16"/>
    </row>
    <row r="1245" spans="1:15" x14ac:dyDescent="0.2">
      <c r="A1245" s="33"/>
      <c r="B1245" s="16"/>
      <c r="O1245" s="16"/>
    </row>
    <row r="1246" spans="1:15" x14ac:dyDescent="0.2">
      <c r="A1246" s="33"/>
      <c r="B1246" s="16"/>
      <c r="O1246" s="16"/>
    </row>
    <row r="1247" spans="1:15" x14ac:dyDescent="0.2">
      <c r="A1247" s="33"/>
      <c r="B1247" s="16"/>
      <c r="O1247" s="16"/>
    </row>
    <row r="1248" spans="1:15" x14ac:dyDescent="0.2">
      <c r="A1248" s="33"/>
      <c r="B1248" s="16"/>
      <c r="O1248" s="16"/>
    </row>
    <row r="1249" spans="1:15" x14ac:dyDescent="0.2">
      <c r="A1249" s="33"/>
      <c r="B1249" s="16"/>
      <c r="O1249" s="16"/>
    </row>
    <row r="1250" spans="1:15" x14ac:dyDescent="0.2">
      <c r="A1250" s="33"/>
      <c r="B1250" s="16"/>
      <c r="O1250" s="16"/>
    </row>
    <row r="1251" spans="1:15" x14ac:dyDescent="0.2">
      <c r="A1251" s="33"/>
      <c r="B1251" s="16"/>
      <c r="O1251" s="16"/>
    </row>
    <row r="1252" spans="1:15" x14ac:dyDescent="0.2">
      <c r="A1252" s="33"/>
      <c r="B1252" s="16"/>
      <c r="O1252" s="16"/>
    </row>
    <row r="1253" spans="1:15" x14ac:dyDescent="0.2">
      <c r="A1253" s="33"/>
      <c r="B1253" s="16"/>
      <c r="O1253" s="16"/>
    </row>
    <row r="1254" spans="1:15" x14ac:dyDescent="0.2">
      <c r="A1254" s="33"/>
      <c r="B1254" s="16"/>
      <c r="O1254" s="16"/>
    </row>
    <row r="1255" spans="1:15" x14ac:dyDescent="0.2">
      <c r="A1255" s="33"/>
      <c r="B1255" s="16"/>
      <c r="O1255" s="16"/>
    </row>
    <row r="1256" spans="1:15" x14ac:dyDescent="0.2">
      <c r="A1256" s="33"/>
      <c r="B1256" s="16"/>
      <c r="O1256" s="16"/>
    </row>
    <row r="1257" spans="1:15" x14ac:dyDescent="0.2">
      <c r="A1257" s="33"/>
      <c r="B1257" s="16"/>
      <c r="O1257" s="16"/>
    </row>
    <row r="1258" spans="1:15" x14ac:dyDescent="0.2">
      <c r="A1258" s="33"/>
      <c r="B1258" s="16"/>
      <c r="O1258" s="16"/>
    </row>
    <row r="1259" spans="1:15" x14ac:dyDescent="0.2">
      <c r="A1259" s="33"/>
      <c r="B1259" s="16"/>
      <c r="O1259" s="16"/>
    </row>
    <row r="1260" spans="1:15" x14ac:dyDescent="0.2">
      <c r="A1260" s="33"/>
      <c r="B1260" s="16"/>
      <c r="O1260" s="16"/>
    </row>
    <row r="1261" spans="1:15" x14ac:dyDescent="0.2">
      <c r="A1261" s="33"/>
      <c r="B1261" s="16"/>
      <c r="O1261" s="16"/>
    </row>
    <row r="1262" spans="1:15" x14ac:dyDescent="0.2">
      <c r="A1262" s="33"/>
      <c r="B1262" s="16"/>
      <c r="O1262" s="16"/>
    </row>
    <row r="1263" spans="1:15" x14ac:dyDescent="0.2">
      <c r="A1263" s="33"/>
      <c r="B1263" s="16"/>
      <c r="O1263" s="16"/>
    </row>
    <row r="1264" spans="1:15" x14ac:dyDescent="0.2">
      <c r="A1264" s="33"/>
      <c r="B1264" s="16"/>
      <c r="O1264" s="16"/>
    </row>
    <row r="1265" spans="1:15" x14ac:dyDescent="0.2">
      <c r="A1265" s="33"/>
      <c r="B1265" s="16"/>
      <c r="O1265" s="16"/>
    </row>
    <row r="1266" spans="1:15" x14ac:dyDescent="0.2">
      <c r="A1266" s="33"/>
      <c r="B1266" s="16"/>
      <c r="O1266" s="16"/>
    </row>
    <row r="1267" spans="1:15" x14ac:dyDescent="0.2">
      <c r="A1267" s="33"/>
      <c r="B1267" s="16"/>
      <c r="O1267" s="16"/>
    </row>
    <row r="1268" spans="1:15" x14ac:dyDescent="0.2">
      <c r="A1268" s="33"/>
      <c r="B1268" s="16"/>
      <c r="O1268" s="16"/>
    </row>
    <row r="1269" spans="1:15" x14ac:dyDescent="0.2">
      <c r="A1269" s="33"/>
      <c r="B1269" s="16"/>
      <c r="O1269" s="16"/>
    </row>
    <row r="1270" spans="1:15" x14ac:dyDescent="0.2">
      <c r="A1270" s="33"/>
      <c r="B1270" s="16"/>
      <c r="O1270" s="16"/>
    </row>
    <row r="1271" spans="1:15" x14ac:dyDescent="0.2">
      <c r="A1271" s="33"/>
      <c r="B1271" s="16"/>
      <c r="O1271" s="16"/>
    </row>
    <row r="1272" spans="1:15" x14ac:dyDescent="0.2">
      <c r="A1272" s="33"/>
      <c r="B1272" s="16"/>
      <c r="O1272" s="16"/>
    </row>
    <row r="1273" spans="1:15" x14ac:dyDescent="0.2">
      <c r="A1273" s="33"/>
      <c r="B1273" s="16"/>
      <c r="O1273" s="16"/>
    </row>
    <row r="1274" spans="1:15" x14ac:dyDescent="0.2">
      <c r="A1274" s="33"/>
      <c r="B1274" s="16"/>
      <c r="O1274" s="16"/>
    </row>
    <row r="1275" spans="1:15" x14ac:dyDescent="0.2">
      <c r="A1275" s="33"/>
      <c r="B1275" s="16"/>
      <c r="O1275" s="16"/>
    </row>
    <row r="1276" spans="1:15" x14ac:dyDescent="0.2">
      <c r="A1276" s="33"/>
      <c r="B1276" s="16"/>
      <c r="O1276" s="16"/>
    </row>
    <row r="1277" spans="1:15" x14ac:dyDescent="0.2">
      <c r="A1277" s="33"/>
      <c r="B1277" s="16"/>
      <c r="O1277" s="16"/>
    </row>
    <row r="1278" spans="1:15" x14ac:dyDescent="0.2">
      <c r="A1278" s="33"/>
      <c r="B1278" s="16"/>
      <c r="O1278" s="16"/>
    </row>
    <row r="1279" spans="1:15" x14ac:dyDescent="0.2">
      <c r="A1279" s="33"/>
      <c r="B1279" s="16"/>
      <c r="O1279" s="16"/>
    </row>
    <row r="1280" spans="1:15" x14ac:dyDescent="0.2">
      <c r="A1280" s="33"/>
      <c r="B1280" s="16"/>
      <c r="O1280" s="16"/>
    </row>
    <row r="1281" spans="1:15" x14ac:dyDescent="0.2">
      <c r="A1281" s="33"/>
      <c r="B1281" s="16"/>
      <c r="O1281" s="16"/>
    </row>
    <row r="1282" spans="1:15" x14ac:dyDescent="0.2">
      <c r="A1282" s="33"/>
      <c r="B1282" s="16"/>
      <c r="O1282" s="16"/>
    </row>
    <row r="1283" spans="1:15" x14ac:dyDescent="0.2">
      <c r="A1283" s="33"/>
      <c r="B1283" s="16"/>
      <c r="O1283" s="16"/>
    </row>
    <row r="1284" spans="1:15" x14ac:dyDescent="0.2">
      <c r="A1284" s="33"/>
      <c r="B1284" s="16"/>
      <c r="O1284" s="16"/>
    </row>
    <row r="1285" spans="1:15" x14ac:dyDescent="0.2">
      <c r="A1285" s="33"/>
      <c r="B1285" s="16"/>
      <c r="O1285" s="16"/>
    </row>
    <row r="1286" spans="1:15" x14ac:dyDescent="0.2">
      <c r="A1286" s="33"/>
      <c r="B1286" s="16"/>
      <c r="O1286" s="16"/>
    </row>
    <row r="1287" spans="1:15" x14ac:dyDescent="0.2">
      <c r="A1287" s="33"/>
      <c r="B1287" s="16"/>
      <c r="O1287" s="16"/>
    </row>
    <row r="1288" spans="1:15" x14ac:dyDescent="0.2">
      <c r="A1288" s="33"/>
      <c r="B1288" s="16"/>
      <c r="O1288" s="16"/>
    </row>
    <row r="1289" spans="1:15" x14ac:dyDescent="0.2">
      <c r="A1289" s="33"/>
      <c r="B1289" s="16"/>
      <c r="O1289" s="16"/>
    </row>
    <row r="1290" spans="1:15" x14ac:dyDescent="0.2">
      <c r="A1290" s="33"/>
      <c r="B1290" s="16"/>
      <c r="O1290" s="16"/>
    </row>
    <row r="1291" spans="1:15" x14ac:dyDescent="0.2">
      <c r="A1291" s="33"/>
      <c r="B1291" s="16"/>
      <c r="O1291" s="16"/>
    </row>
    <row r="1292" spans="1:15" x14ac:dyDescent="0.2">
      <c r="A1292" s="33"/>
      <c r="B1292" s="16"/>
      <c r="O1292" s="16"/>
    </row>
    <row r="1293" spans="1:15" x14ac:dyDescent="0.2">
      <c r="A1293" s="33"/>
      <c r="B1293" s="16"/>
      <c r="O1293" s="16"/>
    </row>
    <row r="1294" spans="1:15" x14ac:dyDescent="0.2">
      <c r="A1294" s="33"/>
      <c r="B1294" s="16"/>
      <c r="O1294" s="16"/>
    </row>
    <row r="1295" spans="1:15" x14ac:dyDescent="0.2">
      <c r="A1295" s="33"/>
      <c r="B1295" s="16"/>
      <c r="O1295" s="16"/>
    </row>
    <row r="1296" spans="1:15" x14ac:dyDescent="0.2">
      <c r="A1296" s="33"/>
      <c r="B1296" s="16"/>
      <c r="O1296" s="16"/>
    </row>
    <row r="1297" spans="1:15" x14ac:dyDescent="0.2">
      <c r="A1297" s="33"/>
      <c r="B1297" s="16"/>
      <c r="O1297" s="16"/>
    </row>
    <row r="1298" spans="1:15" x14ac:dyDescent="0.2">
      <c r="A1298" s="33"/>
      <c r="B1298" s="16"/>
      <c r="O1298" s="16"/>
    </row>
    <row r="1299" spans="1:15" x14ac:dyDescent="0.2">
      <c r="A1299" s="33"/>
      <c r="B1299" s="16"/>
      <c r="O1299" s="16"/>
    </row>
    <row r="1300" spans="1:15" x14ac:dyDescent="0.2">
      <c r="A1300" s="33"/>
      <c r="B1300" s="16"/>
      <c r="O1300" s="16"/>
    </row>
    <row r="1301" spans="1:15" x14ac:dyDescent="0.2">
      <c r="A1301" s="33"/>
      <c r="B1301" s="16"/>
      <c r="O1301" s="16"/>
    </row>
    <row r="1302" spans="1:15" x14ac:dyDescent="0.2">
      <c r="A1302" s="33"/>
      <c r="B1302" s="16"/>
      <c r="O1302" s="16"/>
    </row>
    <row r="1303" spans="1:15" x14ac:dyDescent="0.2">
      <c r="A1303" s="33"/>
      <c r="B1303" s="16"/>
      <c r="O1303" s="16"/>
    </row>
    <row r="1304" spans="1:15" x14ac:dyDescent="0.2">
      <c r="A1304" s="33"/>
      <c r="B1304" s="16"/>
      <c r="O1304" s="16"/>
    </row>
    <row r="1305" spans="1:15" x14ac:dyDescent="0.2">
      <c r="A1305" s="33"/>
      <c r="B1305" s="16"/>
      <c r="O1305" s="16"/>
    </row>
    <row r="1306" spans="1:15" x14ac:dyDescent="0.2">
      <c r="A1306" s="33"/>
      <c r="B1306" s="16"/>
      <c r="O1306" s="16"/>
    </row>
    <row r="1307" spans="1:15" x14ac:dyDescent="0.2">
      <c r="A1307" s="33"/>
      <c r="B1307" s="16"/>
      <c r="O1307" s="16"/>
    </row>
    <row r="1308" spans="1:15" x14ac:dyDescent="0.2">
      <c r="A1308" s="33"/>
      <c r="B1308" s="16"/>
      <c r="O1308" s="16"/>
    </row>
    <row r="1309" spans="1:15" x14ac:dyDescent="0.2">
      <c r="A1309" s="33"/>
      <c r="B1309" s="16"/>
      <c r="O1309" s="16"/>
    </row>
    <row r="1310" spans="1:15" x14ac:dyDescent="0.2">
      <c r="A1310" s="33"/>
      <c r="B1310" s="16"/>
      <c r="O1310" s="16"/>
    </row>
    <row r="1311" spans="1:15" x14ac:dyDescent="0.2">
      <c r="A1311" s="33"/>
      <c r="B1311" s="16"/>
      <c r="O1311" s="16"/>
    </row>
    <row r="1312" spans="1:15" x14ac:dyDescent="0.2">
      <c r="A1312" s="33"/>
      <c r="B1312" s="16"/>
      <c r="O1312" s="16"/>
    </row>
    <row r="1313" spans="1:15" x14ac:dyDescent="0.2">
      <c r="A1313" s="33"/>
      <c r="B1313" s="16"/>
      <c r="O1313" s="16"/>
    </row>
    <row r="1314" spans="1:15" x14ac:dyDescent="0.2">
      <c r="A1314" s="33"/>
      <c r="B1314" s="16"/>
      <c r="O1314" s="16"/>
    </row>
    <row r="1315" spans="1:15" x14ac:dyDescent="0.2">
      <c r="A1315" s="33"/>
      <c r="B1315" s="16"/>
      <c r="O1315" s="16"/>
    </row>
    <row r="1316" spans="1:15" x14ac:dyDescent="0.2">
      <c r="A1316" s="33"/>
      <c r="B1316" s="16"/>
      <c r="O1316" s="16"/>
    </row>
    <row r="1317" spans="1:15" x14ac:dyDescent="0.2">
      <c r="A1317" s="33"/>
      <c r="B1317" s="16"/>
      <c r="O1317" s="16"/>
    </row>
    <row r="1318" spans="1:15" x14ac:dyDescent="0.2">
      <c r="A1318" s="33"/>
      <c r="B1318" s="16"/>
      <c r="O1318" s="16"/>
    </row>
    <row r="1319" spans="1:15" x14ac:dyDescent="0.2">
      <c r="A1319" s="33"/>
      <c r="B1319" s="16"/>
      <c r="O1319" s="16"/>
    </row>
    <row r="1320" spans="1:15" x14ac:dyDescent="0.2">
      <c r="A1320" s="33"/>
      <c r="B1320" s="16"/>
      <c r="O1320" s="16"/>
    </row>
    <row r="1321" spans="1:15" x14ac:dyDescent="0.2">
      <c r="A1321" s="33"/>
      <c r="B1321" s="16"/>
      <c r="O1321" s="16"/>
    </row>
    <row r="1322" spans="1:15" x14ac:dyDescent="0.2">
      <c r="A1322" s="33"/>
      <c r="B1322" s="16"/>
      <c r="O1322" s="16"/>
    </row>
    <row r="1323" spans="1:15" x14ac:dyDescent="0.2">
      <c r="A1323" s="33"/>
      <c r="B1323" s="16"/>
      <c r="O1323" s="16"/>
    </row>
    <row r="1324" spans="1:15" x14ac:dyDescent="0.2">
      <c r="A1324" s="33"/>
      <c r="B1324" s="16"/>
      <c r="O1324" s="16"/>
    </row>
    <row r="1325" spans="1:15" x14ac:dyDescent="0.2">
      <c r="A1325" s="33"/>
      <c r="B1325" s="16"/>
      <c r="O1325" s="16"/>
    </row>
    <row r="1326" spans="1:15" x14ac:dyDescent="0.2">
      <c r="A1326" s="33"/>
      <c r="B1326" s="16"/>
      <c r="O1326" s="16"/>
    </row>
    <row r="1327" spans="1:15" x14ac:dyDescent="0.2">
      <c r="A1327" s="33"/>
      <c r="B1327" s="16"/>
      <c r="O1327" s="16"/>
    </row>
    <row r="1328" spans="1:15" x14ac:dyDescent="0.2">
      <c r="A1328" s="33"/>
      <c r="B1328" s="16"/>
      <c r="O1328" s="16"/>
    </row>
    <row r="1329" spans="1:15" x14ac:dyDescent="0.2">
      <c r="A1329" s="33"/>
      <c r="B1329" s="16"/>
      <c r="O1329" s="16"/>
    </row>
    <row r="1330" spans="1:15" x14ac:dyDescent="0.2">
      <c r="A1330" s="33"/>
      <c r="B1330" s="16"/>
      <c r="O1330" s="16"/>
    </row>
    <row r="1331" spans="1:15" x14ac:dyDescent="0.2">
      <c r="A1331" s="33"/>
      <c r="B1331" s="16"/>
      <c r="O1331" s="16"/>
    </row>
    <row r="1332" spans="1:15" x14ac:dyDescent="0.2">
      <c r="A1332" s="33"/>
      <c r="B1332" s="16"/>
      <c r="O1332" s="16"/>
    </row>
    <row r="1333" spans="1:15" x14ac:dyDescent="0.2">
      <c r="A1333" s="33"/>
      <c r="B1333" s="16"/>
      <c r="O1333" s="16"/>
    </row>
    <row r="1334" spans="1:15" x14ac:dyDescent="0.2">
      <c r="A1334" s="33"/>
      <c r="B1334" s="16"/>
      <c r="O1334" s="16"/>
    </row>
    <row r="1335" spans="1:15" x14ac:dyDescent="0.2">
      <c r="A1335" s="33"/>
      <c r="B1335" s="16"/>
      <c r="O1335" s="16"/>
    </row>
    <row r="1336" spans="1:15" x14ac:dyDescent="0.2">
      <c r="A1336" s="33"/>
      <c r="B1336" s="16"/>
      <c r="O1336" s="16"/>
    </row>
    <row r="1337" spans="1:15" x14ac:dyDescent="0.2">
      <c r="A1337" s="33"/>
      <c r="B1337" s="16"/>
      <c r="O1337" s="16"/>
    </row>
    <row r="1338" spans="1:15" x14ac:dyDescent="0.2">
      <c r="A1338" s="33"/>
      <c r="B1338" s="16"/>
      <c r="O1338" s="16"/>
    </row>
    <row r="1339" spans="1:15" x14ac:dyDescent="0.2">
      <c r="A1339" s="33"/>
      <c r="B1339" s="16"/>
      <c r="O1339" s="16"/>
    </row>
    <row r="1340" spans="1:15" x14ac:dyDescent="0.2">
      <c r="A1340" s="33"/>
      <c r="B1340" s="16"/>
      <c r="O1340" s="16"/>
    </row>
    <row r="1341" spans="1:15" x14ac:dyDescent="0.2">
      <c r="A1341" s="33"/>
      <c r="B1341" s="16"/>
      <c r="O1341" s="16"/>
    </row>
    <row r="1342" spans="1:15" x14ac:dyDescent="0.2">
      <c r="A1342" s="33"/>
      <c r="B1342" s="16"/>
      <c r="O1342" s="16"/>
    </row>
    <row r="1343" spans="1:15" x14ac:dyDescent="0.2">
      <c r="A1343" s="33"/>
      <c r="B1343" s="16"/>
      <c r="O1343" s="16"/>
    </row>
    <row r="1344" spans="1:15" x14ac:dyDescent="0.2">
      <c r="A1344" s="33"/>
      <c r="B1344" s="16"/>
      <c r="O1344" s="16"/>
    </row>
    <row r="1345" spans="1:15" x14ac:dyDescent="0.2">
      <c r="A1345" s="33"/>
      <c r="B1345" s="16"/>
      <c r="O1345" s="16"/>
    </row>
    <row r="1346" spans="1:15" x14ac:dyDescent="0.2">
      <c r="A1346" s="33"/>
      <c r="B1346" s="16"/>
      <c r="O1346" s="16"/>
    </row>
    <row r="1347" spans="1:15" x14ac:dyDescent="0.2">
      <c r="A1347" s="33"/>
      <c r="B1347" s="16"/>
      <c r="O1347" s="16"/>
    </row>
    <row r="1348" spans="1:15" x14ac:dyDescent="0.2">
      <c r="A1348" s="33"/>
      <c r="B1348" s="16"/>
      <c r="O1348" s="16"/>
    </row>
    <row r="1349" spans="1:15" x14ac:dyDescent="0.2">
      <c r="A1349" s="33"/>
      <c r="B1349" s="16"/>
      <c r="O1349" s="16"/>
    </row>
    <row r="1350" spans="1:15" x14ac:dyDescent="0.2">
      <c r="A1350" s="33"/>
      <c r="B1350" s="16"/>
      <c r="O1350" s="16"/>
    </row>
    <row r="1351" spans="1:15" x14ac:dyDescent="0.2">
      <c r="A1351" s="33"/>
      <c r="B1351" s="16"/>
      <c r="O1351" s="16"/>
    </row>
    <row r="1352" spans="1:15" x14ac:dyDescent="0.2">
      <c r="A1352" s="33"/>
      <c r="B1352" s="16"/>
      <c r="O1352" s="16"/>
    </row>
    <row r="1353" spans="1:15" x14ac:dyDescent="0.2">
      <c r="A1353" s="33"/>
      <c r="B1353" s="16"/>
      <c r="O1353" s="16"/>
    </row>
    <row r="1354" spans="1:15" x14ac:dyDescent="0.2">
      <c r="A1354" s="33"/>
      <c r="B1354" s="16"/>
      <c r="O1354" s="16"/>
    </row>
    <row r="1355" spans="1:15" x14ac:dyDescent="0.2">
      <c r="A1355" s="33"/>
      <c r="B1355" s="16"/>
      <c r="O1355" s="16"/>
    </row>
    <row r="1356" spans="1:15" x14ac:dyDescent="0.2">
      <c r="A1356" s="33"/>
      <c r="B1356" s="16"/>
      <c r="O1356" s="16"/>
    </row>
    <row r="1357" spans="1:15" x14ac:dyDescent="0.2">
      <c r="A1357" s="33"/>
      <c r="B1357" s="16"/>
      <c r="O1357" s="16"/>
    </row>
    <row r="1358" spans="1:15" x14ac:dyDescent="0.2">
      <c r="A1358" s="33"/>
      <c r="B1358" s="16"/>
      <c r="O1358" s="16"/>
    </row>
    <row r="1359" spans="1:15" x14ac:dyDescent="0.2">
      <c r="A1359" s="33"/>
      <c r="B1359" s="16"/>
      <c r="O1359" s="16"/>
    </row>
    <row r="1360" spans="1:15" x14ac:dyDescent="0.2">
      <c r="A1360" s="33"/>
      <c r="B1360" s="16"/>
      <c r="O1360" s="16"/>
    </row>
    <row r="1361" spans="1:15" x14ac:dyDescent="0.2">
      <c r="A1361" s="33"/>
      <c r="B1361" s="16"/>
      <c r="O1361" s="16"/>
    </row>
    <row r="1362" spans="1:15" x14ac:dyDescent="0.2">
      <c r="A1362" s="33"/>
      <c r="B1362" s="16"/>
      <c r="O1362" s="16"/>
    </row>
    <row r="1363" spans="1:15" x14ac:dyDescent="0.2">
      <c r="A1363" s="33"/>
      <c r="B1363" s="16"/>
      <c r="O1363" s="16"/>
    </row>
    <row r="1364" spans="1:15" x14ac:dyDescent="0.2">
      <c r="A1364" s="33"/>
      <c r="B1364" s="16"/>
      <c r="O1364" s="16"/>
    </row>
    <row r="1365" spans="1:15" x14ac:dyDescent="0.2">
      <c r="A1365" s="33"/>
      <c r="B1365" s="16"/>
      <c r="O1365" s="16"/>
    </row>
    <row r="1366" spans="1:15" x14ac:dyDescent="0.2">
      <c r="A1366" s="33"/>
      <c r="B1366" s="16"/>
      <c r="O1366" s="16"/>
    </row>
    <row r="1367" spans="1:15" x14ac:dyDescent="0.2">
      <c r="A1367" s="33"/>
      <c r="B1367" s="16"/>
      <c r="O1367" s="16"/>
    </row>
    <row r="1368" spans="1:15" x14ac:dyDescent="0.2">
      <c r="A1368" s="33"/>
      <c r="B1368" s="16"/>
      <c r="O1368" s="16"/>
    </row>
    <row r="1369" spans="1:15" x14ac:dyDescent="0.2">
      <c r="A1369" s="33"/>
      <c r="B1369" s="16"/>
      <c r="O1369" s="16"/>
    </row>
    <row r="1370" spans="1:15" x14ac:dyDescent="0.2">
      <c r="A1370" s="33"/>
      <c r="B1370" s="16"/>
      <c r="O1370" s="16"/>
    </row>
    <row r="1371" spans="1:15" x14ac:dyDescent="0.2">
      <c r="A1371" s="33"/>
      <c r="B1371" s="16"/>
      <c r="O1371" s="16"/>
    </row>
    <row r="1372" spans="1:15" x14ac:dyDescent="0.2">
      <c r="A1372" s="33"/>
      <c r="B1372" s="16"/>
      <c r="O1372" s="16"/>
    </row>
    <row r="1373" spans="1:15" x14ac:dyDescent="0.2">
      <c r="A1373" s="33"/>
      <c r="B1373" s="16"/>
      <c r="O1373" s="16"/>
    </row>
    <row r="1374" spans="1:15" x14ac:dyDescent="0.2">
      <c r="A1374" s="33"/>
      <c r="B1374" s="16"/>
      <c r="O1374" s="16"/>
    </row>
    <row r="1375" spans="1:15" x14ac:dyDescent="0.2">
      <c r="A1375" s="33"/>
      <c r="B1375" s="16"/>
      <c r="O1375" s="16"/>
    </row>
    <row r="1376" spans="1:15" x14ac:dyDescent="0.2">
      <c r="A1376" s="33"/>
      <c r="B1376" s="16"/>
      <c r="O1376" s="16"/>
    </row>
    <row r="1377" spans="1:15" x14ac:dyDescent="0.2">
      <c r="A1377" s="33"/>
      <c r="B1377" s="16"/>
      <c r="O1377" s="16"/>
    </row>
    <row r="1378" spans="1:15" x14ac:dyDescent="0.2">
      <c r="A1378" s="33"/>
      <c r="B1378" s="16"/>
      <c r="O1378" s="16"/>
    </row>
    <row r="1379" spans="1:15" x14ac:dyDescent="0.2">
      <c r="A1379" s="33"/>
      <c r="B1379" s="16"/>
      <c r="O1379" s="16"/>
    </row>
    <row r="1380" spans="1:15" x14ac:dyDescent="0.2">
      <c r="A1380" s="33"/>
      <c r="B1380" s="16"/>
      <c r="O1380" s="16"/>
    </row>
    <row r="1381" spans="1:15" x14ac:dyDescent="0.2">
      <c r="A1381" s="33"/>
      <c r="B1381" s="16"/>
      <c r="O1381" s="16"/>
    </row>
    <row r="1382" spans="1:15" x14ac:dyDescent="0.2">
      <c r="A1382" s="33"/>
      <c r="B1382" s="16"/>
      <c r="O1382" s="16"/>
    </row>
    <row r="1383" spans="1:15" x14ac:dyDescent="0.2">
      <c r="A1383" s="33"/>
      <c r="B1383" s="16"/>
      <c r="O1383" s="16"/>
    </row>
    <row r="1384" spans="1:15" x14ac:dyDescent="0.2">
      <c r="A1384" s="33"/>
      <c r="B1384" s="16"/>
      <c r="O1384" s="16"/>
    </row>
    <row r="1385" spans="1:15" x14ac:dyDescent="0.2">
      <c r="A1385" s="33"/>
      <c r="B1385" s="16"/>
      <c r="O1385" s="16"/>
    </row>
    <row r="1386" spans="1:15" x14ac:dyDescent="0.2">
      <c r="A1386" s="33"/>
      <c r="B1386" s="16"/>
      <c r="O1386" s="16"/>
    </row>
    <row r="1387" spans="1:15" x14ac:dyDescent="0.2">
      <c r="A1387" s="33"/>
      <c r="B1387" s="16"/>
      <c r="O1387" s="16"/>
    </row>
    <row r="1388" spans="1:15" x14ac:dyDescent="0.2">
      <c r="A1388" s="33"/>
      <c r="B1388" s="16"/>
      <c r="O1388" s="16"/>
    </row>
    <row r="1389" spans="1:15" x14ac:dyDescent="0.2">
      <c r="A1389" s="33"/>
      <c r="B1389" s="16"/>
      <c r="O1389" s="16"/>
    </row>
    <row r="1390" spans="1:15" x14ac:dyDescent="0.2">
      <c r="A1390" s="33"/>
      <c r="B1390" s="16"/>
      <c r="O1390" s="16"/>
    </row>
    <row r="1391" spans="1:15" x14ac:dyDescent="0.2">
      <c r="A1391" s="33"/>
      <c r="B1391" s="16"/>
      <c r="O1391" s="16"/>
    </row>
    <row r="1392" spans="1:15" x14ac:dyDescent="0.2">
      <c r="A1392" s="33"/>
      <c r="B1392" s="16"/>
      <c r="O1392" s="16"/>
    </row>
    <row r="1393" spans="1:15" x14ac:dyDescent="0.2">
      <c r="A1393" s="33"/>
      <c r="B1393" s="16"/>
      <c r="O1393" s="16"/>
    </row>
    <row r="1394" spans="1:15" x14ac:dyDescent="0.2">
      <c r="A1394" s="33"/>
      <c r="B1394" s="16"/>
      <c r="O1394" s="16"/>
    </row>
    <row r="1395" spans="1:15" x14ac:dyDescent="0.2">
      <c r="A1395" s="33"/>
      <c r="B1395" s="16"/>
      <c r="O1395" s="16"/>
    </row>
    <row r="1396" spans="1:15" x14ac:dyDescent="0.2">
      <c r="A1396" s="33"/>
      <c r="B1396" s="16"/>
      <c r="O1396" s="16"/>
    </row>
    <row r="1397" spans="1:15" x14ac:dyDescent="0.2">
      <c r="A1397" s="33"/>
      <c r="B1397" s="16"/>
      <c r="O1397" s="16"/>
    </row>
    <row r="1398" spans="1:15" x14ac:dyDescent="0.2">
      <c r="A1398" s="33"/>
      <c r="B1398" s="16"/>
      <c r="O1398" s="16"/>
    </row>
    <row r="1399" spans="1:15" x14ac:dyDescent="0.2">
      <c r="A1399" s="33"/>
      <c r="B1399" s="16"/>
      <c r="O1399" s="16"/>
    </row>
    <row r="1400" spans="1:15" x14ac:dyDescent="0.2">
      <c r="A1400" s="33"/>
      <c r="B1400" s="16"/>
      <c r="O1400" s="16"/>
    </row>
    <row r="1401" spans="1:15" x14ac:dyDescent="0.2">
      <c r="A1401" s="33"/>
      <c r="B1401" s="16"/>
      <c r="O1401" s="16"/>
    </row>
    <row r="1402" spans="1:15" x14ac:dyDescent="0.2">
      <c r="A1402" s="33"/>
      <c r="B1402" s="16"/>
      <c r="O1402" s="16"/>
    </row>
    <row r="1403" spans="1:15" x14ac:dyDescent="0.2">
      <c r="A1403" s="33"/>
      <c r="B1403" s="16"/>
      <c r="O1403" s="16"/>
    </row>
    <row r="1404" spans="1:15" x14ac:dyDescent="0.2">
      <c r="A1404" s="33"/>
      <c r="B1404" s="16"/>
      <c r="O1404" s="16"/>
    </row>
    <row r="1405" spans="1:15" x14ac:dyDescent="0.2">
      <c r="A1405" s="33"/>
      <c r="B1405" s="16"/>
      <c r="O1405" s="16"/>
    </row>
    <row r="1406" spans="1:15" x14ac:dyDescent="0.2">
      <c r="A1406" s="33"/>
      <c r="B1406" s="16"/>
      <c r="O1406" s="16"/>
    </row>
    <row r="1407" spans="1:15" x14ac:dyDescent="0.2">
      <c r="A1407" s="33"/>
      <c r="B1407" s="16"/>
      <c r="O1407" s="16"/>
    </row>
    <row r="1408" spans="1:15" x14ac:dyDescent="0.2">
      <c r="A1408" s="33"/>
      <c r="B1408" s="16"/>
      <c r="O1408" s="16"/>
    </row>
    <row r="1409" spans="1:15" x14ac:dyDescent="0.2">
      <c r="A1409" s="33"/>
      <c r="B1409" s="16"/>
      <c r="O1409" s="16"/>
    </row>
    <row r="1410" spans="1:15" x14ac:dyDescent="0.2">
      <c r="A1410" s="33"/>
      <c r="B1410" s="16"/>
      <c r="O1410" s="16"/>
    </row>
    <row r="1411" spans="1:15" x14ac:dyDescent="0.2">
      <c r="A1411" s="33"/>
      <c r="B1411" s="16"/>
      <c r="O1411" s="16"/>
    </row>
    <row r="1412" spans="1:15" x14ac:dyDescent="0.2">
      <c r="A1412" s="33"/>
      <c r="B1412" s="16"/>
      <c r="O1412" s="16"/>
    </row>
    <row r="1413" spans="1:15" x14ac:dyDescent="0.2">
      <c r="A1413" s="33"/>
      <c r="B1413" s="16"/>
      <c r="O1413" s="16"/>
    </row>
    <row r="1414" spans="1:15" x14ac:dyDescent="0.2">
      <c r="A1414" s="33"/>
      <c r="B1414" s="16"/>
      <c r="O1414" s="16"/>
    </row>
    <row r="1415" spans="1:15" x14ac:dyDescent="0.2">
      <c r="A1415" s="33"/>
      <c r="B1415" s="16"/>
      <c r="O1415" s="16"/>
    </row>
    <row r="1416" spans="1:15" x14ac:dyDescent="0.2">
      <c r="A1416" s="33"/>
      <c r="B1416" s="16"/>
      <c r="O1416" s="16"/>
    </row>
    <row r="1417" spans="1:15" x14ac:dyDescent="0.2">
      <c r="A1417" s="33"/>
      <c r="B1417" s="16"/>
      <c r="O1417" s="16"/>
    </row>
    <row r="1418" spans="1:15" x14ac:dyDescent="0.2">
      <c r="A1418" s="33"/>
      <c r="B1418" s="16"/>
      <c r="O1418" s="16"/>
    </row>
    <row r="1419" spans="1:15" x14ac:dyDescent="0.2">
      <c r="A1419" s="33"/>
      <c r="B1419" s="16"/>
      <c r="O1419" s="16"/>
    </row>
    <row r="1420" spans="1:15" x14ac:dyDescent="0.2">
      <c r="A1420" s="33"/>
      <c r="B1420" s="16"/>
      <c r="O1420" s="16"/>
    </row>
    <row r="1421" spans="1:15" x14ac:dyDescent="0.2">
      <c r="A1421" s="33"/>
      <c r="B1421" s="16"/>
      <c r="O1421" s="16"/>
    </row>
    <row r="1422" spans="1:15" x14ac:dyDescent="0.2">
      <c r="A1422" s="33"/>
      <c r="B1422" s="16"/>
      <c r="O1422" s="16"/>
    </row>
    <row r="1423" spans="1:15" x14ac:dyDescent="0.2">
      <c r="A1423" s="33"/>
      <c r="B1423" s="16"/>
      <c r="O1423" s="16"/>
    </row>
    <row r="1424" spans="1:15" x14ac:dyDescent="0.2">
      <c r="A1424" s="33"/>
      <c r="B1424" s="16"/>
      <c r="O1424" s="16"/>
    </row>
    <row r="1425" spans="1:15" x14ac:dyDescent="0.2">
      <c r="A1425" s="33"/>
      <c r="B1425" s="16"/>
      <c r="O1425" s="16"/>
    </row>
    <row r="1426" spans="1:15" x14ac:dyDescent="0.2">
      <c r="A1426" s="33"/>
      <c r="B1426" s="16"/>
      <c r="O1426" s="16"/>
    </row>
    <row r="1427" spans="1:15" x14ac:dyDescent="0.2">
      <c r="A1427" s="33"/>
      <c r="B1427" s="16"/>
      <c r="O1427" s="16"/>
    </row>
    <row r="1428" spans="1:15" x14ac:dyDescent="0.2">
      <c r="A1428" s="33"/>
      <c r="B1428" s="16"/>
      <c r="O1428" s="16"/>
    </row>
    <row r="1429" spans="1:15" x14ac:dyDescent="0.2">
      <c r="A1429" s="33"/>
      <c r="B1429" s="16"/>
      <c r="O1429" s="16"/>
    </row>
    <row r="1430" spans="1:15" x14ac:dyDescent="0.2">
      <c r="A1430" s="33"/>
      <c r="B1430" s="16"/>
      <c r="O1430" s="16"/>
    </row>
    <row r="1431" spans="1:15" x14ac:dyDescent="0.2">
      <c r="A1431" s="33"/>
      <c r="B1431" s="16"/>
      <c r="O1431" s="16"/>
    </row>
    <row r="1432" spans="1:15" x14ac:dyDescent="0.2">
      <c r="A1432" s="33"/>
      <c r="B1432" s="16"/>
      <c r="O1432" s="16"/>
    </row>
    <row r="1433" spans="1:15" x14ac:dyDescent="0.2">
      <c r="A1433" s="33"/>
      <c r="B1433" s="16"/>
      <c r="O1433" s="16"/>
    </row>
    <row r="1434" spans="1:15" x14ac:dyDescent="0.2">
      <c r="A1434" s="33"/>
      <c r="B1434" s="16"/>
      <c r="O1434" s="16"/>
    </row>
    <row r="1435" spans="1:15" x14ac:dyDescent="0.2">
      <c r="A1435" s="33"/>
      <c r="B1435" s="16"/>
      <c r="O1435" s="16"/>
    </row>
    <row r="1436" spans="1:15" x14ac:dyDescent="0.2">
      <c r="A1436" s="33"/>
      <c r="B1436" s="16"/>
      <c r="O1436" s="16"/>
    </row>
    <row r="1437" spans="1:15" x14ac:dyDescent="0.2">
      <c r="A1437" s="33"/>
      <c r="B1437" s="16"/>
      <c r="O1437" s="16"/>
    </row>
    <row r="1438" spans="1:15" x14ac:dyDescent="0.2">
      <c r="A1438" s="33"/>
      <c r="B1438" s="16"/>
      <c r="O1438" s="16"/>
    </row>
    <row r="1439" spans="1:15" x14ac:dyDescent="0.2">
      <c r="A1439" s="33"/>
      <c r="B1439" s="16"/>
      <c r="O1439" s="16"/>
    </row>
    <row r="1440" spans="1:15" x14ac:dyDescent="0.2">
      <c r="A1440" s="33"/>
      <c r="B1440" s="16"/>
      <c r="O1440" s="16"/>
    </row>
    <row r="1441" spans="1:15" x14ac:dyDescent="0.2">
      <c r="A1441" s="33"/>
      <c r="B1441" s="16"/>
      <c r="O1441" s="16"/>
    </row>
    <row r="1442" spans="1:15" x14ac:dyDescent="0.2">
      <c r="A1442" s="33"/>
      <c r="B1442" s="16"/>
      <c r="O1442" s="16"/>
    </row>
    <row r="1443" spans="1:15" x14ac:dyDescent="0.2">
      <c r="A1443" s="33"/>
      <c r="B1443" s="16"/>
      <c r="O1443" s="16"/>
    </row>
    <row r="1444" spans="1:15" x14ac:dyDescent="0.2">
      <c r="A1444" s="33"/>
      <c r="B1444" s="16"/>
      <c r="O1444" s="16"/>
    </row>
    <row r="1445" spans="1:15" x14ac:dyDescent="0.2">
      <c r="A1445" s="33"/>
      <c r="B1445" s="16"/>
      <c r="O1445" s="16"/>
    </row>
    <row r="1446" spans="1:15" x14ac:dyDescent="0.2">
      <c r="A1446" s="33"/>
      <c r="B1446" s="16"/>
      <c r="O1446" s="16"/>
    </row>
    <row r="1447" spans="1:15" x14ac:dyDescent="0.2">
      <c r="A1447" s="33"/>
      <c r="B1447" s="16"/>
      <c r="O1447" s="16"/>
    </row>
    <row r="1448" spans="1:15" x14ac:dyDescent="0.2">
      <c r="A1448" s="33"/>
      <c r="B1448" s="16"/>
      <c r="O1448" s="16"/>
    </row>
    <row r="1449" spans="1:15" x14ac:dyDescent="0.2">
      <c r="A1449" s="33"/>
      <c r="B1449" s="16"/>
      <c r="O1449" s="16"/>
    </row>
    <row r="1450" spans="1:15" x14ac:dyDescent="0.2">
      <c r="A1450" s="33"/>
      <c r="B1450" s="16"/>
      <c r="O1450" s="16"/>
    </row>
    <row r="1451" spans="1:15" x14ac:dyDescent="0.2">
      <c r="A1451" s="33"/>
      <c r="B1451" s="16"/>
      <c r="O1451" s="16"/>
    </row>
    <row r="1452" spans="1:15" x14ac:dyDescent="0.2">
      <c r="A1452" s="33"/>
      <c r="B1452" s="16"/>
      <c r="O1452" s="16"/>
    </row>
    <row r="1453" spans="1:15" x14ac:dyDescent="0.2">
      <c r="A1453" s="33"/>
      <c r="B1453" s="16"/>
      <c r="O1453" s="16"/>
    </row>
    <row r="1454" spans="1:15" x14ac:dyDescent="0.2">
      <c r="A1454" s="33"/>
      <c r="B1454" s="16"/>
      <c r="O1454" s="16"/>
    </row>
    <row r="1455" spans="1:15" x14ac:dyDescent="0.2">
      <c r="A1455" s="33"/>
      <c r="B1455" s="16"/>
      <c r="O1455" s="16"/>
    </row>
    <row r="1456" spans="1:15" x14ac:dyDescent="0.2">
      <c r="A1456" s="33"/>
      <c r="B1456" s="16"/>
      <c r="O1456" s="16"/>
    </row>
    <row r="1457" spans="1:15" x14ac:dyDescent="0.2">
      <c r="A1457" s="33"/>
      <c r="B1457" s="16"/>
      <c r="O1457" s="16"/>
    </row>
    <row r="1458" spans="1:15" x14ac:dyDescent="0.2">
      <c r="A1458" s="33"/>
      <c r="B1458" s="16"/>
      <c r="O1458" s="16"/>
    </row>
    <row r="1459" spans="1:15" x14ac:dyDescent="0.2">
      <c r="A1459" s="33"/>
      <c r="B1459" s="16"/>
      <c r="O1459" s="16"/>
    </row>
    <row r="1460" spans="1:15" x14ac:dyDescent="0.2">
      <c r="A1460" s="33"/>
      <c r="B1460" s="16"/>
      <c r="O1460" s="16"/>
    </row>
    <row r="1461" spans="1:15" x14ac:dyDescent="0.2">
      <c r="A1461" s="33"/>
      <c r="B1461" s="16"/>
      <c r="O1461" s="16"/>
    </row>
    <row r="1462" spans="1:15" x14ac:dyDescent="0.2">
      <c r="A1462" s="33"/>
      <c r="B1462" s="16"/>
      <c r="O1462" s="16"/>
    </row>
    <row r="1463" spans="1:15" x14ac:dyDescent="0.2">
      <c r="A1463" s="33"/>
      <c r="B1463" s="16"/>
      <c r="O1463" s="16"/>
    </row>
    <row r="1464" spans="1:15" x14ac:dyDescent="0.2">
      <c r="A1464" s="33"/>
      <c r="B1464" s="16"/>
      <c r="O1464" s="16"/>
    </row>
    <row r="1465" spans="1:15" x14ac:dyDescent="0.2">
      <c r="A1465" s="33"/>
      <c r="B1465" s="16"/>
      <c r="O1465" s="16"/>
    </row>
    <row r="1466" spans="1:15" x14ac:dyDescent="0.2">
      <c r="A1466" s="33"/>
      <c r="B1466" s="16"/>
      <c r="O1466" s="16"/>
    </row>
    <row r="1467" spans="1:15" x14ac:dyDescent="0.2">
      <c r="A1467" s="33"/>
      <c r="B1467" s="16"/>
      <c r="O1467" s="16"/>
    </row>
    <row r="1468" spans="1:15" x14ac:dyDescent="0.2">
      <c r="A1468" s="33"/>
      <c r="B1468" s="16"/>
      <c r="O1468" s="16"/>
    </row>
    <row r="1469" spans="1:15" x14ac:dyDescent="0.2">
      <c r="A1469" s="33"/>
      <c r="B1469" s="16"/>
      <c r="O1469" s="16"/>
    </row>
    <row r="1470" spans="1:15" x14ac:dyDescent="0.2">
      <c r="A1470" s="33"/>
      <c r="B1470" s="16"/>
      <c r="O1470" s="16"/>
    </row>
    <row r="1471" spans="1:15" x14ac:dyDescent="0.2">
      <c r="A1471" s="33"/>
      <c r="B1471" s="16"/>
      <c r="O1471" s="16"/>
    </row>
    <row r="1472" spans="1:15" x14ac:dyDescent="0.2">
      <c r="A1472" s="33"/>
      <c r="B1472" s="16"/>
      <c r="O1472" s="16"/>
    </row>
    <row r="1473" spans="1:15" x14ac:dyDescent="0.2">
      <c r="A1473" s="33"/>
      <c r="B1473" s="16"/>
      <c r="O1473" s="16"/>
    </row>
    <row r="1474" spans="1:15" x14ac:dyDescent="0.2">
      <c r="A1474" s="33"/>
      <c r="B1474" s="16"/>
      <c r="O1474" s="16"/>
    </row>
    <row r="1475" spans="1:15" x14ac:dyDescent="0.2">
      <c r="A1475" s="33"/>
      <c r="B1475" s="16"/>
      <c r="O1475" s="16"/>
    </row>
    <row r="1476" spans="1:15" x14ac:dyDescent="0.2">
      <c r="A1476" s="33"/>
      <c r="B1476" s="16"/>
      <c r="O1476" s="16"/>
    </row>
    <row r="1477" spans="1:15" x14ac:dyDescent="0.2">
      <c r="A1477" s="33"/>
      <c r="B1477" s="16"/>
      <c r="O1477" s="16"/>
    </row>
    <row r="1478" spans="1:15" x14ac:dyDescent="0.2">
      <c r="A1478" s="33"/>
      <c r="B1478" s="16"/>
      <c r="O1478" s="16"/>
    </row>
    <row r="1479" spans="1:15" x14ac:dyDescent="0.2">
      <c r="A1479" s="33"/>
      <c r="B1479" s="16"/>
      <c r="O1479" s="16"/>
    </row>
    <row r="1480" spans="1:15" x14ac:dyDescent="0.2">
      <c r="A1480" s="33"/>
      <c r="B1480" s="16"/>
      <c r="O1480" s="16"/>
    </row>
    <row r="1481" spans="1:15" x14ac:dyDescent="0.2">
      <c r="A1481" s="33"/>
      <c r="B1481" s="16"/>
      <c r="O1481" s="16"/>
    </row>
    <row r="1482" spans="1:15" x14ac:dyDescent="0.2">
      <c r="A1482" s="33"/>
      <c r="B1482" s="16"/>
      <c r="O1482" s="16"/>
    </row>
    <row r="1483" spans="1:15" x14ac:dyDescent="0.2">
      <c r="A1483" s="33"/>
      <c r="B1483" s="16"/>
      <c r="O1483" s="16"/>
    </row>
    <row r="1484" spans="1:15" x14ac:dyDescent="0.2">
      <c r="A1484" s="33"/>
      <c r="B1484" s="16"/>
      <c r="O1484" s="16"/>
    </row>
    <row r="1485" spans="1:15" x14ac:dyDescent="0.2">
      <c r="A1485" s="33"/>
      <c r="B1485" s="16"/>
      <c r="O1485" s="16"/>
    </row>
    <row r="1486" spans="1:15" x14ac:dyDescent="0.2">
      <c r="A1486" s="33"/>
      <c r="B1486" s="16"/>
      <c r="O1486" s="16"/>
    </row>
    <row r="1487" spans="1:15" x14ac:dyDescent="0.2">
      <c r="A1487" s="33"/>
      <c r="B1487" s="16"/>
      <c r="O1487" s="16"/>
    </row>
    <row r="1488" spans="1:15" x14ac:dyDescent="0.2">
      <c r="A1488" s="33"/>
      <c r="B1488" s="16"/>
      <c r="O1488" s="16"/>
    </row>
    <row r="1489" spans="1:15" x14ac:dyDescent="0.2">
      <c r="A1489" s="33"/>
      <c r="B1489" s="16"/>
      <c r="O1489" s="16"/>
    </row>
    <row r="1490" spans="1:15" x14ac:dyDescent="0.2">
      <c r="A1490" s="33"/>
      <c r="B1490" s="16"/>
      <c r="O1490" s="16"/>
    </row>
    <row r="1491" spans="1:15" x14ac:dyDescent="0.2">
      <c r="A1491" s="33"/>
      <c r="B1491" s="16"/>
      <c r="O1491" s="16"/>
    </row>
    <row r="1492" spans="1:15" x14ac:dyDescent="0.2">
      <c r="A1492" s="33"/>
      <c r="B1492" s="16"/>
      <c r="O1492" s="16"/>
    </row>
    <row r="1493" spans="1:15" x14ac:dyDescent="0.2">
      <c r="A1493" s="33"/>
      <c r="B1493" s="16"/>
      <c r="O1493" s="16"/>
    </row>
    <row r="1494" spans="1:15" x14ac:dyDescent="0.2">
      <c r="A1494" s="33"/>
      <c r="B1494" s="16"/>
      <c r="O1494" s="16"/>
    </row>
    <row r="1495" spans="1:15" x14ac:dyDescent="0.2">
      <c r="A1495" s="33"/>
      <c r="B1495" s="16"/>
      <c r="O1495" s="16"/>
    </row>
    <row r="1496" spans="1:15" x14ac:dyDescent="0.2">
      <c r="A1496" s="33"/>
      <c r="B1496" s="16"/>
      <c r="O1496" s="16"/>
    </row>
    <row r="1497" spans="1:15" x14ac:dyDescent="0.2">
      <c r="A1497" s="33"/>
      <c r="B1497" s="16"/>
      <c r="O1497" s="16"/>
    </row>
    <row r="1498" spans="1:15" x14ac:dyDescent="0.2">
      <c r="A1498" s="33"/>
      <c r="B1498" s="16"/>
      <c r="O1498" s="16"/>
    </row>
    <row r="1499" spans="1:15" x14ac:dyDescent="0.2">
      <c r="A1499" s="33"/>
      <c r="B1499" s="16"/>
      <c r="O1499" s="16"/>
    </row>
    <row r="1500" spans="1:15" x14ac:dyDescent="0.2">
      <c r="A1500" s="33"/>
      <c r="B1500" s="16"/>
      <c r="O1500" s="16"/>
    </row>
    <row r="1501" spans="1:15" x14ac:dyDescent="0.2">
      <c r="A1501" s="33"/>
      <c r="B1501" s="16"/>
      <c r="O1501" s="16"/>
    </row>
    <row r="1502" spans="1:15" x14ac:dyDescent="0.2">
      <c r="A1502" s="33"/>
      <c r="B1502" s="16"/>
      <c r="O1502" s="16"/>
    </row>
    <row r="1503" spans="1:15" x14ac:dyDescent="0.2">
      <c r="A1503" s="33"/>
      <c r="B1503" s="16"/>
      <c r="O1503" s="16"/>
    </row>
    <row r="1504" spans="1:15" x14ac:dyDescent="0.2">
      <c r="A1504" s="33"/>
      <c r="B1504" s="16"/>
      <c r="O1504" s="16"/>
    </row>
    <row r="1505" spans="1:15" x14ac:dyDescent="0.2">
      <c r="A1505" s="33"/>
      <c r="B1505" s="16"/>
      <c r="O1505" s="16"/>
    </row>
    <row r="1506" spans="1:15" x14ac:dyDescent="0.2">
      <c r="A1506" s="33"/>
      <c r="B1506" s="16"/>
      <c r="O1506" s="16"/>
    </row>
    <row r="1507" spans="1:15" x14ac:dyDescent="0.2">
      <c r="A1507" s="33"/>
      <c r="B1507" s="16"/>
      <c r="O1507" s="16"/>
    </row>
    <row r="1508" spans="1:15" x14ac:dyDescent="0.2">
      <c r="A1508" s="33"/>
      <c r="B1508" s="16"/>
      <c r="O1508" s="16"/>
    </row>
    <row r="1509" spans="1:15" x14ac:dyDescent="0.2">
      <c r="A1509" s="33"/>
      <c r="B1509" s="16"/>
      <c r="O1509" s="16"/>
    </row>
    <row r="1510" spans="1:15" x14ac:dyDescent="0.2">
      <c r="A1510" s="33"/>
      <c r="B1510" s="16"/>
      <c r="O1510" s="16"/>
    </row>
    <row r="1511" spans="1:15" x14ac:dyDescent="0.2">
      <c r="A1511" s="33"/>
      <c r="B1511" s="16"/>
      <c r="O1511" s="16"/>
    </row>
    <row r="1512" spans="1:15" x14ac:dyDescent="0.2">
      <c r="A1512" s="33"/>
      <c r="B1512" s="16"/>
      <c r="O1512" s="16"/>
    </row>
    <row r="1513" spans="1:15" x14ac:dyDescent="0.2">
      <c r="A1513" s="33"/>
      <c r="B1513" s="16"/>
      <c r="O1513" s="16"/>
    </row>
    <row r="1514" spans="1:15" x14ac:dyDescent="0.2">
      <c r="A1514" s="33"/>
      <c r="B1514" s="16"/>
      <c r="O1514" s="16"/>
    </row>
    <row r="1515" spans="1:15" x14ac:dyDescent="0.2">
      <c r="A1515" s="33"/>
      <c r="B1515" s="16"/>
      <c r="O1515" s="16"/>
    </row>
    <row r="1516" spans="1:15" x14ac:dyDescent="0.2">
      <c r="A1516" s="33"/>
      <c r="B1516" s="16"/>
      <c r="O1516" s="16"/>
    </row>
    <row r="1517" spans="1:15" x14ac:dyDescent="0.2">
      <c r="A1517" s="33"/>
      <c r="B1517" s="16"/>
      <c r="O1517" s="16"/>
    </row>
    <row r="1518" spans="1:15" x14ac:dyDescent="0.2">
      <c r="A1518" s="33"/>
      <c r="B1518" s="16"/>
      <c r="O1518" s="16"/>
    </row>
    <row r="1519" spans="1:15" x14ac:dyDescent="0.2">
      <c r="A1519" s="33"/>
      <c r="B1519" s="16"/>
      <c r="O1519" s="16"/>
    </row>
    <row r="1520" spans="1:15" x14ac:dyDescent="0.2">
      <c r="A1520" s="33"/>
      <c r="B1520" s="16"/>
      <c r="O1520" s="16"/>
    </row>
    <row r="1521" spans="1:15" x14ac:dyDescent="0.2">
      <c r="A1521" s="33"/>
      <c r="B1521" s="16"/>
      <c r="O1521" s="16"/>
    </row>
    <row r="1522" spans="1:15" x14ac:dyDescent="0.2">
      <c r="A1522" s="33"/>
      <c r="B1522" s="16"/>
      <c r="O1522" s="16"/>
    </row>
    <row r="1523" spans="1:15" x14ac:dyDescent="0.2">
      <c r="A1523" s="33"/>
      <c r="B1523" s="16"/>
      <c r="O1523" s="16"/>
    </row>
    <row r="1524" spans="1:15" x14ac:dyDescent="0.2">
      <c r="A1524" s="33"/>
      <c r="B1524" s="16"/>
      <c r="O1524" s="16"/>
    </row>
    <row r="1525" spans="1:15" x14ac:dyDescent="0.2">
      <c r="A1525" s="33"/>
      <c r="B1525" s="16"/>
      <c r="O1525" s="16"/>
    </row>
    <row r="1526" spans="1:15" x14ac:dyDescent="0.2">
      <c r="A1526" s="33"/>
      <c r="B1526" s="16"/>
      <c r="O1526" s="16"/>
    </row>
    <row r="1527" spans="1:15" x14ac:dyDescent="0.2">
      <c r="A1527" s="33"/>
      <c r="B1527" s="16"/>
      <c r="O1527" s="16"/>
    </row>
    <row r="1528" spans="1:15" x14ac:dyDescent="0.2">
      <c r="A1528" s="33"/>
      <c r="B1528" s="16"/>
      <c r="O1528" s="16"/>
    </row>
    <row r="1529" spans="1:15" x14ac:dyDescent="0.2">
      <c r="A1529" s="33"/>
      <c r="B1529" s="16"/>
      <c r="O1529" s="16"/>
    </row>
    <row r="1530" spans="1:15" x14ac:dyDescent="0.2">
      <c r="A1530" s="33"/>
      <c r="B1530" s="16"/>
      <c r="O1530" s="16"/>
    </row>
    <row r="1531" spans="1:15" x14ac:dyDescent="0.2">
      <c r="A1531" s="33"/>
      <c r="B1531" s="16"/>
      <c r="O1531" s="16"/>
    </row>
    <row r="1532" spans="1:15" x14ac:dyDescent="0.2">
      <c r="A1532" s="33"/>
      <c r="B1532" s="16"/>
      <c r="O1532" s="16"/>
    </row>
    <row r="1533" spans="1:15" x14ac:dyDescent="0.2">
      <c r="A1533" s="33"/>
      <c r="B1533" s="16"/>
      <c r="O1533" s="16"/>
    </row>
    <row r="1534" spans="1:15" x14ac:dyDescent="0.2">
      <c r="A1534" s="33"/>
      <c r="B1534" s="16"/>
      <c r="O1534" s="16"/>
    </row>
    <row r="1535" spans="1:15" x14ac:dyDescent="0.2">
      <c r="A1535" s="33"/>
      <c r="B1535" s="16"/>
      <c r="O1535" s="16"/>
    </row>
    <row r="1536" spans="1:15" x14ac:dyDescent="0.2">
      <c r="A1536" s="33"/>
      <c r="B1536" s="16"/>
      <c r="O1536" s="16"/>
    </row>
    <row r="1537" spans="1:15" x14ac:dyDescent="0.2">
      <c r="A1537" s="33"/>
      <c r="B1537" s="16"/>
      <c r="O1537" s="16"/>
    </row>
    <row r="1538" spans="1:15" x14ac:dyDescent="0.2">
      <c r="A1538" s="33"/>
      <c r="B1538" s="16"/>
      <c r="O1538" s="16"/>
    </row>
    <row r="1539" spans="1:15" x14ac:dyDescent="0.2">
      <c r="A1539" s="33"/>
      <c r="B1539" s="16"/>
      <c r="O1539" s="16"/>
    </row>
    <row r="1540" spans="1:15" x14ac:dyDescent="0.2">
      <c r="A1540" s="33"/>
      <c r="B1540" s="16"/>
      <c r="O1540" s="16"/>
    </row>
    <row r="1541" spans="1:15" x14ac:dyDescent="0.2">
      <c r="A1541" s="33"/>
      <c r="B1541" s="16"/>
      <c r="O1541" s="16"/>
    </row>
    <row r="1542" spans="1:15" x14ac:dyDescent="0.2">
      <c r="A1542" s="33"/>
      <c r="B1542" s="16"/>
      <c r="O1542" s="16"/>
    </row>
    <row r="1543" spans="1:15" x14ac:dyDescent="0.2">
      <c r="A1543" s="33"/>
      <c r="B1543" s="16"/>
      <c r="O1543" s="16"/>
    </row>
    <row r="1544" spans="1:15" x14ac:dyDescent="0.2">
      <c r="A1544" s="33"/>
      <c r="B1544" s="16"/>
      <c r="O1544" s="16"/>
    </row>
    <row r="1545" spans="1:15" x14ac:dyDescent="0.2">
      <c r="A1545" s="33"/>
      <c r="B1545" s="16"/>
      <c r="O1545" s="16"/>
    </row>
    <row r="1546" spans="1:15" x14ac:dyDescent="0.2">
      <c r="A1546" s="33"/>
      <c r="B1546" s="16"/>
      <c r="O1546" s="16"/>
    </row>
    <row r="1547" spans="1:15" x14ac:dyDescent="0.2">
      <c r="A1547" s="33"/>
      <c r="B1547" s="16"/>
      <c r="O1547" s="16"/>
    </row>
    <row r="1548" spans="1:15" x14ac:dyDescent="0.2">
      <c r="A1548" s="33"/>
      <c r="B1548" s="16"/>
      <c r="O1548" s="16"/>
    </row>
    <row r="1549" spans="1:15" x14ac:dyDescent="0.2">
      <c r="A1549" s="33"/>
      <c r="B1549" s="16"/>
      <c r="O1549" s="16"/>
    </row>
    <row r="1550" spans="1:15" x14ac:dyDescent="0.2">
      <c r="A1550" s="33"/>
      <c r="B1550" s="16"/>
      <c r="O1550" s="16"/>
    </row>
    <row r="1551" spans="1:15" x14ac:dyDescent="0.2">
      <c r="A1551" s="33"/>
      <c r="B1551" s="16"/>
      <c r="O1551" s="16"/>
    </row>
    <row r="1552" spans="1:15" x14ac:dyDescent="0.2">
      <c r="A1552" s="33"/>
      <c r="B1552" s="16"/>
      <c r="O1552" s="16"/>
    </row>
    <row r="1553" spans="1:15" x14ac:dyDescent="0.2">
      <c r="A1553" s="33"/>
      <c r="B1553" s="16"/>
      <c r="O1553" s="16"/>
    </row>
    <row r="1554" spans="1:15" x14ac:dyDescent="0.2">
      <c r="A1554" s="33"/>
      <c r="B1554" s="16"/>
      <c r="O1554" s="16"/>
    </row>
    <row r="1555" spans="1:15" x14ac:dyDescent="0.2">
      <c r="A1555" s="33"/>
      <c r="B1555" s="16"/>
      <c r="O1555" s="16"/>
    </row>
    <row r="1556" spans="1:15" x14ac:dyDescent="0.2">
      <c r="A1556" s="33"/>
      <c r="B1556" s="16"/>
      <c r="O1556" s="16"/>
    </row>
    <row r="1557" spans="1:15" x14ac:dyDescent="0.2">
      <c r="A1557" s="33"/>
      <c r="B1557" s="16"/>
      <c r="O1557" s="16"/>
    </row>
    <row r="1558" spans="1:15" x14ac:dyDescent="0.2">
      <c r="A1558" s="33"/>
      <c r="B1558" s="16"/>
      <c r="O1558" s="16"/>
    </row>
    <row r="1559" spans="1:15" x14ac:dyDescent="0.2">
      <c r="A1559" s="33"/>
      <c r="B1559" s="16"/>
      <c r="O1559" s="16"/>
    </row>
    <row r="1560" spans="1:15" x14ac:dyDescent="0.2">
      <c r="A1560" s="33"/>
      <c r="B1560" s="16"/>
      <c r="O1560" s="16"/>
    </row>
    <row r="1561" spans="1:15" x14ac:dyDescent="0.2">
      <c r="A1561" s="33"/>
      <c r="B1561" s="16"/>
      <c r="O1561" s="16"/>
    </row>
    <row r="1562" spans="1:15" x14ac:dyDescent="0.2">
      <c r="A1562" s="33"/>
      <c r="B1562" s="16"/>
      <c r="O1562" s="16"/>
    </row>
    <row r="1563" spans="1:15" x14ac:dyDescent="0.2">
      <c r="A1563" s="33"/>
      <c r="B1563" s="16"/>
      <c r="O1563" s="16"/>
    </row>
    <row r="1564" spans="1:15" x14ac:dyDescent="0.2">
      <c r="A1564" s="33"/>
      <c r="B1564" s="16"/>
      <c r="O1564" s="16"/>
    </row>
    <row r="1565" spans="1:15" x14ac:dyDescent="0.2">
      <c r="A1565" s="33"/>
      <c r="B1565" s="16"/>
      <c r="O1565" s="16"/>
    </row>
    <row r="1566" spans="1:15" x14ac:dyDescent="0.2">
      <c r="A1566" s="33"/>
      <c r="B1566" s="16"/>
      <c r="O1566" s="16"/>
    </row>
    <row r="1567" spans="1:15" x14ac:dyDescent="0.2">
      <c r="A1567" s="33"/>
      <c r="B1567" s="16"/>
      <c r="O1567" s="16"/>
    </row>
    <row r="1568" spans="1:15" x14ac:dyDescent="0.2">
      <c r="A1568" s="33"/>
      <c r="B1568" s="16"/>
      <c r="O1568" s="16"/>
    </row>
    <row r="1569" spans="1:15" x14ac:dyDescent="0.2">
      <c r="A1569" s="33"/>
      <c r="B1569" s="16"/>
      <c r="O1569" s="16"/>
    </row>
    <row r="1570" spans="1:15" x14ac:dyDescent="0.2">
      <c r="A1570" s="33"/>
      <c r="B1570" s="16"/>
      <c r="O1570" s="16"/>
    </row>
    <row r="1571" spans="1:15" x14ac:dyDescent="0.2">
      <c r="A1571" s="33"/>
      <c r="B1571" s="16"/>
      <c r="O1571" s="16"/>
    </row>
    <row r="1572" spans="1:15" x14ac:dyDescent="0.2">
      <c r="A1572" s="33"/>
      <c r="B1572" s="16"/>
      <c r="O1572" s="16"/>
    </row>
    <row r="1573" spans="1:15" x14ac:dyDescent="0.2">
      <c r="A1573" s="33"/>
      <c r="B1573" s="16"/>
      <c r="O1573" s="16"/>
    </row>
    <row r="1574" spans="1:15" x14ac:dyDescent="0.2">
      <c r="A1574" s="33"/>
      <c r="B1574" s="16"/>
      <c r="O1574" s="16"/>
    </row>
    <row r="1575" spans="1:15" x14ac:dyDescent="0.2">
      <c r="A1575" s="33"/>
      <c r="B1575" s="16"/>
      <c r="O1575" s="16"/>
    </row>
    <row r="1576" spans="1:15" x14ac:dyDescent="0.2">
      <c r="A1576" s="33"/>
      <c r="B1576" s="16"/>
      <c r="O1576" s="16"/>
    </row>
    <row r="1577" spans="1:15" x14ac:dyDescent="0.2">
      <c r="A1577" s="33"/>
      <c r="B1577" s="16"/>
      <c r="O1577" s="16"/>
    </row>
    <row r="1578" spans="1:15" x14ac:dyDescent="0.2">
      <c r="A1578" s="33"/>
      <c r="B1578" s="16"/>
      <c r="O1578" s="16"/>
    </row>
    <row r="1579" spans="1:15" x14ac:dyDescent="0.2">
      <c r="A1579" s="33"/>
      <c r="B1579" s="16"/>
      <c r="O1579" s="16"/>
    </row>
    <row r="1580" spans="1:15" x14ac:dyDescent="0.2">
      <c r="A1580" s="33"/>
      <c r="B1580" s="16"/>
      <c r="O1580" s="16"/>
    </row>
    <row r="1581" spans="1:15" x14ac:dyDescent="0.2">
      <c r="A1581" s="33"/>
      <c r="B1581" s="16"/>
      <c r="O1581" s="16"/>
    </row>
    <row r="1582" spans="1:15" x14ac:dyDescent="0.2">
      <c r="A1582" s="33"/>
      <c r="B1582" s="16"/>
      <c r="O1582" s="16"/>
    </row>
    <row r="1583" spans="1:15" x14ac:dyDescent="0.2">
      <c r="A1583" s="33"/>
      <c r="B1583" s="16"/>
      <c r="O1583" s="16"/>
    </row>
    <row r="1584" spans="1:15" x14ac:dyDescent="0.2">
      <c r="A1584" s="33"/>
      <c r="B1584" s="16"/>
      <c r="O1584" s="16"/>
    </row>
    <row r="1585" spans="1:15" x14ac:dyDescent="0.2">
      <c r="A1585" s="33"/>
      <c r="B1585" s="16"/>
      <c r="O1585" s="16"/>
    </row>
    <row r="1586" spans="1:15" x14ac:dyDescent="0.2">
      <c r="A1586" s="33"/>
      <c r="B1586" s="16"/>
      <c r="O1586" s="16"/>
    </row>
    <row r="1587" spans="1:15" x14ac:dyDescent="0.2">
      <c r="A1587" s="33"/>
      <c r="B1587" s="16"/>
      <c r="O1587" s="16"/>
    </row>
    <row r="1588" spans="1:15" x14ac:dyDescent="0.2">
      <c r="A1588" s="33"/>
      <c r="B1588" s="16"/>
      <c r="O1588" s="16"/>
    </row>
    <row r="1589" spans="1:15" x14ac:dyDescent="0.2">
      <c r="A1589" s="33"/>
      <c r="B1589" s="16"/>
      <c r="O1589" s="16"/>
    </row>
    <row r="1590" spans="1:15" x14ac:dyDescent="0.2">
      <c r="A1590" s="33"/>
      <c r="B1590" s="16"/>
      <c r="O1590" s="16"/>
    </row>
    <row r="1591" spans="1:15" x14ac:dyDescent="0.2">
      <c r="A1591" s="33"/>
      <c r="B1591" s="16"/>
      <c r="O1591" s="16"/>
    </row>
    <row r="1592" spans="1:15" x14ac:dyDescent="0.2">
      <c r="A1592" s="33"/>
      <c r="B1592" s="16"/>
      <c r="O1592" s="16"/>
    </row>
    <row r="1593" spans="1:15" x14ac:dyDescent="0.2">
      <c r="A1593" s="33"/>
      <c r="B1593" s="16"/>
      <c r="O1593" s="16"/>
    </row>
    <row r="1594" spans="1:15" x14ac:dyDescent="0.2">
      <c r="A1594" s="33"/>
      <c r="B1594" s="16"/>
      <c r="O1594" s="16"/>
    </row>
    <row r="1595" spans="1:15" x14ac:dyDescent="0.2">
      <c r="A1595" s="33"/>
      <c r="B1595" s="16"/>
      <c r="O1595" s="16"/>
    </row>
    <row r="1596" spans="1:15" x14ac:dyDescent="0.2">
      <c r="A1596" s="33"/>
      <c r="B1596" s="16"/>
      <c r="O1596" s="16"/>
    </row>
    <row r="1597" spans="1:15" x14ac:dyDescent="0.2">
      <c r="A1597" s="33"/>
      <c r="B1597" s="16"/>
      <c r="O1597" s="16"/>
    </row>
    <row r="1598" spans="1:15" x14ac:dyDescent="0.2">
      <c r="A1598" s="33"/>
      <c r="B1598" s="16"/>
      <c r="O1598" s="16"/>
    </row>
    <row r="1599" spans="1:15" x14ac:dyDescent="0.2">
      <c r="A1599" s="33"/>
      <c r="B1599" s="16"/>
      <c r="O1599" s="16"/>
    </row>
    <row r="1600" spans="1:15" x14ac:dyDescent="0.2">
      <c r="A1600" s="33"/>
      <c r="B1600" s="16"/>
      <c r="O1600" s="16"/>
    </row>
    <row r="1601" spans="1:15" x14ac:dyDescent="0.2">
      <c r="A1601" s="33"/>
      <c r="B1601" s="16"/>
      <c r="O1601" s="16"/>
    </row>
    <row r="1602" spans="1:15" x14ac:dyDescent="0.2">
      <c r="A1602" s="33"/>
      <c r="B1602" s="16"/>
      <c r="O1602" s="16"/>
    </row>
    <row r="1603" spans="1:15" x14ac:dyDescent="0.2">
      <c r="A1603" s="33"/>
      <c r="B1603" s="16"/>
      <c r="O1603" s="16"/>
    </row>
    <row r="1604" spans="1:15" x14ac:dyDescent="0.2">
      <c r="A1604" s="33"/>
      <c r="B1604" s="16"/>
      <c r="O1604" s="16"/>
    </row>
    <row r="1605" spans="1:15" x14ac:dyDescent="0.2">
      <c r="A1605" s="33"/>
      <c r="B1605" s="16"/>
      <c r="O1605" s="16"/>
    </row>
    <row r="1606" spans="1:15" x14ac:dyDescent="0.2">
      <c r="A1606" s="33"/>
      <c r="B1606" s="16"/>
      <c r="O1606" s="16"/>
    </row>
    <row r="1607" spans="1:15" x14ac:dyDescent="0.2">
      <c r="A1607" s="33"/>
      <c r="B1607" s="16"/>
      <c r="O1607" s="16"/>
    </row>
    <row r="1608" spans="1:15" x14ac:dyDescent="0.2">
      <c r="A1608" s="33"/>
      <c r="B1608" s="16"/>
      <c r="O1608" s="16"/>
    </row>
    <row r="1609" spans="1:15" x14ac:dyDescent="0.2">
      <c r="A1609" s="33"/>
      <c r="B1609" s="16"/>
      <c r="O1609" s="16"/>
    </row>
    <row r="1610" spans="1:15" x14ac:dyDescent="0.2">
      <c r="A1610" s="33"/>
      <c r="B1610" s="16"/>
      <c r="O1610" s="16"/>
    </row>
    <row r="1611" spans="1:15" x14ac:dyDescent="0.2">
      <c r="A1611" s="33"/>
      <c r="B1611" s="16"/>
      <c r="O1611" s="16"/>
    </row>
    <row r="1612" spans="1:15" x14ac:dyDescent="0.2">
      <c r="A1612" s="33"/>
      <c r="B1612" s="16"/>
      <c r="O1612" s="16"/>
    </row>
    <row r="1613" spans="1:15" x14ac:dyDescent="0.2">
      <c r="A1613" s="33"/>
      <c r="B1613" s="16"/>
      <c r="O1613" s="16"/>
    </row>
    <row r="1614" spans="1:15" x14ac:dyDescent="0.2">
      <c r="A1614" s="33"/>
      <c r="B1614" s="16"/>
      <c r="O1614" s="16"/>
    </row>
    <row r="1615" spans="1:15" x14ac:dyDescent="0.2">
      <c r="A1615" s="33"/>
      <c r="B1615" s="16"/>
      <c r="O1615" s="16"/>
    </row>
    <row r="1616" spans="1:15" x14ac:dyDescent="0.2">
      <c r="A1616" s="33"/>
      <c r="B1616" s="16"/>
      <c r="O1616" s="16"/>
    </row>
    <row r="1617" spans="1:15" x14ac:dyDescent="0.2">
      <c r="A1617" s="33"/>
      <c r="B1617" s="16"/>
      <c r="O1617" s="16"/>
    </row>
    <row r="1618" spans="1:15" x14ac:dyDescent="0.2">
      <c r="A1618" s="33"/>
      <c r="B1618" s="16"/>
      <c r="O1618" s="16"/>
    </row>
    <row r="1619" spans="1:15" x14ac:dyDescent="0.2">
      <c r="A1619" s="33"/>
      <c r="B1619" s="16"/>
      <c r="O1619" s="16"/>
    </row>
    <row r="1620" spans="1:15" x14ac:dyDescent="0.2">
      <c r="A1620" s="33"/>
      <c r="B1620" s="16"/>
      <c r="O1620" s="16"/>
    </row>
    <row r="1621" spans="1:15" x14ac:dyDescent="0.2">
      <c r="A1621" s="33"/>
      <c r="B1621" s="16"/>
      <c r="O1621" s="16"/>
    </row>
    <row r="1622" spans="1:15" x14ac:dyDescent="0.2">
      <c r="A1622" s="33"/>
      <c r="B1622" s="16"/>
      <c r="O1622" s="16"/>
    </row>
    <row r="1623" spans="1:15" x14ac:dyDescent="0.2">
      <c r="A1623" s="33"/>
      <c r="B1623" s="16"/>
      <c r="O1623" s="16"/>
    </row>
    <row r="1624" spans="1:15" x14ac:dyDescent="0.2">
      <c r="A1624" s="33"/>
      <c r="B1624" s="16"/>
      <c r="O1624" s="16"/>
    </row>
    <row r="1625" spans="1:15" x14ac:dyDescent="0.2">
      <c r="A1625" s="33"/>
      <c r="B1625" s="16"/>
      <c r="O1625" s="16"/>
    </row>
    <row r="1626" spans="1:15" x14ac:dyDescent="0.2">
      <c r="A1626" s="33"/>
      <c r="B1626" s="16"/>
      <c r="O1626" s="16"/>
    </row>
    <row r="1627" spans="1:15" x14ac:dyDescent="0.2">
      <c r="A1627" s="33"/>
      <c r="B1627" s="16"/>
      <c r="O1627" s="16"/>
    </row>
    <row r="1628" spans="1:15" x14ac:dyDescent="0.2">
      <c r="A1628" s="33"/>
      <c r="B1628" s="16"/>
      <c r="O1628" s="16"/>
    </row>
    <row r="1629" spans="1:15" x14ac:dyDescent="0.2">
      <c r="A1629" s="33"/>
      <c r="B1629" s="16"/>
      <c r="O1629" s="16"/>
    </row>
    <row r="1630" spans="1:15" x14ac:dyDescent="0.2">
      <c r="A1630" s="33"/>
      <c r="B1630" s="16"/>
      <c r="O1630" s="16"/>
    </row>
    <row r="1631" spans="1:15" x14ac:dyDescent="0.2">
      <c r="A1631" s="33"/>
      <c r="B1631" s="16"/>
      <c r="O1631" s="16"/>
    </row>
    <row r="1632" spans="1:15" x14ac:dyDescent="0.2">
      <c r="A1632" s="33"/>
      <c r="B1632" s="16"/>
      <c r="O1632" s="16"/>
    </row>
    <row r="1633" spans="1:15" x14ac:dyDescent="0.2">
      <c r="A1633" s="33"/>
      <c r="B1633" s="16"/>
      <c r="O1633" s="16"/>
    </row>
    <row r="1634" spans="1:15" x14ac:dyDescent="0.2">
      <c r="A1634" s="33"/>
      <c r="B1634" s="16"/>
      <c r="O1634" s="16"/>
    </row>
    <row r="1635" spans="1:15" x14ac:dyDescent="0.2">
      <c r="A1635" s="33"/>
      <c r="B1635" s="16"/>
      <c r="O1635" s="16"/>
    </row>
    <row r="1636" spans="1:15" x14ac:dyDescent="0.2">
      <c r="A1636" s="33"/>
      <c r="B1636" s="16"/>
      <c r="O1636" s="16"/>
    </row>
    <row r="1637" spans="1:15" x14ac:dyDescent="0.2">
      <c r="A1637" s="33"/>
      <c r="B1637" s="16"/>
      <c r="O1637" s="16"/>
    </row>
    <row r="1638" spans="1:15" x14ac:dyDescent="0.2">
      <c r="A1638" s="33"/>
      <c r="B1638" s="16"/>
      <c r="O1638" s="16"/>
    </row>
    <row r="1639" spans="1:15" x14ac:dyDescent="0.2">
      <c r="A1639" s="33"/>
      <c r="B1639" s="16"/>
      <c r="O1639" s="16"/>
    </row>
    <row r="1640" spans="1:15" x14ac:dyDescent="0.2">
      <c r="A1640" s="33"/>
      <c r="B1640" s="16"/>
      <c r="O1640" s="16"/>
    </row>
    <row r="1641" spans="1:15" x14ac:dyDescent="0.2">
      <c r="A1641" s="33"/>
      <c r="B1641" s="16"/>
      <c r="O1641" s="16"/>
    </row>
    <row r="1642" spans="1:15" x14ac:dyDescent="0.2">
      <c r="A1642" s="33"/>
      <c r="B1642" s="16"/>
      <c r="O1642" s="16"/>
    </row>
    <row r="1643" spans="1:15" x14ac:dyDescent="0.2">
      <c r="A1643" s="33"/>
      <c r="B1643" s="16"/>
      <c r="O1643" s="16"/>
    </row>
    <row r="1644" spans="1:15" x14ac:dyDescent="0.2">
      <c r="A1644" s="33"/>
      <c r="B1644" s="16"/>
      <c r="O1644" s="16"/>
    </row>
    <row r="1645" spans="1:15" x14ac:dyDescent="0.2">
      <c r="A1645" s="33"/>
      <c r="B1645" s="16"/>
      <c r="O1645" s="16"/>
    </row>
    <row r="1646" spans="1:15" x14ac:dyDescent="0.2">
      <c r="A1646" s="33"/>
      <c r="B1646" s="16"/>
      <c r="O1646" s="16"/>
    </row>
    <row r="1647" spans="1:15" x14ac:dyDescent="0.2">
      <c r="A1647" s="33"/>
      <c r="B1647" s="16"/>
      <c r="O1647" s="16"/>
    </row>
    <row r="1648" spans="1:15" x14ac:dyDescent="0.2">
      <c r="A1648" s="33"/>
      <c r="B1648" s="16"/>
      <c r="O1648" s="16"/>
    </row>
    <row r="1649" spans="1:15" x14ac:dyDescent="0.2">
      <c r="A1649" s="33"/>
      <c r="B1649" s="16"/>
      <c r="O1649" s="16"/>
    </row>
    <row r="1650" spans="1:15" x14ac:dyDescent="0.2">
      <c r="A1650" s="33"/>
      <c r="B1650" s="16"/>
      <c r="O1650" s="16"/>
    </row>
    <row r="1651" spans="1:15" x14ac:dyDescent="0.2">
      <c r="A1651" s="33"/>
      <c r="B1651" s="16"/>
      <c r="O1651" s="16"/>
    </row>
    <row r="1652" spans="1:15" x14ac:dyDescent="0.2">
      <c r="A1652" s="33"/>
      <c r="B1652" s="16"/>
      <c r="O1652" s="16"/>
    </row>
    <row r="1653" spans="1:15" x14ac:dyDescent="0.2">
      <c r="A1653" s="33"/>
      <c r="B1653" s="16"/>
      <c r="O1653" s="16"/>
    </row>
    <row r="1654" spans="1:15" x14ac:dyDescent="0.2">
      <c r="A1654" s="33"/>
      <c r="B1654" s="16"/>
      <c r="O1654" s="16"/>
    </row>
    <row r="1655" spans="1:15" x14ac:dyDescent="0.2">
      <c r="A1655" s="33"/>
      <c r="B1655" s="16"/>
      <c r="O1655" s="16"/>
    </row>
    <row r="1656" spans="1:15" x14ac:dyDescent="0.2">
      <c r="A1656" s="33"/>
      <c r="B1656" s="16"/>
      <c r="O1656" s="16"/>
    </row>
    <row r="1657" spans="1:15" x14ac:dyDescent="0.2">
      <c r="A1657" s="33"/>
      <c r="B1657" s="16"/>
      <c r="O1657" s="16"/>
    </row>
    <row r="1658" spans="1:15" x14ac:dyDescent="0.2">
      <c r="A1658" s="33"/>
      <c r="B1658" s="16"/>
      <c r="O1658" s="16"/>
    </row>
    <row r="1659" spans="1:15" x14ac:dyDescent="0.2">
      <c r="A1659" s="33"/>
      <c r="B1659" s="16"/>
      <c r="O1659" s="16"/>
    </row>
    <row r="1660" spans="1:15" x14ac:dyDescent="0.2">
      <c r="A1660" s="33"/>
      <c r="B1660" s="16"/>
      <c r="O1660" s="16"/>
    </row>
    <row r="1661" spans="1:15" x14ac:dyDescent="0.2">
      <c r="A1661" s="33"/>
      <c r="B1661" s="16"/>
      <c r="O1661" s="16"/>
    </row>
    <row r="1662" spans="1:15" x14ac:dyDescent="0.2">
      <c r="A1662" s="33"/>
      <c r="B1662" s="16"/>
      <c r="O1662" s="16"/>
    </row>
    <row r="1663" spans="1:15" x14ac:dyDescent="0.2">
      <c r="A1663" s="33"/>
      <c r="B1663" s="16"/>
      <c r="O1663" s="16"/>
    </row>
    <row r="1664" spans="1:15" x14ac:dyDescent="0.2">
      <c r="A1664" s="33"/>
      <c r="B1664" s="16"/>
      <c r="O1664" s="16"/>
    </row>
    <row r="1665" spans="1:15" x14ac:dyDescent="0.2">
      <c r="A1665" s="33"/>
      <c r="B1665" s="16"/>
      <c r="O1665" s="16"/>
    </row>
    <row r="1666" spans="1:15" x14ac:dyDescent="0.2">
      <c r="A1666" s="33"/>
      <c r="B1666" s="16"/>
      <c r="O1666" s="16"/>
    </row>
    <row r="1667" spans="1:15" x14ac:dyDescent="0.2">
      <c r="A1667" s="33"/>
      <c r="B1667" s="16"/>
      <c r="O1667" s="16"/>
    </row>
    <row r="1668" spans="1:15" x14ac:dyDescent="0.2">
      <c r="A1668" s="33"/>
      <c r="B1668" s="16"/>
      <c r="O1668" s="16"/>
    </row>
    <row r="1669" spans="1:15" x14ac:dyDescent="0.2">
      <c r="A1669" s="33"/>
      <c r="B1669" s="16"/>
      <c r="O1669" s="16"/>
    </row>
    <row r="1670" spans="1:15" x14ac:dyDescent="0.2">
      <c r="A1670" s="33"/>
      <c r="B1670" s="16"/>
      <c r="O1670" s="16"/>
    </row>
    <row r="1671" spans="1:15" x14ac:dyDescent="0.2">
      <c r="A1671" s="33"/>
      <c r="B1671" s="16"/>
      <c r="O1671" s="16"/>
    </row>
    <row r="1672" spans="1:15" x14ac:dyDescent="0.2">
      <c r="A1672" s="33"/>
      <c r="B1672" s="16"/>
      <c r="O1672" s="16"/>
    </row>
    <row r="1673" spans="1:15" x14ac:dyDescent="0.2">
      <c r="A1673" s="33"/>
      <c r="B1673" s="16"/>
      <c r="O1673" s="16"/>
    </row>
    <row r="1674" spans="1:15" x14ac:dyDescent="0.2">
      <c r="A1674" s="33"/>
      <c r="B1674" s="16"/>
      <c r="O1674" s="16"/>
    </row>
    <row r="1675" spans="1:15" x14ac:dyDescent="0.2">
      <c r="A1675" s="33"/>
      <c r="B1675" s="16"/>
      <c r="O1675" s="16"/>
    </row>
    <row r="1676" spans="1:15" x14ac:dyDescent="0.2">
      <c r="A1676" s="33"/>
      <c r="B1676" s="16"/>
      <c r="O1676" s="16"/>
    </row>
    <row r="1677" spans="1:15" x14ac:dyDescent="0.2">
      <c r="A1677" s="33"/>
      <c r="B1677" s="16"/>
      <c r="O1677" s="16"/>
    </row>
    <row r="1678" spans="1:15" x14ac:dyDescent="0.2">
      <c r="A1678" s="33"/>
      <c r="B1678" s="16"/>
      <c r="O1678" s="16"/>
    </row>
    <row r="1679" spans="1:15" x14ac:dyDescent="0.2">
      <c r="A1679" s="33"/>
      <c r="B1679" s="16"/>
      <c r="O1679" s="16"/>
    </row>
    <row r="1680" spans="1:15" x14ac:dyDescent="0.2">
      <c r="A1680" s="33"/>
      <c r="B1680" s="16"/>
      <c r="O1680" s="16"/>
    </row>
    <row r="1681" spans="1:15" x14ac:dyDescent="0.2">
      <c r="A1681" s="33"/>
      <c r="B1681" s="16"/>
      <c r="O1681" s="16"/>
    </row>
    <row r="1682" spans="1:15" x14ac:dyDescent="0.2">
      <c r="A1682" s="33"/>
      <c r="B1682" s="16"/>
      <c r="O1682" s="16"/>
    </row>
    <row r="1683" spans="1:15" x14ac:dyDescent="0.2">
      <c r="A1683" s="33"/>
      <c r="B1683" s="16"/>
      <c r="O1683" s="16"/>
    </row>
    <row r="1684" spans="1:15" x14ac:dyDescent="0.2">
      <c r="A1684" s="33"/>
      <c r="B1684" s="16"/>
      <c r="O1684" s="16"/>
    </row>
    <row r="1685" spans="1:15" x14ac:dyDescent="0.2">
      <c r="A1685" s="33"/>
      <c r="B1685" s="16"/>
      <c r="O1685" s="16"/>
    </row>
    <row r="1686" spans="1:15" x14ac:dyDescent="0.2">
      <c r="A1686" s="33"/>
      <c r="B1686" s="16"/>
      <c r="O1686" s="16"/>
    </row>
    <row r="1687" spans="1:15" x14ac:dyDescent="0.2">
      <c r="A1687" s="33"/>
      <c r="B1687" s="16"/>
      <c r="O1687" s="16"/>
    </row>
    <row r="1688" spans="1:15" x14ac:dyDescent="0.2">
      <c r="A1688" s="33"/>
      <c r="B1688" s="16"/>
      <c r="O1688" s="16"/>
    </row>
    <row r="1689" spans="1:15" x14ac:dyDescent="0.2">
      <c r="A1689" s="33"/>
      <c r="B1689" s="16"/>
      <c r="O1689" s="16"/>
    </row>
    <row r="1690" spans="1:15" x14ac:dyDescent="0.2">
      <c r="A1690" s="33"/>
      <c r="B1690" s="16"/>
      <c r="O1690" s="16"/>
    </row>
    <row r="1691" spans="1:15" x14ac:dyDescent="0.2">
      <c r="A1691" s="33"/>
      <c r="B1691" s="16"/>
      <c r="O1691" s="16"/>
    </row>
    <row r="1692" spans="1:15" x14ac:dyDescent="0.2">
      <c r="A1692" s="33"/>
      <c r="B1692" s="16"/>
      <c r="O1692" s="16"/>
    </row>
    <row r="1693" spans="1:15" x14ac:dyDescent="0.2">
      <c r="A1693" s="33"/>
      <c r="B1693" s="16"/>
      <c r="O1693" s="16"/>
    </row>
    <row r="1694" spans="1:15" x14ac:dyDescent="0.2">
      <c r="A1694" s="33"/>
      <c r="B1694" s="16"/>
      <c r="O1694" s="16"/>
    </row>
    <row r="1695" spans="1:15" x14ac:dyDescent="0.2">
      <c r="A1695" s="33"/>
      <c r="B1695" s="16"/>
      <c r="O1695" s="16"/>
    </row>
    <row r="1696" spans="1:15" x14ac:dyDescent="0.2">
      <c r="A1696" s="33"/>
      <c r="B1696" s="16"/>
      <c r="O1696" s="16"/>
    </row>
    <row r="1697" spans="1:15" x14ac:dyDescent="0.2">
      <c r="A1697" s="33"/>
      <c r="B1697" s="16"/>
      <c r="O1697" s="16"/>
    </row>
    <row r="1698" spans="1:15" x14ac:dyDescent="0.2">
      <c r="A1698" s="33"/>
      <c r="B1698" s="16"/>
      <c r="O1698" s="16"/>
    </row>
    <row r="1699" spans="1:15" x14ac:dyDescent="0.2">
      <c r="A1699" s="33"/>
      <c r="B1699" s="16"/>
      <c r="O1699" s="16"/>
    </row>
    <row r="1700" spans="1:15" x14ac:dyDescent="0.2">
      <c r="A1700" s="33"/>
      <c r="B1700" s="16"/>
      <c r="O1700" s="16"/>
    </row>
    <row r="1701" spans="1:15" x14ac:dyDescent="0.2">
      <c r="A1701" s="33"/>
      <c r="B1701" s="16"/>
      <c r="O1701" s="16"/>
    </row>
    <row r="1702" spans="1:15" x14ac:dyDescent="0.2">
      <c r="A1702" s="33"/>
      <c r="B1702" s="16"/>
      <c r="O1702" s="16"/>
    </row>
    <row r="1703" spans="1:15" x14ac:dyDescent="0.2">
      <c r="A1703" s="33"/>
      <c r="B1703" s="16"/>
      <c r="O1703" s="16"/>
    </row>
    <row r="1704" spans="1:15" x14ac:dyDescent="0.2">
      <c r="A1704" s="33"/>
      <c r="B1704" s="16"/>
      <c r="O1704" s="16"/>
    </row>
    <row r="1705" spans="1:15" x14ac:dyDescent="0.2">
      <c r="A1705" s="33"/>
      <c r="B1705" s="16"/>
      <c r="O1705" s="16"/>
    </row>
    <row r="1706" spans="1:15" x14ac:dyDescent="0.2">
      <c r="A1706" s="33"/>
      <c r="B1706" s="16"/>
      <c r="O1706" s="16"/>
    </row>
    <row r="1707" spans="1:15" x14ac:dyDescent="0.2">
      <c r="A1707" s="33"/>
      <c r="B1707" s="16"/>
      <c r="O1707" s="16"/>
    </row>
    <row r="1708" spans="1:15" x14ac:dyDescent="0.2">
      <c r="A1708" s="33"/>
      <c r="B1708" s="16"/>
      <c r="O1708" s="16"/>
    </row>
    <row r="1709" spans="1:15" x14ac:dyDescent="0.2">
      <c r="A1709" s="33"/>
      <c r="B1709" s="16"/>
      <c r="O1709" s="16"/>
    </row>
    <row r="1710" spans="1:15" x14ac:dyDescent="0.2">
      <c r="A1710" s="33"/>
      <c r="B1710" s="16"/>
      <c r="O1710" s="16"/>
    </row>
    <row r="1711" spans="1:15" x14ac:dyDescent="0.2">
      <c r="A1711" s="33"/>
      <c r="B1711" s="16"/>
      <c r="O1711" s="16"/>
    </row>
    <row r="1712" spans="1:15" x14ac:dyDescent="0.2">
      <c r="A1712" s="33"/>
      <c r="B1712" s="16"/>
      <c r="O1712" s="16"/>
    </row>
    <row r="1713" spans="1:15" x14ac:dyDescent="0.2">
      <c r="A1713" s="33"/>
      <c r="B1713" s="16"/>
      <c r="O1713" s="16"/>
    </row>
    <row r="1714" spans="1:15" x14ac:dyDescent="0.2">
      <c r="A1714" s="33"/>
      <c r="B1714" s="16"/>
      <c r="O1714" s="16"/>
    </row>
    <row r="1715" spans="1:15" x14ac:dyDescent="0.2">
      <c r="A1715" s="33"/>
      <c r="B1715" s="16"/>
      <c r="O1715" s="16"/>
    </row>
    <row r="1716" spans="1:15" x14ac:dyDescent="0.2">
      <c r="A1716" s="33"/>
      <c r="B1716" s="16"/>
      <c r="O1716" s="16"/>
    </row>
    <row r="1717" spans="1:15" x14ac:dyDescent="0.2">
      <c r="A1717" s="33"/>
      <c r="B1717" s="16"/>
      <c r="O1717" s="16"/>
    </row>
    <row r="1718" spans="1:15" x14ac:dyDescent="0.2">
      <c r="A1718" s="33"/>
      <c r="B1718" s="16"/>
      <c r="O1718" s="16"/>
    </row>
    <row r="1719" spans="1:15" x14ac:dyDescent="0.2">
      <c r="A1719" s="33"/>
      <c r="B1719" s="16"/>
      <c r="O1719" s="16"/>
    </row>
    <row r="1720" spans="1:15" x14ac:dyDescent="0.2">
      <c r="A1720" s="33"/>
      <c r="B1720" s="16"/>
      <c r="O1720" s="16"/>
    </row>
    <row r="1721" spans="1:15" x14ac:dyDescent="0.2">
      <c r="A1721" s="33"/>
      <c r="B1721" s="16"/>
      <c r="O1721" s="16"/>
    </row>
    <row r="1722" spans="1:15" x14ac:dyDescent="0.2">
      <c r="A1722" s="33"/>
      <c r="B1722" s="16"/>
      <c r="O1722" s="16"/>
    </row>
    <row r="1723" spans="1:15" x14ac:dyDescent="0.2">
      <c r="A1723" s="33"/>
      <c r="B1723" s="16"/>
      <c r="O1723" s="16"/>
    </row>
    <row r="1724" spans="1:15" x14ac:dyDescent="0.2">
      <c r="A1724" s="33"/>
      <c r="B1724" s="16"/>
      <c r="O1724" s="16"/>
    </row>
    <row r="1725" spans="1:15" x14ac:dyDescent="0.2">
      <c r="A1725" s="33"/>
      <c r="B1725" s="16"/>
      <c r="O1725" s="16"/>
    </row>
    <row r="1726" spans="1:15" x14ac:dyDescent="0.2">
      <c r="A1726" s="33"/>
      <c r="B1726" s="16"/>
      <c r="O1726" s="16"/>
    </row>
    <row r="1727" spans="1:15" x14ac:dyDescent="0.2">
      <c r="A1727" s="33"/>
      <c r="B1727" s="16"/>
      <c r="O1727" s="16"/>
    </row>
    <row r="1728" spans="1:15" x14ac:dyDescent="0.2">
      <c r="A1728" s="33"/>
      <c r="B1728" s="16"/>
      <c r="O1728" s="16"/>
    </row>
    <row r="1729" spans="1:15" x14ac:dyDescent="0.2">
      <c r="A1729" s="33"/>
      <c r="B1729" s="16"/>
      <c r="O1729" s="16"/>
    </row>
    <row r="1730" spans="1:15" x14ac:dyDescent="0.2">
      <c r="A1730" s="33"/>
      <c r="B1730" s="16"/>
      <c r="O1730" s="16"/>
    </row>
    <row r="1731" spans="1:15" x14ac:dyDescent="0.2">
      <c r="A1731" s="33"/>
      <c r="B1731" s="16"/>
      <c r="O1731" s="16"/>
    </row>
    <row r="1732" spans="1:15" x14ac:dyDescent="0.2">
      <c r="A1732" s="33"/>
      <c r="B1732" s="16"/>
      <c r="O1732" s="16"/>
    </row>
    <row r="1733" spans="1:15" x14ac:dyDescent="0.2">
      <c r="A1733" s="33"/>
      <c r="B1733" s="16"/>
      <c r="O1733" s="16"/>
    </row>
    <row r="1734" spans="1:15" x14ac:dyDescent="0.2">
      <c r="A1734" s="33"/>
      <c r="B1734" s="16"/>
      <c r="O1734" s="16"/>
    </row>
    <row r="1735" spans="1:15" x14ac:dyDescent="0.2">
      <c r="A1735" s="33"/>
      <c r="B1735" s="16"/>
      <c r="O1735" s="16"/>
    </row>
    <row r="1736" spans="1:15" x14ac:dyDescent="0.2">
      <c r="A1736" s="33"/>
      <c r="B1736" s="16"/>
      <c r="O1736" s="16"/>
    </row>
    <row r="1737" spans="1:15" x14ac:dyDescent="0.2">
      <c r="A1737" s="33"/>
      <c r="B1737" s="16"/>
      <c r="O1737" s="16"/>
    </row>
    <row r="1738" spans="1:15" x14ac:dyDescent="0.2">
      <c r="A1738" s="33"/>
      <c r="B1738" s="16"/>
      <c r="O1738" s="16"/>
    </row>
    <row r="1739" spans="1:15" x14ac:dyDescent="0.2">
      <c r="A1739" s="33"/>
      <c r="B1739" s="16"/>
      <c r="O1739" s="16"/>
    </row>
    <row r="1740" spans="1:15" x14ac:dyDescent="0.2">
      <c r="A1740" s="33"/>
      <c r="B1740" s="16"/>
      <c r="O1740" s="16"/>
    </row>
    <row r="1741" spans="1:15" x14ac:dyDescent="0.2">
      <c r="A1741" s="33"/>
      <c r="B1741" s="16"/>
      <c r="O1741" s="16"/>
    </row>
    <row r="1742" spans="1:15" x14ac:dyDescent="0.2">
      <c r="A1742" s="33"/>
      <c r="B1742" s="16"/>
      <c r="O1742" s="16"/>
    </row>
    <row r="1743" spans="1:15" x14ac:dyDescent="0.2">
      <c r="A1743" s="33"/>
      <c r="B1743" s="16"/>
      <c r="O1743" s="16"/>
    </row>
    <row r="1744" spans="1:15" x14ac:dyDescent="0.2">
      <c r="A1744" s="33"/>
      <c r="B1744" s="16"/>
      <c r="O1744" s="16"/>
    </row>
    <row r="1745" spans="1:15" x14ac:dyDescent="0.2">
      <c r="A1745" s="33"/>
      <c r="B1745" s="16"/>
      <c r="O1745" s="16"/>
    </row>
    <row r="1746" spans="1:15" x14ac:dyDescent="0.2">
      <c r="A1746" s="33"/>
      <c r="B1746" s="16"/>
      <c r="O1746" s="16"/>
    </row>
    <row r="1747" spans="1:15" x14ac:dyDescent="0.2">
      <c r="A1747" s="33"/>
      <c r="B1747" s="16"/>
      <c r="O1747" s="16"/>
    </row>
    <row r="1748" spans="1:15" x14ac:dyDescent="0.2">
      <c r="A1748" s="33"/>
      <c r="B1748" s="16"/>
      <c r="O1748" s="16"/>
    </row>
    <row r="1749" spans="1:15" x14ac:dyDescent="0.2">
      <c r="A1749" s="33"/>
      <c r="B1749" s="16"/>
      <c r="O1749" s="16"/>
    </row>
    <row r="1750" spans="1:15" x14ac:dyDescent="0.2">
      <c r="A1750" s="33"/>
      <c r="B1750" s="16"/>
      <c r="O1750" s="16"/>
    </row>
    <row r="1751" spans="1:15" x14ac:dyDescent="0.2">
      <c r="A1751" s="33"/>
      <c r="B1751" s="16"/>
      <c r="O1751" s="16"/>
    </row>
    <row r="1752" spans="1:15" x14ac:dyDescent="0.2">
      <c r="A1752" s="33"/>
      <c r="B1752" s="16"/>
      <c r="O1752" s="16"/>
    </row>
    <row r="1753" spans="1:15" x14ac:dyDescent="0.2">
      <c r="A1753" s="33"/>
      <c r="B1753" s="16"/>
      <c r="O1753" s="16"/>
    </row>
    <row r="1754" spans="1:15" x14ac:dyDescent="0.2">
      <c r="A1754" s="33"/>
      <c r="B1754" s="16"/>
      <c r="O1754" s="16"/>
    </row>
    <row r="1755" spans="1:15" x14ac:dyDescent="0.2">
      <c r="A1755" s="33"/>
      <c r="B1755" s="16"/>
      <c r="O1755" s="16"/>
    </row>
    <row r="1756" spans="1:15" x14ac:dyDescent="0.2">
      <c r="A1756" s="33"/>
      <c r="B1756" s="16"/>
      <c r="O1756" s="16"/>
    </row>
    <row r="1757" spans="1:15" x14ac:dyDescent="0.2">
      <c r="A1757" s="33"/>
      <c r="B1757" s="16"/>
      <c r="O1757" s="16"/>
    </row>
    <row r="1758" spans="1:15" x14ac:dyDescent="0.2">
      <c r="A1758" s="33"/>
      <c r="B1758" s="16"/>
      <c r="O1758" s="16"/>
    </row>
    <row r="1759" spans="1:15" x14ac:dyDescent="0.2">
      <c r="A1759" s="33"/>
      <c r="B1759" s="16"/>
      <c r="O1759" s="16"/>
    </row>
    <row r="1760" spans="1:15" x14ac:dyDescent="0.2">
      <c r="A1760" s="33"/>
      <c r="B1760" s="16"/>
      <c r="O1760" s="16"/>
    </row>
    <row r="1761" spans="1:15" x14ac:dyDescent="0.2">
      <c r="A1761" s="33"/>
      <c r="B1761" s="16"/>
      <c r="O1761" s="16"/>
    </row>
    <row r="1762" spans="1:15" x14ac:dyDescent="0.2">
      <c r="A1762" s="33"/>
      <c r="B1762" s="16"/>
      <c r="O1762" s="16"/>
    </row>
    <row r="1763" spans="1:15" x14ac:dyDescent="0.2">
      <c r="A1763" s="33"/>
      <c r="B1763" s="16"/>
      <c r="O1763" s="16"/>
    </row>
    <row r="1764" spans="1:15" x14ac:dyDescent="0.2">
      <c r="A1764" s="33"/>
      <c r="B1764" s="16"/>
      <c r="O1764" s="16"/>
    </row>
    <row r="1765" spans="1:15" x14ac:dyDescent="0.2">
      <c r="A1765" s="33"/>
      <c r="B1765" s="16"/>
      <c r="O1765" s="16"/>
    </row>
    <row r="1766" spans="1:15" x14ac:dyDescent="0.2">
      <c r="A1766" s="33"/>
      <c r="B1766" s="16"/>
      <c r="O1766" s="16"/>
    </row>
    <row r="1767" spans="1:15" x14ac:dyDescent="0.2">
      <c r="A1767" s="33"/>
      <c r="B1767" s="16"/>
      <c r="O1767" s="16"/>
    </row>
    <row r="1768" spans="1:15" x14ac:dyDescent="0.2">
      <c r="A1768" s="33"/>
      <c r="B1768" s="16"/>
      <c r="O1768" s="16"/>
    </row>
    <row r="1769" spans="1:15" x14ac:dyDescent="0.2">
      <c r="A1769" s="33"/>
      <c r="B1769" s="16"/>
      <c r="O1769" s="16"/>
    </row>
    <row r="1770" spans="1:15" x14ac:dyDescent="0.2">
      <c r="A1770" s="33"/>
      <c r="B1770" s="16"/>
      <c r="O1770" s="16"/>
    </row>
    <row r="1771" spans="1:15" x14ac:dyDescent="0.2">
      <c r="A1771" s="33"/>
      <c r="B1771" s="16"/>
      <c r="O1771" s="16"/>
    </row>
    <row r="1772" spans="1:15" x14ac:dyDescent="0.2">
      <c r="A1772" s="33"/>
      <c r="B1772" s="16"/>
      <c r="O1772" s="16"/>
    </row>
    <row r="1773" spans="1:15" x14ac:dyDescent="0.2">
      <c r="A1773" s="33"/>
      <c r="B1773" s="16"/>
      <c r="O1773" s="16"/>
    </row>
    <row r="1774" spans="1:15" x14ac:dyDescent="0.2">
      <c r="A1774" s="33"/>
      <c r="B1774" s="16"/>
      <c r="O1774" s="16"/>
    </row>
    <row r="1775" spans="1:15" x14ac:dyDescent="0.2">
      <c r="A1775" s="33"/>
      <c r="B1775" s="16"/>
      <c r="O1775" s="16"/>
    </row>
    <row r="1776" spans="1:15" x14ac:dyDescent="0.2">
      <c r="A1776" s="33"/>
      <c r="B1776" s="16"/>
      <c r="O1776" s="16"/>
    </row>
    <row r="1777" spans="1:15" x14ac:dyDescent="0.2">
      <c r="A1777" s="33"/>
      <c r="B1777" s="16"/>
      <c r="O1777" s="16"/>
    </row>
    <row r="1778" spans="1:15" x14ac:dyDescent="0.2">
      <c r="A1778" s="33"/>
      <c r="B1778" s="16"/>
      <c r="O1778" s="16"/>
    </row>
    <row r="1779" spans="1:15" x14ac:dyDescent="0.2">
      <c r="A1779" s="33"/>
      <c r="B1779" s="16"/>
      <c r="O1779" s="16"/>
    </row>
    <row r="1780" spans="1:15" x14ac:dyDescent="0.2">
      <c r="A1780" s="33"/>
      <c r="B1780" s="16"/>
      <c r="O1780" s="16"/>
    </row>
    <row r="1781" spans="1:15" x14ac:dyDescent="0.2">
      <c r="A1781" s="33"/>
      <c r="B1781" s="16"/>
      <c r="O1781" s="16"/>
    </row>
    <row r="1782" spans="1:15" x14ac:dyDescent="0.2">
      <c r="A1782" s="33"/>
      <c r="B1782" s="16"/>
      <c r="O1782" s="16"/>
    </row>
    <row r="1783" spans="1:15" x14ac:dyDescent="0.2">
      <c r="A1783" s="33"/>
      <c r="B1783" s="16"/>
      <c r="O1783" s="16"/>
    </row>
    <row r="1784" spans="1:15" x14ac:dyDescent="0.2">
      <c r="A1784" s="33"/>
      <c r="B1784" s="16"/>
      <c r="O1784" s="16"/>
    </row>
    <row r="1785" spans="1:15" x14ac:dyDescent="0.2">
      <c r="A1785" s="33"/>
      <c r="B1785" s="16"/>
      <c r="O1785" s="16"/>
    </row>
    <row r="1786" spans="1:15" x14ac:dyDescent="0.2">
      <c r="A1786" s="33"/>
      <c r="B1786" s="16"/>
      <c r="O1786" s="16"/>
    </row>
    <row r="1787" spans="1:15" x14ac:dyDescent="0.2">
      <c r="A1787" s="33"/>
      <c r="B1787" s="16"/>
      <c r="O1787" s="16"/>
    </row>
    <row r="1788" spans="1:15" x14ac:dyDescent="0.2">
      <c r="A1788" s="33"/>
      <c r="B1788" s="16"/>
      <c r="O1788" s="16"/>
    </row>
    <row r="1789" spans="1:15" x14ac:dyDescent="0.2">
      <c r="A1789" s="33"/>
      <c r="B1789" s="16"/>
      <c r="O1789" s="16"/>
    </row>
    <row r="1790" spans="1:15" x14ac:dyDescent="0.2">
      <c r="A1790" s="33"/>
      <c r="B1790" s="16"/>
      <c r="O1790" s="16"/>
    </row>
    <row r="1791" spans="1:15" x14ac:dyDescent="0.2">
      <c r="A1791" s="33"/>
      <c r="B1791" s="16"/>
      <c r="O1791" s="16"/>
    </row>
    <row r="1792" spans="1:15" x14ac:dyDescent="0.2">
      <c r="A1792" s="33"/>
      <c r="B1792" s="16"/>
      <c r="O1792" s="16"/>
    </row>
    <row r="1793" spans="1:15" x14ac:dyDescent="0.2">
      <c r="A1793" s="33"/>
      <c r="B1793" s="16"/>
      <c r="O1793" s="16"/>
    </row>
    <row r="1794" spans="1:15" x14ac:dyDescent="0.2">
      <c r="A1794" s="33"/>
      <c r="B1794" s="16"/>
      <c r="O1794" s="16"/>
    </row>
    <row r="1795" spans="1:15" x14ac:dyDescent="0.2">
      <c r="A1795" s="33"/>
      <c r="B1795" s="16"/>
      <c r="O1795" s="16"/>
    </row>
    <row r="1796" spans="1:15" x14ac:dyDescent="0.2">
      <c r="A1796" s="33"/>
      <c r="B1796" s="16"/>
      <c r="O1796" s="16"/>
    </row>
    <row r="1797" spans="1:15" x14ac:dyDescent="0.2">
      <c r="A1797" s="33"/>
      <c r="B1797" s="16"/>
      <c r="O1797" s="16"/>
    </row>
    <row r="1798" spans="1:15" x14ac:dyDescent="0.2">
      <c r="A1798" s="33"/>
      <c r="B1798" s="16"/>
      <c r="O1798" s="16"/>
    </row>
    <row r="1799" spans="1:15" x14ac:dyDescent="0.2">
      <c r="A1799" s="33"/>
      <c r="B1799" s="16"/>
      <c r="O1799" s="16"/>
    </row>
    <row r="1800" spans="1:15" x14ac:dyDescent="0.2">
      <c r="A1800" s="33"/>
      <c r="B1800" s="16"/>
      <c r="O1800" s="16"/>
    </row>
    <row r="1801" spans="1:15" x14ac:dyDescent="0.2">
      <c r="A1801" s="33"/>
      <c r="B1801" s="16"/>
      <c r="O1801" s="16"/>
    </row>
    <row r="1802" spans="1:15" x14ac:dyDescent="0.2">
      <c r="A1802" s="33"/>
      <c r="B1802" s="16"/>
      <c r="O1802" s="16"/>
    </row>
    <row r="1803" spans="1:15" x14ac:dyDescent="0.2">
      <c r="A1803" s="33"/>
      <c r="B1803" s="16"/>
      <c r="O1803" s="16"/>
    </row>
    <row r="1804" spans="1:15" x14ac:dyDescent="0.2">
      <c r="A1804" s="33"/>
      <c r="B1804" s="16"/>
      <c r="O1804" s="16"/>
    </row>
    <row r="1805" spans="1:15" x14ac:dyDescent="0.2">
      <c r="A1805" s="33"/>
      <c r="B1805" s="16"/>
      <c r="O1805" s="16"/>
    </row>
    <row r="1806" spans="1:15" x14ac:dyDescent="0.2">
      <c r="A1806" s="33"/>
      <c r="B1806" s="16"/>
      <c r="O1806" s="16"/>
    </row>
    <row r="1807" spans="1:15" x14ac:dyDescent="0.2">
      <c r="A1807" s="33"/>
      <c r="B1807" s="16"/>
      <c r="O1807" s="16"/>
    </row>
    <row r="1808" spans="1:15" x14ac:dyDescent="0.2">
      <c r="A1808" s="33"/>
      <c r="B1808" s="16"/>
      <c r="O1808" s="16"/>
    </row>
    <row r="1809" spans="1:15" x14ac:dyDescent="0.2">
      <c r="A1809" s="33"/>
      <c r="B1809" s="16"/>
      <c r="O1809" s="16"/>
    </row>
    <row r="1810" spans="1:15" x14ac:dyDescent="0.2">
      <c r="A1810" s="33"/>
      <c r="B1810" s="16"/>
      <c r="O1810" s="16"/>
    </row>
    <row r="1811" spans="1:15" x14ac:dyDescent="0.2">
      <c r="A1811" s="33"/>
      <c r="B1811" s="16"/>
      <c r="O1811" s="16"/>
    </row>
    <row r="1812" spans="1:15" x14ac:dyDescent="0.2">
      <c r="A1812" s="33"/>
      <c r="B1812" s="16"/>
      <c r="O1812" s="16"/>
    </row>
    <row r="1813" spans="1:15" x14ac:dyDescent="0.2">
      <c r="A1813" s="33"/>
      <c r="B1813" s="16"/>
      <c r="O1813" s="16"/>
    </row>
    <row r="1814" spans="1:15" x14ac:dyDescent="0.2">
      <c r="A1814" s="33"/>
      <c r="B1814" s="16"/>
      <c r="O1814" s="16"/>
    </row>
    <row r="1815" spans="1:15" x14ac:dyDescent="0.2">
      <c r="A1815" s="33"/>
      <c r="B1815" s="16"/>
      <c r="O1815" s="16"/>
    </row>
    <row r="1816" spans="1:15" x14ac:dyDescent="0.2">
      <c r="A1816" s="33"/>
      <c r="B1816" s="16"/>
      <c r="O1816" s="16"/>
    </row>
    <row r="1817" spans="1:15" x14ac:dyDescent="0.2">
      <c r="A1817" s="33"/>
      <c r="B1817" s="16"/>
      <c r="O1817" s="16"/>
    </row>
    <row r="1818" spans="1:15" x14ac:dyDescent="0.2">
      <c r="A1818" s="33"/>
      <c r="B1818" s="16"/>
      <c r="O1818" s="16"/>
    </row>
    <row r="1819" spans="1:15" x14ac:dyDescent="0.2">
      <c r="A1819" s="33"/>
      <c r="B1819" s="16"/>
      <c r="O1819" s="16"/>
    </row>
    <row r="1820" spans="1:15" x14ac:dyDescent="0.2">
      <c r="A1820" s="33"/>
      <c r="B1820" s="16"/>
      <c r="O1820" s="16"/>
    </row>
    <row r="1821" spans="1:15" x14ac:dyDescent="0.2">
      <c r="A1821" s="33"/>
      <c r="B1821" s="16"/>
      <c r="O1821" s="16"/>
    </row>
    <row r="1822" spans="1:15" x14ac:dyDescent="0.2">
      <c r="A1822" s="33"/>
      <c r="B1822" s="16"/>
      <c r="O1822" s="16"/>
    </row>
    <row r="1823" spans="1:15" x14ac:dyDescent="0.2">
      <c r="A1823" s="33"/>
      <c r="B1823" s="16"/>
      <c r="O1823" s="16"/>
    </row>
    <row r="1824" spans="1:15" x14ac:dyDescent="0.2">
      <c r="A1824" s="33"/>
      <c r="B1824" s="16"/>
      <c r="O1824" s="16"/>
    </row>
    <row r="1825" spans="1:15" x14ac:dyDescent="0.2">
      <c r="A1825" s="33"/>
      <c r="B1825" s="16"/>
      <c r="O1825" s="16"/>
    </row>
    <row r="1826" spans="1:15" x14ac:dyDescent="0.2">
      <c r="A1826" s="33"/>
      <c r="B1826" s="16"/>
      <c r="O1826" s="16"/>
    </row>
    <row r="1827" spans="1:15" x14ac:dyDescent="0.2">
      <c r="A1827" s="33"/>
      <c r="B1827" s="16"/>
      <c r="O1827" s="16"/>
    </row>
    <row r="1828" spans="1:15" x14ac:dyDescent="0.2">
      <c r="A1828" s="33"/>
      <c r="B1828" s="16"/>
      <c r="O1828" s="16"/>
    </row>
    <row r="1829" spans="1:15" x14ac:dyDescent="0.2">
      <c r="A1829" s="33"/>
      <c r="B1829" s="16"/>
      <c r="O1829" s="16"/>
    </row>
    <row r="1830" spans="1:15" x14ac:dyDescent="0.2">
      <c r="A1830" s="33"/>
      <c r="B1830" s="16"/>
      <c r="O1830" s="16"/>
    </row>
    <row r="1831" spans="1:15" x14ac:dyDescent="0.2">
      <c r="A1831" s="33"/>
      <c r="B1831" s="16"/>
      <c r="O1831" s="16"/>
    </row>
    <row r="1832" spans="1:15" x14ac:dyDescent="0.2">
      <c r="A1832" s="33"/>
      <c r="B1832" s="16"/>
      <c r="O1832" s="16"/>
    </row>
    <row r="1833" spans="1:15" x14ac:dyDescent="0.2">
      <c r="A1833" s="33"/>
      <c r="B1833" s="16"/>
      <c r="O1833" s="16"/>
    </row>
    <row r="1834" spans="1:15" x14ac:dyDescent="0.2">
      <c r="A1834" s="33"/>
      <c r="B1834" s="16"/>
      <c r="O1834" s="16"/>
    </row>
    <row r="1835" spans="1:15" x14ac:dyDescent="0.2">
      <c r="A1835" s="33"/>
      <c r="B1835" s="16"/>
      <c r="O1835" s="16"/>
    </row>
    <row r="1836" spans="1:15" x14ac:dyDescent="0.2">
      <c r="A1836" s="33"/>
      <c r="B1836" s="16"/>
      <c r="O1836" s="16"/>
    </row>
    <row r="1837" spans="1:15" x14ac:dyDescent="0.2">
      <c r="A1837" s="33"/>
      <c r="B1837" s="16"/>
      <c r="O1837" s="16"/>
    </row>
    <row r="1838" spans="1:15" x14ac:dyDescent="0.2">
      <c r="A1838" s="33"/>
      <c r="B1838" s="16"/>
      <c r="O1838" s="16"/>
    </row>
    <row r="1839" spans="1:15" x14ac:dyDescent="0.2">
      <c r="A1839" s="33"/>
      <c r="B1839" s="16"/>
      <c r="O1839" s="16"/>
    </row>
    <row r="1840" spans="1:15" x14ac:dyDescent="0.2">
      <c r="A1840" s="33"/>
      <c r="B1840" s="16"/>
      <c r="O1840" s="16"/>
    </row>
    <row r="1841" spans="1:15" x14ac:dyDescent="0.2">
      <c r="A1841" s="33"/>
      <c r="B1841" s="16"/>
      <c r="O1841" s="16"/>
    </row>
    <row r="1842" spans="1:15" x14ac:dyDescent="0.2">
      <c r="A1842" s="33"/>
      <c r="B1842" s="16"/>
      <c r="O1842" s="16"/>
    </row>
    <row r="1843" spans="1:15" x14ac:dyDescent="0.2">
      <c r="A1843" s="33"/>
      <c r="B1843" s="16"/>
      <c r="O1843" s="16"/>
    </row>
    <row r="1844" spans="1:15" x14ac:dyDescent="0.2">
      <c r="A1844" s="33"/>
      <c r="B1844" s="16"/>
      <c r="O1844" s="16"/>
    </row>
    <row r="1845" spans="1:15" x14ac:dyDescent="0.2">
      <c r="A1845" s="33"/>
      <c r="B1845" s="16"/>
      <c r="O1845" s="16"/>
    </row>
    <row r="1846" spans="1:15" x14ac:dyDescent="0.2">
      <c r="A1846" s="33"/>
      <c r="B1846" s="16"/>
      <c r="O1846" s="16"/>
    </row>
    <row r="1847" spans="1:15" x14ac:dyDescent="0.2">
      <c r="A1847" s="33"/>
      <c r="B1847" s="16"/>
      <c r="O1847" s="16"/>
    </row>
    <row r="1848" spans="1:15" x14ac:dyDescent="0.2">
      <c r="A1848" s="33"/>
      <c r="B1848" s="16"/>
      <c r="O1848" s="16"/>
    </row>
    <row r="1849" spans="1:15" x14ac:dyDescent="0.2">
      <c r="A1849" s="33"/>
      <c r="B1849" s="16"/>
      <c r="O1849" s="16"/>
    </row>
    <row r="1850" spans="1:15" x14ac:dyDescent="0.2">
      <c r="A1850" s="33"/>
      <c r="B1850" s="16"/>
      <c r="O1850" s="16"/>
    </row>
    <row r="1851" spans="1:15" x14ac:dyDescent="0.2">
      <c r="A1851" s="33"/>
      <c r="B1851" s="16"/>
      <c r="O1851" s="16"/>
    </row>
    <row r="1852" spans="1:15" x14ac:dyDescent="0.2">
      <c r="A1852" s="33"/>
      <c r="B1852" s="16"/>
      <c r="O1852" s="16"/>
    </row>
    <row r="1853" spans="1:15" x14ac:dyDescent="0.2">
      <c r="A1853" s="33"/>
      <c r="B1853" s="16"/>
      <c r="O1853" s="16"/>
    </row>
    <row r="1854" spans="1:15" x14ac:dyDescent="0.2">
      <c r="A1854" s="33"/>
      <c r="B1854" s="16"/>
      <c r="O1854" s="16"/>
    </row>
    <row r="1855" spans="1:15" x14ac:dyDescent="0.2">
      <c r="A1855" s="33"/>
      <c r="B1855" s="16"/>
      <c r="O1855" s="16"/>
    </row>
    <row r="1856" spans="1:15" x14ac:dyDescent="0.2">
      <c r="A1856" s="33"/>
      <c r="B1856" s="16"/>
      <c r="O1856" s="16"/>
    </row>
    <row r="1857" spans="1:15" x14ac:dyDescent="0.2">
      <c r="A1857" s="33"/>
      <c r="B1857" s="16"/>
      <c r="O1857" s="16"/>
    </row>
    <row r="1858" spans="1:15" x14ac:dyDescent="0.2">
      <c r="A1858" s="33"/>
      <c r="B1858" s="16"/>
      <c r="O1858" s="16"/>
    </row>
    <row r="1859" spans="1:15" x14ac:dyDescent="0.2">
      <c r="A1859" s="33"/>
      <c r="B1859" s="16"/>
      <c r="O1859" s="16"/>
    </row>
    <row r="1860" spans="1:15" x14ac:dyDescent="0.2">
      <c r="A1860" s="33"/>
      <c r="B1860" s="16"/>
      <c r="O1860" s="16"/>
    </row>
    <row r="1861" spans="1:15" x14ac:dyDescent="0.2">
      <c r="A1861" s="33"/>
      <c r="B1861" s="16"/>
      <c r="O1861" s="16"/>
    </row>
    <row r="1862" spans="1:15" x14ac:dyDescent="0.2">
      <c r="A1862" s="33"/>
      <c r="B1862" s="16"/>
      <c r="O1862" s="16"/>
    </row>
    <row r="1863" spans="1:15" x14ac:dyDescent="0.2">
      <c r="A1863" s="33"/>
      <c r="B1863" s="16"/>
      <c r="O1863" s="16"/>
    </row>
    <row r="1864" spans="1:15" x14ac:dyDescent="0.2">
      <c r="A1864" s="33"/>
      <c r="B1864" s="16"/>
      <c r="O1864" s="16"/>
    </row>
    <row r="1865" spans="1:15" x14ac:dyDescent="0.2">
      <c r="A1865" s="33"/>
      <c r="B1865" s="16"/>
      <c r="O1865" s="16"/>
    </row>
    <row r="1866" spans="1:15" x14ac:dyDescent="0.2">
      <c r="A1866" s="33"/>
      <c r="B1866" s="16"/>
      <c r="O1866" s="16"/>
    </row>
    <row r="1867" spans="1:15" x14ac:dyDescent="0.2">
      <c r="A1867" s="33"/>
      <c r="B1867" s="16"/>
      <c r="O1867" s="16"/>
    </row>
    <row r="1868" spans="1:15" x14ac:dyDescent="0.2">
      <c r="A1868" s="33"/>
      <c r="B1868" s="16"/>
      <c r="O1868" s="16"/>
    </row>
    <row r="1869" spans="1:15" x14ac:dyDescent="0.2">
      <c r="A1869" s="33"/>
      <c r="B1869" s="16"/>
      <c r="O1869" s="16"/>
    </row>
    <row r="1870" spans="1:15" x14ac:dyDescent="0.2">
      <c r="A1870" s="33"/>
      <c r="B1870" s="16"/>
      <c r="O1870" s="16"/>
    </row>
    <row r="1871" spans="1:15" x14ac:dyDescent="0.2">
      <c r="A1871" s="33"/>
      <c r="B1871" s="16"/>
      <c r="O1871" s="16"/>
    </row>
    <row r="1872" spans="1:15" x14ac:dyDescent="0.2">
      <c r="A1872" s="33"/>
      <c r="B1872" s="16"/>
      <c r="O1872" s="16"/>
    </row>
    <row r="1873" spans="1:15" x14ac:dyDescent="0.2">
      <c r="A1873" s="33"/>
      <c r="B1873" s="16"/>
      <c r="O1873" s="16"/>
    </row>
    <row r="1874" spans="1:15" x14ac:dyDescent="0.2">
      <c r="A1874" s="33"/>
      <c r="B1874" s="16"/>
      <c r="O1874" s="16"/>
    </row>
    <row r="1875" spans="1:15" x14ac:dyDescent="0.2">
      <c r="A1875" s="33"/>
      <c r="B1875" s="16"/>
      <c r="O1875" s="16"/>
    </row>
    <row r="1876" spans="1:15" x14ac:dyDescent="0.2">
      <c r="A1876" s="33"/>
      <c r="B1876" s="16"/>
      <c r="O1876" s="16"/>
    </row>
    <row r="1877" spans="1:15" x14ac:dyDescent="0.2">
      <c r="A1877" s="33"/>
      <c r="B1877" s="16"/>
      <c r="O1877" s="16"/>
    </row>
    <row r="1878" spans="1:15" x14ac:dyDescent="0.2">
      <c r="A1878" s="33"/>
      <c r="B1878" s="16"/>
      <c r="O1878" s="16"/>
    </row>
    <row r="1879" spans="1:15" x14ac:dyDescent="0.2">
      <c r="A1879" s="33"/>
      <c r="B1879" s="16"/>
      <c r="O1879" s="16"/>
    </row>
    <row r="1880" spans="1:15" x14ac:dyDescent="0.2">
      <c r="A1880" s="33"/>
      <c r="B1880" s="16"/>
      <c r="O1880" s="16"/>
    </row>
    <row r="1881" spans="1:15" x14ac:dyDescent="0.2">
      <c r="A1881" s="33"/>
      <c r="B1881" s="16"/>
      <c r="O1881" s="16"/>
    </row>
    <row r="1882" spans="1:15" x14ac:dyDescent="0.2">
      <c r="A1882" s="33"/>
      <c r="B1882" s="16"/>
      <c r="O1882" s="16"/>
    </row>
    <row r="1883" spans="1:15" x14ac:dyDescent="0.2">
      <c r="A1883" s="33"/>
      <c r="B1883" s="16"/>
      <c r="O1883" s="16"/>
    </row>
    <row r="1884" spans="1:15" x14ac:dyDescent="0.2">
      <c r="A1884" s="33"/>
      <c r="B1884" s="16"/>
      <c r="O1884" s="16"/>
    </row>
    <row r="1885" spans="1:15" x14ac:dyDescent="0.2">
      <c r="A1885" s="33"/>
      <c r="B1885" s="16"/>
      <c r="O1885" s="16"/>
    </row>
    <row r="1886" spans="1:15" x14ac:dyDescent="0.2">
      <c r="A1886" s="33"/>
      <c r="B1886" s="16"/>
      <c r="O1886" s="16"/>
    </row>
    <row r="1887" spans="1:15" x14ac:dyDescent="0.2">
      <c r="A1887" s="33"/>
      <c r="B1887" s="16"/>
      <c r="O1887" s="16"/>
    </row>
    <row r="1888" spans="1:15" x14ac:dyDescent="0.2">
      <c r="A1888" s="33"/>
      <c r="B1888" s="16"/>
      <c r="O1888" s="16"/>
    </row>
    <row r="1889" spans="1:15" x14ac:dyDescent="0.2">
      <c r="A1889" s="33"/>
      <c r="B1889" s="16"/>
      <c r="O1889" s="16"/>
    </row>
    <row r="1890" spans="1:15" x14ac:dyDescent="0.2">
      <c r="A1890" s="33"/>
      <c r="B1890" s="16"/>
      <c r="O1890" s="16"/>
    </row>
    <row r="1891" spans="1:15" x14ac:dyDescent="0.2">
      <c r="A1891" s="33"/>
      <c r="B1891" s="16"/>
      <c r="O1891" s="16"/>
    </row>
    <row r="1892" spans="1:15" x14ac:dyDescent="0.2">
      <c r="A1892" s="33"/>
      <c r="B1892" s="16"/>
      <c r="O1892" s="16"/>
    </row>
    <row r="1893" spans="1:15" x14ac:dyDescent="0.2">
      <c r="A1893" s="33"/>
      <c r="B1893" s="16"/>
      <c r="O1893" s="16"/>
    </row>
    <row r="1894" spans="1:15" x14ac:dyDescent="0.2">
      <c r="A1894" s="33"/>
      <c r="B1894" s="16"/>
      <c r="O1894" s="16"/>
    </row>
    <row r="1895" spans="1:15" x14ac:dyDescent="0.2">
      <c r="A1895" s="33"/>
      <c r="B1895" s="16"/>
      <c r="O1895" s="16"/>
    </row>
    <row r="1896" spans="1:15" x14ac:dyDescent="0.2">
      <c r="A1896" s="33"/>
      <c r="B1896" s="16"/>
      <c r="O1896" s="16"/>
    </row>
    <row r="1897" spans="1:15" x14ac:dyDescent="0.2">
      <c r="A1897" s="33"/>
      <c r="B1897" s="16"/>
      <c r="O1897" s="16"/>
    </row>
    <row r="1898" spans="1:15" x14ac:dyDescent="0.2">
      <c r="A1898" s="33"/>
      <c r="B1898" s="16"/>
      <c r="O1898" s="16"/>
    </row>
    <row r="1899" spans="1:15" x14ac:dyDescent="0.2">
      <c r="A1899" s="33"/>
      <c r="B1899" s="16"/>
      <c r="O1899" s="16"/>
    </row>
    <row r="1900" spans="1:15" x14ac:dyDescent="0.2">
      <c r="A1900" s="33"/>
      <c r="B1900" s="16"/>
      <c r="O1900" s="16"/>
    </row>
    <row r="1901" spans="1:15" x14ac:dyDescent="0.2">
      <c r="A1901" s="33"/>
      <c r="B1901" s="16"/>
      <c r="O1901" s="16"/>
    </row>
    <row r="1902" spans="1:15" x14ac:dyDescent="0.2">
      <c r="A1902" s="33"/>
      <c r="B1902" s="16"/>
      <c r="O1902" s="16"/>
    </row>
    <row r="1903" spans="1:15" x14ac:dyDescent="0.2">
      <c r="A1903" s="33"/>
      <c r="B1903" s="16"/>
      <c r="O1903" s="16"/>
    </row>
    <row r="1904" spans="1:15" x14ac:dyDescent="0.2">
      <c r="A1904" s="33"/>
      <c r="B1904" s="16"/>
      <c r="O1904" s="16"/>
    </row>
    <row r="1905" spans="1:15" x14ac:dyDescent="0.2">
      <c r="A1905" s="33"/>
      <c r="B1905" s="16"/>
      <c r="O1905" s="16"/>
    </row>
    <row r="1906" spans="1:15" x14ac:dyDescent="0.2">
      <c r="A1906" s="33"/>
      <c r="B1906" s="16"/>
      <c r="O1906" s="16"/>
    </row>
    <row r="1907" spans="1:15" x14ac:dyDescent="0.2">
      <c r="A1907" s="33"/>
      <c r="B1907" s="16"/>
      <c r="O1907" s="16"/>
    </row>
    <row r="1908" spans="1:15" x14ac:dyDescent="0.2">
      <c r="A1908" s="33"/>
      <c r="B1908" s="16"/>
      <c r="O1908" s="16"/>
    </row>
    <row r="1909" spans="1:15" x14ac:dyDescent="0.2">
      <c r="A1909" s="33"/>
      <c r="B1909" s="16"/>
      <c r="O1909" s="16"/>
    </row>
    <row r="1910" spans="1:15" x14ac:dyDescent="0.2">
      <c r="A1910" s="33"/>
      <c r="B1910" s="16"/>
      <c r="O1910" s="16"/>
    </row>
    <row r="1911" spans="1:15" x14ac:dyDescent="0.2">
      <c r="A1911" s="33"/>
      <c r="B1911" s="16"/>
      <c r="O1911" s="16"/>
    </row>
    <row r="1912" spans="1:15" x14ac:dyDescent="0.2">
      <c r="A1912" s="33"/>
      <c r="B1912" s="16"/>
      <c r="O1912" s="16"/>
    </row>
    <row r="1913" spans="1:15" x14ac:dyDescent="0.2">
      <c r="A1913" s="33"/>
      <c r="B1913" s="16"/>
      <c r="O1913" s="16"/>
    </row>
    <row r="1914" spans="1:15" x14ac:dyDescent="0.2">
      <c r="A1914" s="33"/>
      <c r="B1914" s="16"/>
      <c r="O1914" s="16"/>
    </row>
    <row r="1915" spans="1:15" x14ac:dyDescent="0.2">
      <c r="A1915" s="33"/>
      <c r="B1915" s="16"/>
      <c r="O1915" s="16"/>
    </row>
    <row r="1916" spans="1:15" x14ac:dyDescent="0.2">
      <c r="A1916" s="33"/>
      <c r="B1916" s="16"/>
      <c r="O1916" s="16"/>
    </row>
    <row r="1917" spans="1:15" x14ac:dyDescent="0.2">
      <c r="A1917" s="33"/>
      <c r="B1917" s="16"/>
      <c r="O1917" s="16"/>
    </row>
    <row r="1918" spans="1:15" x14ac:dyDescent="0.2">
      <c r="A1918" s="33"/>
      <c r="B1918" s="16"/>
      <c r="O1918" s="16"/>
    </row>
    <row r="1919" spans="1:15" x14ac:dyDescent="0.2">
      <c r="A1919" s="33"/>
      <c r="B1919" s="16"/>
      <c r="O1919" s="16"/>
    </row>
    <row r="1920" spans="1:15" x14ac:dyDescent="0.2">
      <c r="A1920" s="33"/>
      <c r="B1920" s="16"/>
      <c r="O1920" s="16"/>
    </row>
    <row r="1921" spans="1:15" x14ac:dyDescent="0.2">
      <c r="A1921" s="33"/>
      <c r="B1921" s="16"/>
      <c r="O1921" s="16"/>
    </row>
    <row r="1922" spans="1:15" x14ac:dyDescent="0.2">
      <c r="A1922" s="33"/>
      <c r="B1922" s="16"/>
      <c r="O1922" s="16"/>
    </row>
    <row r="1923" spans="1:15" x14ac:dyDescent="0.2">
      <c r="A1923" s="33"/>
      <c r="B1923" s="16"/>
      <c r="O1923" s="16"/>
    </row>
    <row r="1924" spans="1:15" x14ac:dyDescent="0.2">
      <c r="A1924" s="33"/>
      <c r="B1924" s="16"/>
      <c r="O1924" s="16"/>
    </row>
    <row r="1925" spans="1:15" x14ac:dyDescent="0.2">
      <c r="A1925" s="33"/>
      <c r="B1925" s="16"/>
      <c r="O1925" s="16"/>
    </row>
    <row r="1926" spans="1:15" x14ac:dyDescent="0.2">
      <c r="A1926" s="33"/>
      <c r="B1926" s="16"/>
      <c r="O1926" s="16"/>
    </row>
    <row r="1927" spans="1:15" x14ac:dyDescent="0.2">
      <c r="A1927" s="33"/>
      <c r="B1927" s="16"/>
      <c r="O1927" s="16"/>
    </row>
    <row r="1928" spans="1:15" x14ac:dyDescent="0.2">
      <c r="A1928" s="33"/>
      <c r="B1928" s="16"/>
      <c r="O1928" s="16"/>
    </row>
    <row r="1929" spans="1:15" x14ac:dyDescent="0.2">
      <c r="A1929" s="33"/>
      <c r="B1929" s="16"/>
      <c r="O1929" s="16"/>
    </row>
    <row r="1930" spans="1:15" x14ac:dyDescent="0.2">
      <c r="A1930" s="33"/>
      <c r="B1930" s="16"/>
      <c r="O1930" s="16"/>
    </row>
    <row r="1931" spans="1:15" x14ac:dyDescent="0.2">
      <c r="A1931" s="33"/>
      <c r="B1931" s="16"/>
      <c r="O1931" s="16"/>
    </row>
    <row r="1932" spans="1:15" x14ac:dyDescent="0.2">
      <c r="A1932" s="33"/>
      <c r="B1932" s="16"/>
      <c r="O1932" s="16"/>
    </row>
    <row r="1933" spans="1:15" x14ac:dyDescent="0.2">
      <c r="A1933" s="33"/>
      <c r="B1933" s="16"/>
      <c r="O1933" s="16"/>
    </row>
    <row r="1934" spans="1:15" x14ac:dyDescent="0.2">
      <c r="A1934" s="33"/>
      <c r="B1934" s="16"/>
      <c r="O1934" s="16"/>
    </row>
    <row r="1935" spans="1:15" x14ac:dyDescent="0.2">
      <c r="A1935" s="33"/>
      <c r="B1935" s="16"/>
      <c r="O1935" s="16"/>
    </row>
    <row r="1936" spans="1:15" x14ac:dyDescent="0.2">
      <c r="A1936" s="33"/>
      <c r="B1936" s="16"/>
      <c r="O1936" s="16"/>
    </row>
    <row r="1937" spans="1:15" x14ac:dyDescent="0.2">
      <c r="A1937" s="33"/>
      <c r="B1937" s="16"/>
      <c r="O1937" s="16"/>
    </row>
    <row r="1938" spans="1:15" x14ac:dyDescent="0.2">
      <c r="A1938" s="33"/>
      <c r="B1938" s="16"/>
      <c r="O1938" s="16"/>
    </row>
    <row r="1939" spans="1:15" x14ac:dyDescent="0.2">
      <c r="A1939" s="33"/>
      <c r="B1939" s="16"/>
      <c r="O1939" s="16"/>
    </row>
    <row r="1940" spans="1:15" x14ac:dyDescent="0.2">
      <c r="A1940" s="33"/>
      <c r="B1940" s="16"/>
      <c r="O1940" s="16"/>
    </row>
    <row r="1941" spans="1:15" x14ac:dyDescent="0.2">
      <c r="A1941" s="33"/>
      <c r="B1941" s="16"/>
      <c r="O1941" s="16"/>
    </row>
    <row r="1942" spans="1:15" x14ac:dyDescent="0.2">
      <c r="A1942" s="33"/>
      <c r="B1942" s="16"/>
      <c r="O1942" s="16"/>
    </row>
    <row r="1943" spans="1:15" x14ac:dyDescent="0.2">
      <c r="A1943" s="33"/>
      <c r="B1943" s="16"/>
      <c r="O1943" s="16"/>
    </row>
    <row r="1944" spans="1:15" x14ac:dyDescent="0.2">
      <c r="A1944" s="33"/>
      <c r="B1944" s="16"/>
      <c r="O1944" s="16"/>
    </row>
    <row r="1945" spans="1:15" x14ac:dyDescent="0.2">
      <c r="A1945" s="33"/>
      <c r="B1945" s="16"/>
      <c r="O1945" s="16"/>
    </row>
    <row r="1946" spans="1:15" x14ac:dyDescent="0.2">
      <c r="A1946" s="33"/>
      <c r="B1946" s="16"/>
      <c r="O1946" s="16"/>
    </row>
    <row r="1947" spans="1:15" x14ac:dyDescent="0.2">
      <c r="A1947" s="33"/>
      <c r="B1947" s="16"/>
      <c r="O1947" s="16"/>
    </row>
    <row r="1948" spans="1:15" x14ac:dyDescent="0.2">
      <c r="A1948" s="33"/>
      <c r="B1948" s="16"/>
      <c r="O1948" s="16"/>
    </row>
    <row r="1949" spans="1:15" x14ac:dyDescent="0.2">
      <c r="A1949" s="33"/>
      <c r="B1949" s="16"/>
      <c r="O1949" s="16"/>
    </row>
    <row r="1950" spans="1:15" x14ac:dyDescent="0.2">
      <c r="A1950" s="33"/>
      <c r="B1950" s="16"/>
      <c r="O1950" s="16"/>
    </row>
    <row r="1951" spans="1:15" x14ac:dyDescent="0.2">
      <c r="A1951" s="33"/>
      <c r="B1951" s="16"/>
      <c r="O1951" s="16"/>
    </row>
    <row r="1952" spans="1:15" x14ac:dyDescent="0.2">
      <c r="A1952" s="33"/>
      <c r="B1952" s="16"/>
      <c r="O1952" s="16"/>
    </row>
    <row r="1953" spans="1:15" x14ac:dyDescent="0.2">
      <c r="A1953" s="33"/>
      <c r="B1953" s="16"/>
      <c r="O1953" s="16"/>
    </row>
    <row r="1954" spans="1:15" x14ac:dyDescent="0.2">
      <c r="A1954" s="33"/>
      <c r="B1954" s="16"/>
      <c r="O1954" s="16"/>
    </row>
    <row r="1955" spans="1:15" x14ac:dyDescent="0.2">
      <c r="A1955" s="33"/>
      <c r="B1955" s="16"/>
      <c r="O1955" s="16"/>
    </row>
    <row r="1956" spans="1:15" x14ac:dyDescent="0.2">
      <c r="A1956" s="33"/>
      <c r="B1956" s="16"/>
      <c r="O1956" s="16"/>
    </row>
    <row r="1957" spans="1:15" x14ac:dyDescent="0.2">
      <c r="A1957" s="33"/>
      <c r="B1957" s="16"/>
      <c r="O1957" s="16"/>
    </row>
    <row r="1958" spans="1:15" x14ac:dyDescent="0.2">
      <c r="A1958" s="33"/>
      <c r="B1958" s="16"/>
      <c r="O1958" s="16"/>
    </row>
    <row r="1959" spans="1:15" x14ac:dyDescent="0.2">
      <c r="A1959" s="33"/>
      <c r="B1959" s="16"/>
      <c r="O1959" s="16"/>
    </row>
    <row r="1960" spans="1:15" x14ac:dyDescent="0.2">
      <c r="A1960" s="33"/>
      <c r="B1960" s="16"/>
      <c r="O1960" s="16"/>
    </row>
    <row r="1961" spans="1:15" x14ac:dyDescent="0.2">
      <c r="A1961" s="33"/>
      <c r="B1961" s="16"/>
      <c r="O1961" s="16"/>
    </row>
    <row r="1962" spans="1:15" x14ac:dyDescent="0.2">
      <c r="A1962" s="33"/>
      <c r="B1962" s="16"/>
      <c r="O1962" s="16"/>
    </row>
    <row r="1963" spans="1:15" x14ac:dyDescent="0.2">
      <c r="A1963" s="33"/>
      <c r="B1963" s="16"/>
      <c r="O1963" s="16"/>
    </row>
    <row r="1964" spans="1:15" x14ac:dyDescent="0.2">
      <c r="A1964" s="33"/>
      <c r="B1964" s="16"/>
      <c r="O1964" s="16"/>
    </row>
    <row r="1965" spans="1:15" x14ac:dyDescent="0.2">
      <c r="A1965" s="33"/>
      <c r="B1965" s="16"/>
      <c r="O1965" s="16"/>
    </row>
    <row r="1966" spans="1:15" x14ac:dyDescent="0.2">
      <c r="A1966" s="33"/>
      <c r="B1966" s="16"/>
      <c r="O1966" s="16"/>
    </row>
    <row r="1967" spans="1:15" x14ac:dyDescent="0.2">
      <c r="A1967" s="33"/>
      <c r="B1967" s="16"/>
      <c r="O1967" s="16"/>
    </row>
    <row r="1968" spans="1:15" x14ac:dyDescent="0.2">
      <c r="A1968" s="33"/>
      <c r="B1968" s="16"/>
      <c r="O1968" s="16"/>
    </row>
    <row r="1969" spans="1:15" x14ac:dyDescent="0.2">
      <c r="A1969" s="33"/>
      <c r="B1969" s="16"/>
      <c r="O1969" s="16"/>
    </row>
    <row r="1970" spans="1:15" x14ac:dyDescent="0.2">
      <c r="A1970" s="33"/>
      <c r="B1970" s="16"/>
      <c r="O1970" s="16"/>
    </row>
    <row r="1971" spans="1:15" x14ac:dyDescent="0.2">
      <c r="A1971" s="33"/>
      <c r="B1971" s="16"/>
      <c r="O1971" s="16"/>
    </row>
    <row r="1972" spans="1:15" x14ac:dyDescent="0.2">
      <c r="A1972" s="33"/>
      <c r="B1972" s="16"/>
      <c r="O1972" s="16"/>
    </row>
    <row r="1973" spans="1:15" x14ac:dyDescent="0.2">
      <c r="A1973" s="33"/>
      <c r="B1973" s="16"/>
      <c r="O1973" s="16"/>
    </row>
    <row r="1974" spans="1:15" x14ac:dyDescent="0.2">
      <c r="A1974" s="33"/>
      <c r="B1974" s="16"/>
      <c r="O1974" s="16"/>
    </row>
    <row r="1975" spans="1:15" x14ac:dyDescent="0.2">
      <c r="A1975" s="33"/>
      <c r="B1975" s="16"/>
      <c r="O1975" s="16"/>
    </row>
    <row r="1976" spans="1:15" x14ac:dyDescent="0.2">
      <c r="A1976" s="33"/>
      <c r="B1976" s="16"/>
      <c r="O1976" s="16"/>
    </row>
    <row r="1977" spans="1:15" x14ac:dyDescent="0.2">
      <c r="A1977" s="33"/>
      <c r="B1977" s="16"/>
      <c r="O1977" s="16"/>
    </row>
    <row r="1978" spans="1:15" x14ac:dyDescent="0.2">
      <c r="A1978" s="33"/>
      <c r="B1978" s="16"/>
      <c r="O1978" s="16"/>
    </row>
    <row r="1979" spans="1:15" x14ac:dyDescent="0.2">
      <c r="A1979" s="33"/>
      <c r="B1979" s="16"/>
      <c r="O1979" s="16"/>
    </row>
    <row r="1980" spans="1:15" x14ac:dyDescent="0.2">
      <c r="A1980" s="33"/>
      <c r="B1980" s="16"/>
      <c r="O1980" s="16"/>
    </row>
    <row r="1981" spans="1:15" x14ac:dyDescent="0.2">
      <c r="A1981" s="33"/>
      <c r="B1981" s="16"/>
      <c r="O1981" s="16"/>
    </row>
    <row r="1982" spans="1:15" x14ac:dyDescent="0.2">
      <c r="A1982" s="33"/>
      <c r="B1982" s="16"/>
      <c r="O1982" s="16"/>
    </row>
    <row r="1983" spans="1:15" x14ac:dyDescent="0.2">
      <c r="A1983" s="33"/>
      <c r="B1983" s="16"/>
      <c r="O1983" s="16"/>
    </row>
    <row r="1984" spans="1:15" x14ac:dyDescent="0.2">
      <c r="A1984" s="33"/>
      <c r="B1984" s="16"/>
      <c r="O1984" s="16"/>
    </row>
    <row r="1985" spans="1:15" x14ac:dyDescent="0.2">
      <c r="A1985" s="33"/>
      <c r="B1985" s="16"/>
      <c r="O1985" s="16"/>
    </row>
    <row r="1986" spans="1:15" x14ac:dyDescent="0.2">
      <c r="A1986" s="33"/>
      <c r="B1986" s="16"/>
      <c r="O1986" s="16"/>
    </row>
    <row r="1987" spans="1:15" x14ac:dyDescent="0.2">
      <c r="A1987" s="33"/>
      <c r="B1987" s="16"/>
      <c r="O1987" s="16"/>
    </row>
    <row r="1988" spans="1:15" x14ac:dyDescent="0.2">
      <c r="A1988" s="33"/>
      <c r="B1988" s="16"/>
      <c r="O1988" s="16"/>
    </row>
    <row r="1989" spans="1:15" x14ac:dyDescent="0.2">
      <c r="A1989" s="33"/>
      <c r="B1989" s="16"/>
      <c r="O1989" s="16"/>
    </row>
    <row r="1990" spans="1:15" x14ac:dyDescent="0.2">
      <c r="A1990" s="33"/>
      <c r="B1990" s="16"/>
      <c r="O1990" s="16"/>
    </row>
    <row r="1991" spans="1:15" x14ac:dyDescent="0.2">
      <c r="A1991" s="33"/>
      <c r="B1991" s="16"/>
      <c r="O1991" s="16"/>
    </row>
    <row r="1992" spans="1:15" x14ac:dyDescent="0.2">
      <c r="A1992" s="33"/>
      <c r="B1992" s="16"/>
      <c r="O1992" s="16"/>
    </row>
    <row r="1993" spans="1:15" x14ac:dyDescent="0.2">
      <c r="A1993" s="33"/>
      <c r="B1993" s="16"/>
      <c r="O1993" s="16"/>
    </row>
    <row r="1994" spans="1:15" x14ac:dyDescent="0.2">
      <c r="A1994" s="33"/>
      <c r="B1994" s="16"/>
      <c r="O1994" s="16"/>
    </row>
    <row r="1995" spans="1:15" x14ac:dyDescent="0.2">
      <c r="A1995" s="33"/>
      <c r="B1995" s="16"/>
      <c r="O1995" s="16"/>
    </row>
    <row r="1996" spans="1:15" x14ac:dyDescent="0.2">
      <c r="A1996" s="33"/>
      <c r="B1996" s="16"/>
      <c r="O1996" s="16"/>
    </row>
    <row r="1997" spans="1:15" x14ac:dyDescent="0.2">
      <c r="A1997" s="33"/>
      <c r="B1997" s="16"/>
      <c r="O1997" s="16"/>
    </row>
    <row r="1998" spans="1:15" x14ac:dyDescent="0.2">
      <c r="A1998" s="33"/>
      <c r="B1998" s="16"/>
      <c r="O1998" s="16"/>
    </row>
    <row r="1999" spans="1:15" x14ac:dyDescent="0.2">
      <c r="A1999" s="33"/>
      <c r="B1999" s="16"/>
      <c r="O1999" s="16"/>
    </row>
    <row r="2000" spans="1:15" x14ac:dyDescent="0.2">
      <c r="A2000" s="33"/>
      <c r="B2000" s="16"/>
      <c r="O2000" s="16"/>
    </row>
    <row r="2001" spans="1:15" x14ac:dyDescent="0.2">
      <c r="A2001" s="33"/>
      <c r="B2001" s="16"/>
      <c r="O2001" s="16"/>
    </row>
    <row r="2002" spans="1:15" x14ac:dyDescent="0.2">
      <c r="A2002" s="33"/>
      <c r="B2002" s="16"/>
      <c r="O2002" s="16"/>
    </row>
    <row r="2003" spans="1:15" x14ac:dyDescent="0.2">
      <c r="A2003" s="33"/>
      <c r="B2003" s="16"/>
      <c r="O2003" s="16"/>
    </row>
    <row r="2004" spans="1:15" x14ac:dyDescent="0.2">
      <c r="A2004" s="33"/>
      <c r="B2004" s="16"/>
      <c r="O2004" s="16"/>
    </row>
    <row r="2005" spans="1:15" x14ac:dyDescent="0.2">
      <c r="A2005" s="33"/>
      <c r="B2005" s="16"/>
      <c r="O2005" s="16"/>
    </row>
    <row r="2006" spans="1:15" x14ac:dyDescent="0.2">
      <c r="A2006" s="33"/>
      <c r="B2006" s="16"/>
      <c r="O2006" s="16"/>
    </row>
    <row r="2007" spans="1:15" x14ac:dyDescent="0.2">
      <c r="A2007" s="33"/>
      <c r="B2007" s="16"/>
      <c r="O2007" s="16"/>
    </row>
    <row r="2008" spans="1:15" x14ac:dyDescent="0.2">
      <c r="A2008" s="33"/>
      <c r="B2008" s="16"/>
      <c r="O2008" s="16"/>
    </row>
    <row r="2009" spans="1:15" x14ac:dyDescent="0.2">
      <c r="A2009" s="33"/>
      <c r="B2009" s="16"/>
      <c r="O2009" s="16"/>
    </row>
    <row r="2010" spans="1:15" x14ac:dyDescent="0.2">
      <c r="A2010" s="33"/>
      <c r="B2010" s="16"/>
      <c r="O2010" s="16"/>
    </row>
    <row r="2011" spans="1:15" x14ac:dyDescent="0.2">
      <c r="A2011" s="33"/>
      <c r="B2011" s="16"/>
      <c r="O2011" s="16"/>
    </row>
    <row r="2012" spans="1:15" x14ac:dyDescent="0.2">
      <c r="A2012" s="33"/>
      <c r="B2012" s="16"/>
      <c r="O2012" s="16"/>
    </row>
    <row r="2013" spans="1:15" x14ac:dyDescent="0.2">
      <c r="A2013" s="33"/>
      <c r="B2013" s="16"/>
      <c r="O2013" s="16"/>
    </row>
    <row r="2014" spans="1:15" x14ac:dyDescent="0.2">
      <c r="A2014" s="33"/>
      <c r="B2014" s="16"/>
      <c r="O2014" s="16"/>
    </row>
    <row r="2015" spans="1:15" x14ac:dyDescent="0.2">
      <c r="A2015" s="33"/>
      <c r="B2015" s="16"/>
      <c r="O2015" s="16"/>
    </row>
    <row r="2016" spans="1:15" x14ac:dyDescent="0.2">
      <c r="A2016" s="33"/>
      <c r="B2016" s="16"/>
      <c r="O2016" s="16"/>
    </row>
    <row r="2017" spans="1:15" x14ac:dyDescent="0.2">
      <c r="A2017" s="33"/>
      <c r="B2017" s="16"/>
      <c r="O2017" s="16"/>
    </row>
    <row r="2018" spans="1:15" x14ac:dyDescent="0.2">
      <c r="A2018" s="33"/>
      <c r="B2018" s="16"/>
      <c r="O2018" s="16"/>
    </row>
    <row r="2019" spans="1:15" x14ac:dyDescent="0.2">
      <c r="A2019" s="33"/>
      <c r="B2019" s="16"/>
      <c r="O2019" s="16"/>
    </row>
    <row r="2020" spans="1:15" x14ac:dyDescent="0.2">
      <c r="A2020" s="33"/>
      <c r="B2020" s="16"/>
      <c r="O2020" s="16"/>
    </row>
    <row r="2021" spans="1:15" x14ac:dyDescent="0.2">
      <c r="A2021" s="33"/>
      <c r="B2021" s="16"/>
      <c r="O2021" s="16"/>
    </row>
    <row r="2022" spans="1:15" x14ac:dyDescent="0.2">
      <c r="A2022" s="33"/>
      <c r="B2022" s="16"/>
      <c r="O2022" s="16"/>
    </row>
    <row r="2023" spans="1:15" x14ac:dyDescent="0.2">
      <c r="A2023" s="33"/>
      <c r="B2023" s="16"/>
      <c r="O2023" s="16"/>
    </row>
    <row r="2024" spans="1:15" x14ac:dyDescent="0.2">
      <c r="A2024" s="33"/>
      <c r="B2024" s="16"/>
      <c r="O2024" s="16"/>
    </row>
    <row r="2025" spans="1:15" x14ac:dyDescent="0.2">
      <c r="A2025" s="33"/>
      <c r="B2025" s="16"/>
      <c r="O2025" s="16"/>
    </row>
    <row r="2026" spans="1:15" x14ac:dyDescent="0.2">
      <c r="A2026" s="33"/>
      <c r="B2026" s="16"/>
      <c r="O2026" s="16"/>
    </row>
    <row r="2027" spans="1:15" x14ac:dyDescent="0.2">
      <c r="A2027" s="33"/>
      <c r="B2027" s="16"/>
      <c r="O2027" s="16"/>
    </row>
    <row r="2028" spans="1:15" x14ac:dyDescent="0.2">
      <c r="A2028" s="33"/>
      <c r="B2028" s="16"/>
      <c r="O2028" s="16"/>
    </row>
    <row r="2029" spans="1:15" x14ac:dyDescent="0.2">
      <c r="A2029" s="33"/>
      <c r="B2029" s="16"/>
      <c r="O2029" s="16"/>
    </row>
    <row r="2030" spans="1:15" x14ac:dyDescent="0.2">
      <c r="A2030" s="33"/>
      <c r="B2030" s="16"/>
      <c r="O2030" s="16"/>
    </row>
    <row r="2031" spans="1:15" x14ac:dyDescent="0.2">
      <c r="A2031" s="33"/>
      <c r="B2031" s="16"/>
      <c r="O2031" s="16"/>
    </row>
    <row r="2032" spans="1:15" x14ac:dyDescent="0.2">
      <c r="A2032" s="33"/>
      <c r="B2032" s="16"/>
      <c r="O2032" s="16"/>
    </row>
    <row r="2033" spans="1:15" x14ac:dyDescent="0.2">
      <c r="A2033" s="33"/>
      <c r="B2033" s="16"/>
      <c r="O2033" s="16"/>
    </row>
    <row r="2034" spans="1:15" x14ac:dyDescent="0.2">
      <c r="A2034" s="33"/>
      <c r="B2034" s="16"/>
      <c r="O2034" s="16"/>
    </row>
    <row r="2035" spans="1:15" x14ac:dyDescent="0.2">
      <c r="A2035" s="33"/>
      <c r="B2035" s="16"/>
      <c r="O2035" s="16"/>
    </row>
    <row r="2036" spans="1:15" x14ac:dyDescent="0.2">
      <c r="A2036" s="33"/>
      <c r="B2036" s="16"/>
      <c r="O2036" s="16"/>
    </row>
    <row r="2037" spans="1:15" x14ac:dyDescent="0.2">
      <c r="A2037" s="33"/>
      <c r="B2037" s="16"/>
      <c r="O2037" s="16"/>
    </row>
    <row r="2038" spans="1:15" x14ac:dyDescent="0.2">
      <c r="A2038" s="33"/>
      <c r="B2038" s="16"/>
      <c r="O2038" s="16"/>
    </row>
    <row r="2039" spans="1:15" x14ac:dyDescent="0.2">
      <c r="A2039" s="33"/>
      <c r="B2039" s="16"/>
      <c r="O2039" s="16"/>
    </row>
    <row r="2040" spans="1:15" x14ac:dyDescent="0.2">
      <c r="A2040" s="33"/>
      <c r="B2040" s="16"/>
      <c r="O2040" s="16"/>
    </row>
    <row r="2041" spans="1:15" x14ac:dyDescent="0.2">
      <c r="A2041" s="33"/>
      <c r="B2041" s="16"/>
      <c r="O2041" s="16"/>
    </row>
    <row r="2042" spans="1:15" x14ac:dyDescent="0.2">
      <c r="A2042" s="33"/>
      <c r="B2042" s="16"/>
      <c r="O2042" s="16"/>
    </row>
    <row r="2043" spans="1:15" x14ac:dyDescent="0.2">
      <c r="A2043" s="33"/>
      <c r="B2043" s="16"/>
      <c r="O2043" s="16"/>
    </row>
    <row r="2044" spans="1:15" x14ac:dyDescent="0.2">
      <c r="A2044" s="33"/>
      <c r="B2044" s="16"/>
      <c r="O2044" s="16"/>
    </row>
    <row r="2045" spans="1:15" x14ac:dyDescent="0.2">
      <c r="A2045" s="33"/>
      <c r="B2045" s="16"/>
      <c r="O2045" s="16"/>
    </row>
    <row r="2046" spans="1:15" x14ac:dyDescent="0.2">
      <c r="A2046" s="33"/>
      <c r="B2046" s="16"/>
      <c r="O2046" s="16"/>
    </row>
    <row r="2047" spans="1:15" x14ac:dyDescent="0.2">
      <c r="A2047" s="33"/>
      <c r="B2047" s="16"/>
      <c r="O2047" s="16"/>
    </row>
    <row r="2048" spans="1:15" x14ac:dyDescent="0.2">
      <c r="A2048" s="33"/>
      <c r="B2048" s="16"/>
      <c r="O2048" s="16"/>
    </row>
    <row r="2049" spans="1:15" x14ac:dyDescent="0.2">
      <c r="A2049" s="33"/>
      <c r="B2049" s="16"/>
      <c r="O2049" s="16"/>
    </row>
    <row r="2050" spans="1:15" x14ac:dyDescent="0.2">
      <c r="A2050" s="33"/>
      <c r="B2050" s="16"/>
      <c r="O2050" s="16"/>
    </row>
    <row r="2051" spans="1:15" x14ac:dyDescent="0.2">
      <c r="A2051" s="33"/>
      <c r="B2051" s="16"/>
      <c r="O2051" s="16"/>
    </row>
    <row r="2052" spans="1:15" x14ac:dyDescent="0.2">
      <c r="A2052" s="33"/>
      <c r="B2052" s="16"/>
      <c r="O2052" s="16"/>
    </row>
    <row r="2053" spans="1:15" x14ac:dyDescent="0.2">
      <c r="A2053" s="33"/>
      <c r="B2053" s="16"/>
      <c r="O2053" s="16"/>
    </row>
    <row r="2054" spans="1:15" x14ac:dyDescent="0.2">
      <c r="A2054" s="33"/>
      <c r="B2054" s="16"/>
      <c r="O2054" s="16"/>
    </row>
    <row r="2055" spans="1:15" x14ac:dyDescent="0.2">
      <c r="A2055" s="33"/>
      <c r="B2055" s="16"/>
      <c r="O2055" s="16"/>
    </row>
    <row r="2056" spans="1:15" x14ac:dyDescent="0.2">
      <c r="A2056" s="33"/>
      <c r="B2056" s="16"/>
      <c r="O2056" s="16"/>
    </row>
    <row r="2057" spans="1:15" x14ac:dyDescent="0.2">
      <c r="A2057" s="33"/>
      <c r="B2057" s="16"/>
      <c r="O2057" s="16"/>
    </row>
    <row r="2058" spans="1:15" x14ac:dyDescent="0.2">
      <c r="A2058" s="33"/>
      <c r="B2058" s="16"/>
      <c r="O2058" s="16"/>
    </row>
    <row r="2059" spans="1:15" x14ac:dyDescent="0.2">
      <c r="A2059" s="33"/>
      <c r="B2059" s="16"/>
      <c r="O2059" s="16"/>
    </row>
    <row r="2060" spans="1:15" x14ac:dyDescent="0.2">
      <c r="A2060" s="33"/>
      <c r="B2060" s="16"/>
      <c r="O2060" s="16"/>
    </row>
    <row r="2061" spans="1:15" x14ac:dyDescent="0.2">
      <c r="A2061" s="33"/>
      <c r="B2061" s="16"/>
      <c r="O2061" s="16"/>
    </row>
    <row r="2062" spans="1:15" x14ac:dyDescent="0.2">
      <c r="A2062" s="33"/>
      <c r="B2062" s="16"/>
      <c r="O2062" s="16"/>
    </row>
    <row r="2063" spans="1:15" x14ac:dyDescent="0.2">
      <c r="A2063" s="33"/>
      <c r="B2063" s="16"/>
      <c r="O2063" s="16"/>
    </row>
    <row r="2064" spans="1:15" x14ac:dyDescent="0.2">
      <c r="A2064" s="33"/>
      <c r="B2064" s="16"/>
      <c r="O2064" s="16"/>
    </row>
    <row r="2065" spans="1:15" x14ac:dyDescent="0.2">
      <c r="A2065" s="33"/>
      <c r="B2065" s="16"/>
      <c r="O2065" s="16"/>
    </row>
    <row r="2066" spans="1:15" x14ac:dyDescent="0.2">
      <c r="A2066" s="33"/>
      <c r="B2066" s="16"/>
      <c r="O2066" s="16"/>
    </row>
    <row r="2067" spans="1:15" x14ac:dyDescent="0.2">
      <c r="A2067" s="33"/>
      <c r="B2067" s="16"/>
      <c r="O2067" s="16"/>
    </row>
    <row r="2068" spans="1:15" x14ac:dyDescent="0.2">
      <c r="A2068" s="33"/>
      <c r="B2068" s="16"/>
      <c r="O2068" s="16"/>
    </row>
    <row r="2069" spans="1:15" x14ac:dyDescent="0.2">
      <c r="A2069" s="33"/>
      <c r="B2069" s="16"/>
      <c r="O2069" s="16"/>
    </row>
    <row r="2070" spans="1:15" x14ac:dyDescent="0.2">
      <c r="A2070" s="33"/>
      <c r="B2070" s="16"/>
      <c r="O2070" s="16"/>
    </row>
    <row r="2071" spans="1:15" x14ac:dyDescent="0.2">
      <c r="A2071" s="33"/>
      <c r="B2071" s="16"/>
      <c r="O2071" s="16"/>
    </row>
    <row r="2072" spans="1:15" x14ac:dyDescent="0.2">
      <c r="A2072" s="33"/>
      <c r="B2072" s="16"/>
      <c r="O2072" s="16"/>
    </row>
    <row r="2073" spans="1:15" x14ac:dyDescent="0.2">
      <c r="A2073" s="33"/>
      <c r="B2073" s="16"/>
      <c r="O2073" s="16"/>
    </row>
    <row r="2074" spans="1:15" x14ac:dyDescent="0.2">
      <c r="A2074" s="33"/>
      <c r="B2074" s="16"/>
      <c r="O2074" s="16"/>
    </row>
    <row r="2075" spans="1:15" x14ac:dyDescent="0.2">
      <c r="A2075" s="33"/>
      <c r="B2075" s="16"/>
      <c r="O2075" s="16"/>
    </row>
    <row r="2076" spans="1:15" x14ac:dyDescent="0.2">
      <c r="A2076" s="33"/>
      <c r="B2076" s="16"/>
      <c r="O2076" s="16"/>
    </row>
    <row r="2077" spans="1:15" x14ac:dyDescent="0.2">
      <c r="A2077" s="33"/>
      <c r="B2077" s="16"/>
      <c r="O2077" s="16"/>
    </row>
    <row r="2078" spans="1:15" x14ac:dyDescent="0.2">
      <c r="A2078" s="33"/>
      <c r="B2078" s="16"/>
      <c r="O2078" s="16"/>
    </row>
    <row r="2079" spans="1:15" x14ac:dyDescent="0.2">
      <c r="A2079" s="33"/>
      <c r="B2079" s="16"/>
      <c r="O2079" s="16"/>
    </row>
    <row r="2080" spans="1:15" x14ac:dyDescent="0.2">
      <c r="A2080" s="33"/>
      <c r="B2080" s="16"/>
      <c r="O2080" s="16"/>
    </row>
    <row r="2081" spans="1:15" x14ac:dyDescent="0.2">
      <c r="A2081" s="33"/>
      <c r="B2081" s="16"/>
      <c r="O2081" s="16"/>
    </row>
    <row r="2082" spans="1:15" x14ac:dyDescent="0.2">
      <c r="A2082" s="33"/>
      <c r="B2082" s="16"/>
      <c r="O2082" s="16"/>
    </row>
    <row r="2083" spans="1:15" x14ac:dyDescent="0.2">
      <c r="A2083" s="33"/>
      <c r="B2083" s="16"/>
      <c r="O2083" s="16"/>
    </row>
    <row r="2084" spans="1:15" x14ac:dyDescent="0.2">
      <c r="A2084" s="33"/>
      <c r="B2084" s="16"/>
      <c r="O2084" s="16"/>
    </row>
    <row r="2085" spans="1:15" x14ac:dyDescent="0.2">
      <c r="A2085" s="33"/>
      <c r="B2085" s="16"/>
      <c r="O2085" s="16"/>
    </row>
    <row r="2086" spans="1:15" x14ac:dyDescent="0.2">
      <c r="A2086" s="33"/>
      <c r="B2086" s="16"/>
      <c r="O2086" s="16"/>
    </row>
    <row r="2087" spans="1:15" x14ac:dyDescent="0.2">
      <c r="A2087" s="33"/>
      <c r="B2087" s="16"/>
      <c r="O2087" s="16"/>
    </row>
    <row r="2088" spans="1:15" x14ac:dyDescent="0.2">
      <c r="A2088" s="33"/>
      <c r="B2088" s="16"/>
      <c r="O2088" s="16"/>
    </row>
    <row r="2089" spans="1:15" x14ac:dyDescent="0.2">
      <c r="A2089" s="33"/>
      <c r="B2089" s="16"/>
      <c r="O2089" s="16"/>
    </row>
    <row r="2090" spans="1:15" x14ac:dyDescent="0.2">
      <c r="A2090" s="33"/>
      <c r="B2090" s="16"/>
      <c r="O2090" s="16"/>
    </row>
    <row r="2091" spans="1:15" x14ac:dyDescent="0.2">
      <c r="A2091" s="33"/>
      <c r="B2091" s="16"/>
      <c r="O2091" s="16"/>
    </row>
    <row r="2092" spans="1:15" x14ac:dyDescent="0.2">
      <c r="A2092" s="33"/>
      <c r="B2092" s="16"/>
      <c r="O2092" s="16"/>
    </row>
    <row r="2093" spans="1:15" x14ac:dyDescent="0.2">
      <c r="A2093" s="33"/>
      <c r="B2093" s="16"/>
      <c r="O2093" s="16"/>
    </row>
    <row r="2094" spans="1:15" x14ac:dyDescent="0.2">
      <c r="A2094" s="33"/>
      <c r="B2094" s="16"/>
      <c r="O2094" s="16"/>
    </row>
    <row r="2095" spans="1:15" x14ac:dyDescent="0.2">
      <c r="A2095" s="33"/>
      <c r="B2095" s="16"/>
      <c r="O2095" s="16"/>
    </row>
    <row r="2096" spans="1:15" x14ac:dyDescent="0.2">
      <c r="A2096" s="33"/>
      <c r="B2096" s="16"/>
      <c r="O2096" s="16"/>
    </row>
    <row r="2097" spans="1:15" x14ac:dyDescent="0.2">
      <c r="A2097" s="33"/>
      <c r="B2097" s="16"/>
      <c r="O2097" s="16"/>
    </row>
    <row r="2098" spans="1:15" x14ac:dyDescent="0.2">
      <c r="A2098" s="33"/>
      <c r="B2098" s="16"/>
      <c r="O2098" s="16"/>
    </row>
    <row r="2099" spans="1:15" x14ac:dyDescent="0.2">
      <c r="A2099" s="33"/>
      <c r="B2099" s="16"/>
      <c r="O2099" s="16"/>
    </row>
    <row r="2100" spans="1:15" x14ac:dyDescent="0.2">
      <c r="A2100" s="33"/>
      <c r="B2100" s="16"/>
      <c r="O2100" s="16"/>
    </row>
    <row r="2101" spans="1:15" x14ac:dyDescent="0.2">
      <c r="A2101" s="33"/>
      <c r="B2101" s="16"/>
      <c r="O2101" s="16"/>
    </row>
    <row r="2102" spans="1:15" x14ac:dyDescent="0.2">
      <c r="A2102" s="33"/>
      <c r="B2102" s="16"/>
      <c r="O2102" s="16"/>
    </row>
    <row r="2103" spans="1:15" x14ac:dyDescent="0.2">
      <c r="A2103" s="33"/>
      <c r="B2103" s="16"/>
      <c r="O2103" s="16"/>
    </row>
    <row r="2104" spans="1:15" x14ac:dyDescent="0.2">
      <c r="A2104" s="33"/>
      <c r="B2104" s="16"/>
      <c r="O2104" s="16"/>
    </row>
    <row r="2105" spans="1:15" x14ac:dyDescent="0.2">
      <c r="A2105" s="33"/>
      <c r="B2105" s="16"/>
      <c r="O2105" s="16"/>
    </row>
    <row r="2106" spans="1:15" x14ac:dyDescent="0.2">
      <c r="A2106" s="33"/>
      <c r="B2106" s="16"/>
      <c r="O2106" s="16"/>
    </row>
    <row r="2107" spans="1:15" x14ac:dyDescent="0.2">
      <c r="A2107" s="33"/>
      <c r="B2107" s="16"/>
      <c r="O2107" s="16"/>
    </row>
    <row r="2108" spans="1:15" x14ac:dyDescent="0.2">
      <c r="A2108" s="33"/>
      <c r="B2108" s="16"/>
      <c r="O2108" s="16"/>
    </row>
    <row r="2109" spans="1:15" x14ac:dyDescent="0.2">
      <c r="A2109" s="33"/>
      <c r="B2109" s="16"/>
      <c r="O2109" s="16"/>
    </row>
    <row r="2110" spans="1:15" x14ac:dyDescent="0.2">
      <c r="A2110" s="33"/>
      <c r="B2110" s="16"/>
      <c r="O2110" s="16"/>
    </row>
    <row r="2111" spans="1:15" x14ac:dyDescent="0.2">
      <c r="A2111" s="33"/>
      <c r="B2111" s="16"/>
      <c r="O2111" s="16"/>
    </row>
    <row r="2112" spans="1:15" x14ac:dyDescent="0.2">
      <c r="A2112" s="33"/>
      <c r="B2112" s="16"/>
      <c r="O2112" s="16"/>
    </row>
    <row r="2113" spans="1:15" x14ac:dyDescent="0.2">
      <c r="A2113" s="33"/>
      <c r="B2113" s="16"/>
      <c r="O2113" s="16"/>
    </row>
    <row r="2114" spans="1:15" x14ac:dyDescent="0.2">
      <c r="A2114" s="33"/>
      <c r="B2114" s="16"/>
      <c r="O2114" s="16"/>
    </row>
    <row r="2115" spans="1:15" x14ac:dyDescent="0.2">
      <c r="A2115" s="33"/>
      <c r="B2115" s="16"/>
      <c r="O2115" s="16"/>
    </row>
    <row r="2116" spans="1:15" x14ac:dyDescent="0.2">
      <c r="A2116" s="33"/>
      <c r="B2116" s="16"/>
      <c r="O2116" s="16"/>
    </row>
    <row r="2117" spans="1:15" x14ac:dyDescent="0.2">
      <c r="A2117" s="33"/>
      <c r="B2117" s="16"/>
      <c r="O2117" s="16"/>
    </row>
    <row r="2118" spans="1:15" x14ac:dyDescent="0.2">
      <c r="A2118" s="33"/>
      <c r="B2118" s="16"/>
      <c r="O2118" s="16"/>
    </row>
    <row r="2119" spans="1:15" x14ac:dyDescent="0.2">
      <c r="A2119" s="33"/>
      <c r="B2119" s="16"/>
      <c r="O2119" s="16"/>
    </row>
    <row r="2120" spans="1:15" x14ac:dyDescent="0.2">
      <c r="A2120" s="33"/>
      <c r="B2120" s="16"/>
      <c r="O2120" s="16"/>
    </row>
    <row r="2121" spans="1:15" x14ac:dyDescent="0.2">
      <c r="A2121" s="33"/>
      <c r="B2121" s="16"/>
      <c r="O2121" s="16"/>
    </row>
    <row r="2122" spans="1:15" x14ac:dyDescent="0.2">
      <c r="A2122" s="33"/>
      <c r="B2122" s="16"/>
      <c r="O2122" s="16"/>
    </row>
    <row r="2123" spans="1:15" x14ac:dyDescent="0.2">
      <c r="A2123" s="33"/>
      <c r="B2123" s="16"/>
      <c r="O2123" s="16"/>
    </row>
    <row r="2124" spans="1:15" x14ac:dyDescent="0.2">
      <c r="A2124" s="33"/>
      <c r="B2124" s="16"/>
      <c r="O2124" s="16"/>
    </row>
    <row r="2125" spans="1:15" x14ac:dyDescent="0.2">
      <c r="A2125" s="33"/>
      <c r="B2125" s="16"/>
      <c r="O2125" s="16"/>
    </row>
    <row r="2126" spans="1:15" x14ac:dyDescent="0.2">
      <c r="A2126" s="33"/>
      <c r="B2126" s="16"/>
      <c r="O2126" s="16"/>
    </row>
    <row r="2127" spans="1:15" x14ac:dyDescent="0.2">
      <c r="A2127" s="33"/>
      <c r="B2127" s="16"/>
      <c r="O2127" s="16"/>
    </row>
    <row r="2128" spans="1:15" x14ac:dyDescent="0.2">
      <c r="A2128" s="33"/>
      <c r="B2128" s="16"/>
      <c r="O2128" s="16"/>
    </row>
    <row r="2129" spans="1:15" x14ac:dyDescent="0.2">
      <c r="A2129" s="33"/>
      <c r="B2129" s="16"/>
      <c r="O2129" s="16"/>
    </row>
    <row r="2130" spans="1:15" x14ac:dyDescent="0.2">
      <c r="A2130" s="33"/>
      <c r="B2130" s="16"/>
      <c r="O2130" s="16"/>
    </row>
    <row r="2131" spans="1:15" x14ac:dyDescent="0.2">
      <c r="A2131" s="33"/>
      <c r="B2131" s="16"/>
      <c r="O2131" s="16"/>
    </row>
    <row r="2132" spans="1:15" x14ac:dyDescent="0.2">
      <c r="A2132" s="33"/>
      <c r="B2132" s="16"/>
      <c r="O2132" s="16"/>
    </row>
    <row r="2133" spans="1:15" x14ac:dyDescent="0.2">
      <c r="A2133" s="33"/>
      <c r="B2133" s="16"/>
      <c r="O2133" s="16"/>
    </row>
    <row r="2134" spans="1:15" x14ac:dyDescent="0.2">
      <c r="A2134" s="33"/>
      <c r="B2134" s="16"/>
      <c r="O2134" s="16"/>
    </row>
    <row r="2135" spans="1:15" x14ac:dyDescent="0.2">
      <c r="A2135" s="33"/>
      <c r="B2135" s="16"/>
      <c r="O2135" s="16"/>
    </row>
    <row r="2136" spans="1:15" x14ac:dyDescent="0.2">
      <c r="A2136" s="33"/>
      <c r="B2136" s="16"/>
      <c r="O2136" s="16"/>
    </row>
    <row r="2137" spans="1:15" x14ac:dyDescent="0.2">
      <c r="A2137" s="33"/>
      <c r="B2137" s="16"/>
      <c r="O2137" s="16"/>
    </row>
    <row r="2138" spans="1:15" x14ac:dyDescent="0.2">
      <c r="A2138" s="33"/>
      <c r="B2138" s="16"/>
      <c r="O2138" s="16"/>
    </row>
    <row r="2139" spans="1:15" x14ac:dyDescent="0.2">
      <c r="A2139" s="33"/>
      <c r="B2139" s="16"/>
      <c r="O2139" s="16"/>
    </row>
    <row r="2140" spans="1:15" x14ac:dyDescent="0.2">
      <c r="A2140" s="33"/>
      <c r="B2140" s="16"/>
      <c r="O2140" s="16"/>
    </row>
    <row r="2141" spans="1:15" x14ac:dyDescent="0.2">
      <c r="A2141" s="33"/>
      <c r="B2141" s="16"/>
      <c r="O2141" s="16"/>
    </row>
    <row r="2142" spans="1:15" x14ac:dyDescent="0.2">
      <c r="A2142" s="33"/>
      <c r="B2142" s="16"/>
      <c r="O2142" s="16"/>
    </row>
    <row r="2143" spans="1:15" x14ac:dyDescent="0.2">
      <c r="A2143" s="33"/>
      <c r="B2143" s="16"/>
      <c r="O2143" s="16"/>
    </row>
    <row r="2144" spans="1:15" x14ac:dyDescent="0.2">
      <c r="A2144" s="33"/>
      <c r="B2144" s="16"/>
      <c r="O2144" s="16"/>
    </row>
    <row r="2145" spans="1:15" x14ac:dyDescent="0.2">
      <c r="A2145" s="33"/>
      <c r="B2145" s="16"/>
      <c r="O2145" s="16"/>
    </row>
    <row r="2146" spans="1:15" x14ac:dyDescent="0.2">
      <c r="A2146" s="33"/>
      <c r="B2146" s="16"/>
      <c r="O2146" s="16"/>
    </row>
    <row r="2147" spans="1:15" x14ac:dyDescent="0.2">
      <c r="A2147" s="33"/>
      <c r="B2147" s="16"/>
      <c r="O2147" s="16"/>
    </row>
    <row r="2148" spans="1:15" x14ac:dyDescent="0.2">
      <c r="A2148" s="33"/>
      <c r="B2148" s="16"/>
      <c r="O2148" s="16"/>
    </row>
    <row r="2149" spans="1:15" x14ac:dyDescent="0.2">
      <c r="A2149" s="33"/>
      <c r="B2149" s="16"/>
      <c r="O2149" s="16"/>
    </row>
    <row r="2150" spans="1:15" x14ac:dyDescent="0.2">
      <c r="A2150" s="33"/>
      <c r="B2150" s="16"/>
      <c r="O2150" s="16"/>
    </row>
    <row r="2151" spans="1:15" x14ac:dyDescent="0.2">
      <c r="A2151" s="33"/>
      <c r="B2151" s="16"/>
      <c r="O2151" s="16"/>
    </row>
    <row r="2152" spans="1:15" x14ac:dyDescent="0.2">
      <c r="A2152" s="33"/>
      <c r="B2152" s="16"/>
      <c r="O2152" s="16"/>
    </row>
    <row r="2153" spans="1:15" x14ac:dyDescent="0.2">
      <c r="A2153" s="33"/>
      <c r="B2153" s="16"/>
      <c r="O2153" s="16"/>
    </row>
    <row r="2154" spans="1:15" x14ac:dyDescent="0.2">
      <c r="A2154" s="33"/>
      <c r="B2154" s="16"/>
      <c r="O2154" s="16"/>
    </row>
    <row r="2155" spans="1:15" x14ac:dyDescent="0.2">
      <c r="A2155" s="33"/>
      <c r="B2155" s="16"/>
      <c r="O2155" s="16"/>
    </row>
    <row r="2156" spans="1:15" x14ac:dyDescent="0.2">
      <c r="A2156" s="33"/>
      <c r="B2156" s="16"/>
      <c r="O2156" s="16"/>
    </row>
    <row r="2157" spans="1:15" x14ac:dyDescent="0.2">
      <c r="A2157" s="33"/>
      <c r="B2157" s="16"/>
      <c r="O2157" s="16"/>
    </row>
    <row r="2158" spans="1:15" x14ac:dyDescent="0.2">
      <c r="A2158" s="33"/>
      <c r="B2158" s="16"/>
      <c r="O2158" s="16"/>
    </row>
    <row r="2159" spans="1:15" x14ac:dyDescent="0.2">
      <c r="A2159" s="33"/>
      <c r="B2159" s="16"/>
      <c r="O2159" s="16"/>
    </row>
    <row r="2160" spans="1:15" x14ac:dyDescent="0.2">
      <c r="A2160" s="33"/>
      <c r="B2160" s="16"/>
      <c r="O2160" s="16"/>
    </row>
    <row r="2161" spans="1:15" x14ac:dyDescent="0.2">
      <c r="A2161" s="33"/>
      <c r="B2161" s="16"/>
      <c r="O2161" s="16"/>
    </row>
    <row r="2162" spans="1:15" x14ac:dyDescent="0.2">
      <c r="A2162" s="33"/>
      <c r="B2162" s="16"/>
      <c r="O2162" s="16"/>
    </row>
    <row r="2163" spans="1:15" x14ac:dyDescent="0.2">
      <c r="A2163" s="33"/>
      <c r="B2163" s="16"/>
      <c r="O2163" s="16"/>
    </row>
    <row r="2164" spans="1:15" x14ac:dyDescent="0.2">
      <c r="A2164" s="33"/>
      <c r="B2164" s="16"/>
      <c r="O2164" s="16"/>
    </row>
    <row r="2165" spans="1:15" x14ac:dyDescent="0.2">
      <c r="A2165" s="33"/>
      <c r="B2165" s="16"/>
      <c r="O2165" s="16"/>
    </row>
    <row r="2166" spans="1:15" x14ac:dyDescent="0.2">
      <c r="A2166" s="33"/>
      <c r="B2166" s="16"/>
      <c r="O2166" s="16"/>
    </row>
    <row r="2167" spans="1:15" x14ac:dyDescent="0.2">
      <c r="A2167" s="33"/>
      <c r="B2167" s="16"/>
      <c r="O2167" s="16"/>
    </row>
    <row r="2168" spans="1:15" x14ac:dyDescent="0.2">
      <c r="A2168" s="33"/>
      <c r="B2168" s="16"/>
      <c r="O2168" s="16"/>
    </row>
    <row r="2169" spans="1:15" x14ac:dyDescent="0.2">
      <c r="A2169" s="33"/>
      <c r="B2169" s="16"/>
      <c r="O2169" s="16"/>
    </row>
    <row r="2170" spans="1:15" x14ac:dyDescent="0.2">
      <c r="A2170" s="33"/>
      <c r="B2170" s="16"/>
      <c r="O2170" s="16"/>
    </row>
    <row r="2171" spans="1:15" x14ac:dyDescent="0.2">
      <c r="A2171" s="33"/>
      <c r="B2171" s="16"/>
      <c r="O2171" s="16"/>
    </row>
    <row r="2172" spans="1:15" x14ac:dyDescent="0.2">
      <c r="A2172" s="33"/>
      <c r="B2172" s="16"/>
      <c r="O2172" s="16"/>
    </row>
    <row r="2173" spans="1:15" x14ac:dyDescent="0.2">
      <c r="A2173" s="33"/>
      <c r="B2173" s="16"/>
      <c r="O2173" s="16"/>
    </row>
    <row r="2174" spans="1:15" x14ac:dyDescent="0.2">
      <c r="A2174" s="33"/>
      <c r="B2174" s="16"/>
      <c r="O2174" s="16"/>
    </row>
    <row r="2175" spans="1:15" x14ac:dyDescent="0.2">
      <c r="A2175" s="33"/>
      <c r="B2175" s="16"/>
      <c r="O2175" s="16"/>
    </row>
    <row r="2176" spans="1:15" x14ac:dyDescent="0.2">
      <c r="A2176" s="33"/>
      <c r="B2176" s="16"/>
      <c r="O2176" s="16"/>
    </row>
    <row r="2177" spans="1:15" x14ac:dyDescent="0.2">
      <c r="A2177" s="33"/>
      <c r="B2177" s="16"/>
      <c r="O2177" s="16"/>
    </row>
    <row r="2178" spans="1:15" x14ac:dyDescent="0.2">
      <c r="A2178" s="33"/>
      <c r="B2178" s="16"/>
      <c r="O2178" s="16"/>
    </row>
    <row r="2179" spans="1:15" x14ac:dyDescent="0.2">
      <c r="A2179" s="33"/>
      <c r="B2179" s="16"/>
      <c r="O2179" s="16"/>
    </row>
    <row r="2180" spans="1:15" x14ac:dyDescent="0.2">
      <c r="A2180" s="33"/>
      <c r="B2180" s="16"/>
      <c r="O2180" s="16"/>
    </row>
    <row r="2181" spans="1:15" x14ac:dyDescent="0.2">
      <c r="A2181" s="33"/>
      <c r="B2181" s="16"/>
      <c r="O2181" s="16"/>
    </row>
    <row r="2182" spans="1:15" x14ac:dyDescent="0.2">
      <c r="A2182" s="33"/>
      <c r="B2182" s="16"/>
      <c r="O2182" s="16"/>
    </row>
    <row r="2183" spans="1:15" x14ac:dyDescent="0.2">
      <c r="A2183" s="33"/>
      <c r="B2183" s="16"/>
      <c r="O2183" s="16"/>
    </row>
    <row r="2184" spans="1:15" x14ac:dyDescent="0.2">
      <c r="A2184" s="33"/>
      <c r="B2184" s="16"/>
      <c r="O2184" s="16"/>
    </row>
    <row r="2185" spans="1:15" x14ac:dyDescent="0.2">
      <c r="A2185" s="33"/>
      <c r="B2185" s="16"/>
      <c r="O2185" s="16"/>
    </row>
    <row r="2186" spans="1:15" x14ac:dyDescent="0.2">
      <c r="A2186" s="33"/>
      <c r="B2186" s="16"/>
      <c r="O2186" s="16"/>
    </row>
    <row r="2187" spans="1:15" x14ac:dyDescent="0.2">
      <c r="A2187" s="33"/>
      <c r="B2187" s="16"/>
      <c r="O2187" s="16"/>
    </row>
    <row r="2188" spans="1:15" x14ac:dyDescent="0.2">
      <c r="A2188" s="33"/>
      <c r="B2188" s="16"/>
      <c r="O2188" s="16"/>
    </row>
    <row r="2189" spans="1:15" x14ac:dyDescent="0.2">
      <c r="A2189" s="33"/>
      <c r="B2189" s="16"/>
      <c r="O2189" s="16"/>
    </row>
    <row r="2190" spans="1:15" x14ac:dyDescent="0.2">
      <c r="A2190" s="33"/>
      <c r="B2190" s="16"/>
      <c r="O2190" s="16"/>
    </row>
    <row r="2191" spans="1:15" x14ac:dyDescent="0.2">
      <c r="A2191" s="33"/>
      <c r="B2191" s="16"/>
      <c r="O2191" s="16"/>
    </row>
    <row r="2192" spans="1:15" x14ac:dyDescent="0.2">
      <c r="A2192" s="33"/>
      <c r="B2192" s="16"/>
      <c r="O2192" s="16"/>
    </row>
    <row r="2193" spans="1:15" x14ac:dyDescent="0.2">
      <c r="A2193" s="33"/>
      <c r="B2193" s="16"/>
      <c r="O2193" s="16"/>
    </row>
    <row r="2194" spans="1:15" x14ac:dyDescent="0.2">
      <c r="A2194" s="33"/>
      <c r="B2194" s="16"/>
      <c r="O2194" s="16"/>
    </row>
    <row r="2195" spans="1:15" x14ac:dyDescent="0.2">
      <c r="A2195" s="33"/>
      <c r="B2195" s="16"/>
      <c r="O2195" s="16"/>
    </row>
    <row r="2196" spans="1:15" x14ac:dyDescent="0.2">
      <c r="A2196" s="33"/>
      <c r="B2196" s="16"/>
      <c r="O2196" s="16"/>
    </row>
    <row r="2197" spans="1:15" x14ac:dyDescent="0.2">
      <c r="A2197" s="33"/>
      <c r="B2197" s="16"/>
      <c r="O2197" s="16"/>
    </row>
    <row r="2198" spans="1:15" x14ac:dyDescent="0.2">
      <c r="A2198" s="33"/>
      <c r="B2198" s="16"/>
      <c r="O2198" s="16"/>
    </row>
    <row r="2199" spans="1:15" x14ac:dyDescent="0.2">
      <c r="A2199" s="33"/>
      <c r="B2199" s="16"/>
      <c r="O2199" s="16"/>
    </row>
    <row r="2200" spans="1:15" x14ac:dyDescent="0.2">
      <c r="A2200" s="33"/>
      <c r="B2200" s="16"/>
      <c r="O2200" s="16"/>
    </row>
    <row r="2201" spans="1:15" x14ac:dyDescent="0.2">
      <c r="A2201" s="33"/>
      <c r="B2201" s="16"/>
      <c r="O2201" s="16"/>
    </row>
    <row r="2202" spans="1:15" x14ac:dyDescent="0.2">
      <c r="A2202" s="33"/>
      <c r="B2202" s="16"/>
      <c r="O2202" s="16"/>
    </row>
    <row r="2203" spans="1:15" x14ac:dyDescent="0.2">
      <c r="A2203" s="33"/>
      <c r="B2203" s="16"/>
      <c r="O2203" s="16"/>
    </row>
    <row r="2204" spans="1:15" x14ac:dyDescent="0.2">
      <c r="A2204" s="33"/>
      <c r="B2204" s="16"/>
      <c r="O2204" s="16"/>
    </row>
    <row r="2205" spans="1:15" x14ac:dyDescent="0.2">
      <c r="A2205" s="33"/>
      <c r="B2205" s="16"/>
      <c r="O2205" s="16"/>
    </row>
    <row r="2206" spans="1:15" x14ac:dyDescent="0.2">
      <c r="A2206" s="33"/>
      <c r="B2206" s="16"/>
      <c r="O2206" s="16"/>
    </row>
    <row r="2207" spans="1:15" x14ac:dyDescent="0.2">
      <c r="A2207" s="33"/>
      <c r="B2207" s="16"/>
      <c r="O2207" s="16"/>
    </row>
    <row r="2208" spans="1:15" x14ac:dyDescent="0.2">
      <c r="A2208" s="33"/>
      <c r="B2208" s="16"/>
      <c r="O2208" s="16"/>
    </row>
    <row r="2209" spans="1:15" x14ac:dyDescent="0.2">
      <c r="A2209" s="33"/>
      <c r="B2209" s="16"/>
      <c r="O2209" s="16"/>
    </row>
    <row r="2210" spans="1:15" x14ac:dyDescent="0.2">
      <c r="A2210" s="33"/>
      <c r="B2210" s="16"/>
      <c r="O2210" s="16"/>
    </row>
    <row r="2211" spans="1:15" x14ac:dyDescent="0.2">
      <c r="A2211" s="33"/>
      <c r="B2211" s="16"/>
      <c r="O2211" s="16"/>
    </row>
    <row r="2212" spans="1:15" x14ac:dyDescent="0.2">
      <c r="A2212" s="33"/>
      <c r="B2212" s="16"/>
      <c r="O2212" s="16"/>
    </row>
    <row r="2213" spans="1:15" x14ac:dyDescent="0.2">
      <c r="A2213" s="33"/>
      <c r="B2213" s="16"/>
      <c r="O2213" s="16"/>
    </row>
    <row r="2214" spans="1:15" x14ac:dyDescent="0.2">
      <c r="A2214" s="33"/>
      <c r="B2214" s="16"/>
      <c r="O2214" s="16"/>
    </row>
    <row r="2215" spans="1:15" x14ac:dyDescent="0.2">
      <c r="A2215" s="33"/>
      <c r="B2215" s="16"/>
      <c r="O2215" s="16"/>
    </row>
    <row r="2216" spans="1:15" x14ac:dyDescent="0.2">
      <c r="A2216" s="33"/>
      <c r="B2216" s="16"/>
      <c r="O2216" s="16"/>
    </row>
    <row r="2217" spans="1:15" x14ac:dyDescent="0.2">
      <c r="A2217" s="33"/>
      <c r="B2217" s="16"/>
      <c r="O2217" s="16"/>
    </row>
    <row r="2218" spans="1:15" x14ac:dyDescent="0.2">
      <c r="A2218" s="33"/>
      <c r="B2218" s="16"/>
      <c r="O2218" s="16"/>
    </row>
    <row r="2219" spans="1:15" x14ac:dyDescent="0.2">
      <c r="A2219" s="33"/>
      <c r="B2219" s="16"/>
      <c r="O2219" s="16"/>
    </row>
    <row r="2220" spans="1:15" x14ac:dyDescent="0.2">
      <c r="A2220" s="33"/>
      <c r="B2220" s="16"/>
      <c r="O2220" s="16"/>
    </row>
    <row r="2221" spans="1:15" x14ac:dyDescent="0.2">
      <c r="A2221" s="33"/>
      <c r="B2221" s="16"/>
      <c r="O2221" s="16"/>
    </row>
    <row r="2222" spans="1:15" x14ac:dyDescent="0.2">
      <c r="A2222" s="33"/>
      <c r="B2222" s="16"/>
      <c r="O2222" s="16"/>
    </row>
    <row r="2223" spans="1:15" x14ac:dyDescent="0.2">
      <c r="A2223" s="33"/>
      <c r="B2223" s="16"/>
      <c r="O2223" s="16"/>
    </row>
    <row r="2224" spans="1:15" x14ac:dyDescent="0.2">
      <c r="A2224" s="33"/>
      <c r="B2224" s="16"/>
      <c r="O2224" s="16"/>
    </row>
    <row r="2225" spans="1:15" x14ac:dyDescent="0.2">
      <c r="A2225" s="33"/>
      <c r="B2225" s="16"/>
      <c r="O2225" s="16"/>
    </row>
    <row r="2226" spans="1:15" x14ac:dyDescent="0.2">
      <c r="A2226" s="33"/>
      <c r="B2226" s="16"/>
      <c r="O2226" s="16"/>
    </row>
    <row r="2227" spans="1:15" x14ac:dyDescent="0.2">
      <c r="A2227" s="33"/>
      <c r="B2227" s="16"/>
      <c r="O2227" s="16"/>
    </row>
    <row r="2228" spans="1:15" x14ac:dyDescent="0.2">
      <c r="A2228" s="33"/>
      <c r="B2228" s="16"/>
      <c r="O2228" s="16"/>
    </row>
    <row r="2229" spans="1:15" x14ac:dyDescent="0.2">
      <c r="A2229" s="33"/>
      <c r="B2229" s="16"/>
      <c r="O2229" s="16"/>
    </row>
    <row r="2230" spans="1:15" x14ac:dyDescent="0.2">
      <c r="A2230" s="33"/>
      <c r="B2230" s="16"/>
      <c r="O2230" s="16"/>
    </row>
    <row r="2231" spans="1:15" x14ac:dyDescent="0.2">
      <c r="A2231" s="33"/>
      <c r="B2231" s="16"/>
      <c r="O2231" s="16"/>
    </row>
    <row r="2232" spans="1:15" x14ac:dyDescent="0.2">
      <c r="A2232" s="33"/>
      <c r="B2232" s="16"/>
      <c r="O2232" s="16"/>
    </row>
    <row r="2233" spans="1:15" x14ac:dyDescent="0.2">
      <c r="A2233" s="33"/>
      <c r="B2233" s="16"/>
      <c r="O2233" s="16"/>
    </row>
    <row r="2234" spans="1:15" x14ac:dyDescent="0.2">
      <c r="A2234" s="33"/>
      <c r="B2234" s="16"/>
      <c r="O2234" s="16"/>
    </row>
    <row r="2235" spans="1:15" x14ac:dyDescent="0.2">
      <c r="A2235" s="33"/>
      <c r="B2235" s="16"/>
      <c r="O2235" s="16"/>
    </row>
    <row r="2236" spans="1:15" x14ac:dyDescent="0.2">
      <c r="A2236" s="33"/>
      <c r="B2236" s="16"/>
      <c r="O2236" s="16"/>
    </row>
    <row r="2237" spans="1:15" x14ac:dyDescent="0.2">
      <c r="A2237" s="33"/>
      <c r="B2237" s="16"/>
      <c r="O2237" s="16"/>
    </row>
    <row r="2238" spans="1:15" x14ac:dyDescent="0.2">
      <c r="A2238" s="33"/>
      <c r="B2238" s="16"/>
      <c r="O2238" s="16"/>
    </row>
    <row r="2239" spans="1:15" x14ac:dyDescent="0.2">
      <c r="A2239" s="33"/>
      <c r="B2239" s="16"/>
      <c r="O2239" s="16"/>
    </row>
    <row r="2240" spans="1:15" x14ac:dyDescent="0.2">
      <c r="A2240" s="33"/>
      <c r="B2240" s="16"/>
      <c r="O2240" s="16"/>
    </row>
    <row r="2241" spans="1:15" x14ac:dyDescent="0.2">
      <c r="A2241" s="33"/>
      <c r="B2241" s="16"/>
      <c r="O2241" s="16"/>
    </row>
    <row r="2242" spans="1:15" x14ac:dyDescent="0.2">
      <c r="A2242" s="33"/>
      <c r="B2242" s="16"/>
      <c r="O2242" s="16"/>
    </row>
    <row r="2243" spans="1:15" x14ac:dyDescent="0.2">
      <c r="A2243" s="33"/>
      <c r="B2243" s="16"/>
      <c r="O2243" s="16"/>
    </row>
    <row r="2244" spans="1:15" x14ac:dyDescent="0.2">
      <c r="A2244" s="33"/>
      <c r="B2244" s="16"/>
      <c r="O2244" s="16"/>
    </row>
    <row r="2245" spans="1:15" x14ac:dyDescent="0.2">
      <c r="A2245" s="33"/>
      <c r="B2245" s="16"/>
      <c r="O2245" s="16"/>
    </row>
    <row r="2246" spans="1:15" x14ac:dyDescent="0.2">
      <c r="A2246" s="33"/>
      <c r="B2246" s="16"/>
      <c r="O2246" s="16"/>
    </row>
    <row r="2247" spans="1:15" x14ac:dyDescent="0.2">
      <c r="A2247" s="33"/>
      <c r="B2247" s="16"/>
      <c r="O2247" s="16"/>
    </row>
    <row r="2248" spans="1:15" x14ac:dyDescent="0.2">
      <c r="A2248" s="33"/>
      <c r="B2248" s="16"/>
      <c r="O2248" s="16"/>
    </row>
    <row r="2249" spans="1:15" x14ac:dyDescent="0.2">
      <c r="A2249" s="33"/>
      <c r="B2249" s="16"/>
      <c r="O2249" s="16"/>
    </row>
    <row r="2250" spans="1:15" x14ac:dyDescent="0.2">
      <c r="A2250" s="33"/>
      <c r="B2250" s="16"/>
      <c r="O2250" s="16"/>
    </row>
    <row r="2251" spans="1:15" x14ac:dyDescent="0.2">
      <c r="A2251" s="33"/>
      <c r="B2251" s="16"/>
      <c r="O2251" s="16"/>
    </row>
    <row r="2252" spans="1:15" x14ac:dyDescent="0.2">
      <c r="A2252" s="33"/>
      <c r="B2252" s="16"/>
      <c r="O2252" s="16"/>
    </row>
    <row r="2253" spans="1:15" x14ac:dyDescent="0.2">
      <c r="A2253" s="33"/>
      <c r="B2253" s="16"/>
      <c r="O2253" s="16"/>
    </row>
    <row r="2254" spans="1:15" x14ac:dyDescent="0.2">
      <c r="A2254" s="33"/>
      <c r="B2254" s="16"/>
      <c r="O2254" s="16"/>
    </row>
    <row r="2255" spans="1:15" x14ac:dyDescent="0.2">
      <c r="A2255" s="33"/>
      <c r="B2255" s="16"/>
      <c r="O2255" s="16"/>
    </row>
    <row r="2256" spans="1:15" x14ac:dyDescent="0.2">
      <c r="A2256" s="33"/>
      <c r="B2256" s="16"/>
      <c r="O2256" s="16"/>
    </row>
    <row r="2257" spans="1:15" x14ac:dyDescent="0.2">
      <c r="A2257" s="33"/>
      <c r="B2257" s="16"/>
      <c r="O2257" s="16"/>
    </row>
    <row r="2258" spans="1:15" x14ac:dyDescent="0.2">
      <c r="A2258" s="33"/>
      <c r="B2258" s="16"/>
      <c r="O2258" s="16"/>
    </row>
    <row r="2259" spans="1:15" x14ac:dyDescent="0.2">
      <c r="A2259" s="33"/>
      <c r="B2259" s="16"/>
      <c r="O2259" s="16"/>
    </row>
    <row r="2260" spans="1:15" x14ac:dyDescent="0.2">
      <c r="A2260" s="33"/>
      <c r="B2260" s="16"/>
      <c r="O2260" s="16"/>
    </row>
    <row r="2261" spans="1:15" x14ac:dyDescent="0.2">
      <c r="A2261" s="33"/>
      <c r="B2261" s="16"/>
      <c r="O2261" s="16"/>
    </row>
    <row r="2262" spans="1:15" x14ac:dyDescent="0.2">
      <c r="A2262" s="33"/>
      <c r="B2262" s="16"/>
      <c r="O2262" s="16"/>
    </row>
    <row r="2263" spans="1:15" x14ac:dyDescent="0.2">
      <c r="A2263" s="33"/>
      <c r="B2263" s="16"/>
      <c r="O2263" s="16"/>
    </row>
    <row r="2264" spans="1:15" x14ac:dyDescent="0.2">
      <c r="A2264" s="33"/>
      <c r="B2264" s="16"/>
      <c r="O2264" s="16"/>
    </row>
    <row r="2265" spans="1:15" x14ac:dyDescent="0.2">
      <c r="A2265" s="33"/>
      <c r="B2265" s="16"/>
      <c r="O2265" s="16"/>
    </row>
    <row r="2266" spans="1:15" x14ac:dyDescent="0.2">
      <c r="A2266" s="33"/>
      <c r="B2266" s="16"/>
      <c r="O2266" s="16"/>
    </row>
    <row r="2267" spans="1:15" x14ac:dyDescent="0.2">
      <c r="A2267" s="33"/>
      <c r="B2267" s="16"/>
      <c r="O2267" s="16"/>
    </row>
    <row r="2268" spans="1:15" x14ac:dyDescent="0.2">
      <c r="A2268" s="33"/>
      <c r="B2268" s="16"/>
      <c r="O2268" s="16"/>
    </row>
    <row r="2269" spans="1:15" x14ac:dyDescent="0.2">
      <c r="A2269" s="33"/>
      <c r="B2269" s="16"/>
      <c r="O2269" s="16"/>
    </row>
    <row r="2270" spans="1:15" x14ac:dyDescent="0.2">
      <c r="A2270" s="33"/>
      <c r="B2270" s="16"/>
      <c r="O2270" s="16"/>
    </row>
    <row r="2271" spans="1:15" x14ac:dyDescent="0.2">
      <c r="A2271" s="33"/>
      <c r="B2271" s="16"/>
      <c r="O2271" s="16"/>
    </row>
    <row r="2272" spans="1:15" x14ac:dyDescent="0.2">
      <c r="A2272" s="33"/>
      <c r="B2272" s="16"/>
      <c r="O2272" s="16"/>
    </row>
    <row r="2273" spans="1:15" x14ac:dyDescent="0.2">
      <c r="A2273" s="33"/>
      <c r="B2273" s="16"/>
      <c r="O2273" s="16"/>
    </row>
    <row r="2274" spans="1:15" x14ac:dyDescent="0.2">
      <c r="A2274" s="33"/>
      <c r="B2274" s="16"/>
      <c r="O2274" s="16"/>
    </row>
    <row r="2275" spans="1:15" x14ac:dyDescent="0.2">
      <c r="A2275" s="33"/>
      <c r="B2275" s="16"/>
      <c r="O2275" s="16"/>
    </row>
    <row r="2276" spans="1:15" x14ac:dyDescent="0.2">
      <c r="A2276" s="33"/>
      <c r="B2276" s="16"/>
      <c r="O2276" s="16"/>
    </row>
    <row r="2277" spans="1:15" x14ac:dyDescent="0.2">
      <c r="A2277" s="33"/>
      <c r="B2277" s="16"/>
      <c r="O2277" s="16"/>
    </row>
    <row r="2278" spans="1:15" x14ac:dyDescent="0.2">
      <c r="A2278" s="33"/>
      <c r="B2278" s="16"/>
      <c r="O2278" s="16"/>
    </row>
    <row r="2279" spans="1:15" x14ac:dyDescent="0.2">
      <c r="A2279" s="33"/>
      <c r="B2279" s="16"/>
      <c r="O2279" s="16"/>
    </row>
    <row r="2280" spans="1:15" x14ac:dyDescent="0.2">
      <c r="A2280" s="33"/>
      <c r="B2280" s="16"/>
      <c r="O2280" s="16"/>
    </row>
    <row r="2281" spans="1:15" x14ac:dyDescent="0.2">
      <c r="A2281" s="33"/>
      <c r="B2281" s="16"/>
      <c r="O2281" s="16"/>
    </row>
    <row r="2282" spans="1:15" x14ac:dyDescent="0.2">
      <c r="A2282" s="33"/>
      <c r="B2282" s="16"/>
      <c r="O2282" s="16"/>
    </row>
    <row r="2283" spans="1:15" x14ac:dyDescent="0.2">
      <c r="A2283" s="33"/>
      <c r="B2283" s="16"/>
      <c r="O2283" s="16"/>
    </row>
    <row r="2284" spans="1:15" x14ac:dyDescent="0.2">
      <c r="A2284" s="33"/>
      <c r="B2284" s="16"/>
      <c r="O2284" s="16"/>
    </row>
    <row r="2285" spans="1:15" x14ac:dyDescent="0.2">
      <c r="A2285" s="33"/>
      <c r="B2285" s="16"/>
      <c r="O2285" s="16"/>
    </row>
    <row r="2286" spans="1:15" x14ac:dyDescent="0.2">
      <c r="A2286" s="33"/>
      <c r="B2286" s="16"/>
      <c r="O2286" s="16"/>
    </row>
    <row r="2287" spans="1:15" x14ac:dyDescent="0.2">
      <c r="A2287" s="33"/>
      <c r="B2287" s="16"/>
      <c r="O2287" s="16"/>
    </row>
    <row r="2288" spans="1:15" x14ac:dyDescent="0.2">
      <c r="A2288" s="33"/>
      <c r="B2288" s="16"/>
      <c r="O2288" s="16"/>
    </row>
    <row r="2289" spans="1:15" x14ac:dyDescent="0.2">
      <c r="A2289" s="33"/>
      <c r="B2289" s="16"/>
      <c r="O2289" s="16"/>
    </row>
    <row r="2290" spans="1:15" x14ac:dyDescent="0.2">
      <c r="A2290" s="33"/>
      <c r="B2290" s="16"/>
      <c r="O2290" s="16"/>
    </row>
    <row r="2291" spans="1:15" x14ac:dyDescent="0.2">
      <c r="A2291" s="33"/>
      <c r="B2291" s="16"/>
      <c r="O2291" s="16"/>
    </row>
    <row r="2292" spans="1:15" x14ac:dyDescent="0.2">
      <c r="A2292" s="33"/>
      <c r="B2292" s="16"/>
      <c r="O2292" s="16"/>
    </row>
    <row r="2293" spans="1:15" x14ac:dyDescent="0.2">
      <c r="A2293" s="33"/>
      <c r="B2293" s="16"/>
      <c r="O2293" s="16"/>
    </row>
    <row r="2294" spans="1:15" x14ac:dyDescent="0.2">
      <c r="A2294" s="33"/>
      <c r="B2294" s="16"/>
      <c r="O2294" s="16"/>
    </row>
    <row r="2295" spans="1:15" x14ac:dyDescent="0.2">
      <c r="A2295" s="33"/>
      <c r="B2295" s="16"/>
      <c r="O2295" s="16"/>
    </row>
    <row r="2296" spans="1:15" x14ac:dyDescent="0.2">
      <c r="A2296" s="33"/>
      <c r="B2296" s="16"/>
      <c r="O2296" s="16"/>
    </row>
    <row r="2297" spans="1:15" x14ac:dyDescent="0.2">
      <c r="A2297" s="33"/>
      <c r="B2297" s="16"/>
      <c r="O2297" s="16"/>
    </row>
    <row r="2298" spans="1:15" x14ac:dyDescent="0.2">
      <c r="A2298" s="33"/>
      <c r="B2298" s="16"/>
      <c r="O2298" s="16"/>
    </row>
    <row r="2299" spans="1:15" x14ac:dyDescent="0.2">
      <c r="A2299" s="33"/>
      <c r="B2299" s="16"/>
      <c r="O2299" s="16"/>
    </row>
    <row r="2300" spans="1:15" x14ac:dyDescent="0.2">
      <c r="A2300" s="33"/>
      <c r="B2300" s="16"/>
      <c r="O2300" s="16"/>
    </row>
    <row r="2301" spans="1:15" x14ac:dyDescent="0.2">
      <c r="A2301" s="33"/>
      <c r="B2301" s="16"/>
      <c r="O2301" s="16"/>
    </row>
    <row r="2302" spans="1:15" x14ac:dyDescent="0.2">
      <c r="A2302" s="33"/>
      <c r="B2302" s="16"/>
      <c r="O2302" s="16"/>
    </row>
    <row r="2303" spans="1:15" x14ac:dyDescent="0.2">
      <c r="A2303" s="33"/>
      <c r="B2303" s="16"/>
      <c r="O2303" s="16"/>
    </row>
    <row r="2304" spans="1:15" x14ac:dyDescent="0.2">
      <c r="A2304" s="33"/>
      <c r="B2304" s="16"/>
      <c r="O2304" s="16"/>
    </row>
    <row r="2305" spans="1:15" x14ac:dyDescent="0.2">
      <c r="A2305" s="33"/>
      <c r="B2305" s="16"/>
      <c r="O2305" s="16"/>
    </row>
    <row r="2306" spans="1:15" x14ac:dyDescent="0.2">
      <c r="A2306" s="33"/>
      <c r="B2306" s="16"/>
      <c r="O2306" s="16"/>
    </row>
    <row r="2307" spans="1:15" x14ac:dyDescent="0.2">
      <c r="A2307" s="33"/>
      <c r="B2307" s="16"/>
      <c r="O2307" s="16"/>
    </row>
    <row r="2308" spans="1:15" x14ac:dyDescent="0.2">
      <c r="A2308" s="33"/>
      <c r="B2308" s="16"/>
      <c r="O2308" s="16"/>
    </row>
    <row r="2309" spans="1:15" x14ac:dyDescent="0.2">
      <c r="A2309" s="33"/>
      <c r="B2309" s="16"/>
      <c r="O2309" s="16"/>
    </row>
    <row r="2310" spans="1:15" x14ac:dyDescent="0.2">
      <c r="A2310" s="33"/>
      <c r="B2310" s="16"/>
      <c r="O2310" s="16"/>
    </row>
    <row r="2311" spans="1:15" x14ac:dyDescent="0.2">
      <c r="A2311" s="33"/>
      <c r="B2311" s="16"/>
      <c r="O2311" s="16"/>
    </row>
    <row r="2312" spans="1:15" x14ac:dyDescent="0.2">
      <c r="A2312" s="33"/>
      <c r="B2312" s="16"/>
      <c r="O2312" s="16"/>
    </row>
    <row r="2313" spans="1:15" x14ac:dyDescent="0.2">
      <c r="A2313" s="33"/>
      <c r="B2313" s="16"/>
      <c r="O2313" s="16"/>
    </row>
    <row r="2314" spans="1:15" x14ac:dyDescent="0.2">
      <c r="A2314" s="33"/>
      <c r="B2314" s="16"/>
      <c r="O2314" s="16"/>
    </row>
    <row r="2315" spans="1:15" x14ac:dyDescent="0.2">
      <c r="A2315" s="33"/>
      <c r="B2315" s="16"/>
      <c r="O2315" s="16"/>
    </row>
    <row r="2316" spans="1:15" x14ac:dyDescent="0.2">
      <c r="A2316" s="33"/>
      <c r="B2316" s="16"/>
      <c r="O2316" s="16"/>
    </row>
    <row r="2317" spans="1:15" x14ac:dyDescent="0.2">
      <c r="A2317" s="33"/>
      <c r="B2317" s="16"/>
      <c r="O2317" s="16"/>
    </row>
    <row r="2318" spans="1:15" x14ac:dyDescent="0.2">
      <c r="A2318" s="33"/>
      <c r="B2318" s="16"/>
      <c r="O2318" s="16"/>
    </row>
    <row r="2319" spans="1:15" x14ac:dyDescent="0.2">
      <c r="A2319" s="33"/>
      <c r="B2319" s="16"/>
      <c r="O2319" s="16"/>
    </row>
    <row r="2320" spans="1:15" x14ac:dyDescent="0.2">
      <c r="A2320" s="33"/>
      <c r="B2320" s="16"/>
      <c r="O2320" s="16"/>
    </row>
    <row r="2321" spans="1:15" x14ac:dyDescent="0.2">
      <c r="A2321" s="33"/>
      <c r="B2321" s="16"/>
      <c r="O2321" s="16"/>
    </row>
    <row r="2322" spans="1:15" x14ac:dyDescent="0.2">
      <c r="A2322" s="33"/>
      <c r="B2322" s="16"/>
      <c r="O2322" s="16"/>
    </row>
    <row r="2323" spans="1:15" x14ac:dyDescent="0.2">
      <c r="A2323" s="33"/>
      <c r="B2323" s="16"/>
      <c r="O2323" s="16"/>
    </row>
    <row r="2324" spans="1:15" x14ac:dyDescent="0.2">
      <c r="A2324" s="33"/>
      <c r="B2324" s="16"/>
      <c r="O2324" s="16"/>
    </row>
    <row r="2325" spans="1:15" x14ac:dyDescent="0.2">
      <c r="A2325" s="33"/>
      <c r="B2325" s="16"/>
      <c r="O2325" s="16"/>
    </row>
    <row r="2326" spans="1:15" x14ac:dyDescent="0.2">
      <c r="A2326" s="33"/>
      <c r="B2326" s="16"/>
      <c r="O2326" s="16"/>
    </row>
    <row r="2327" spans="1:15" x14ac:dyDescent="0.2">
      <c r="A2327" s="33"/>
      <c r="B2327" s="16"/>
      <c r="O2327" s="16"/>
    </row>
    <row r="2328" spans="1:15" x14ac:dyDescent="0.2">
      <c r="A2328" s="33"/>
      <c r="B2328" s="16"/>
      <c r="O2328" s="16"/>
    </row>
    <row r="2329" spans="1:15" x14ac:dyDescent="0.2">
      <c r="A2329" s="33"/>
      <c r="B2329" s="16"/>
      <c r="O2329" s="16"/>
    </row>
    <row r="2330" spans="1:15" x14ac:dyDescent="0.2">
      <c r="A2330" s="33"/>
      <c r="B2330" s="16"/>
      <c r="O2330" s="16"/>
    </row>
    <row r="2331" spans="1:15" x14ac:dyDescent="0.2">
      <c r="A2331" s="33"/>
      <c r="B2331" s="16"/>
      <c r="O2331" s="16"/>
    </row>
    <row r="2332" spans="1:15" x14ac:dyDescent="0.2">
      <c r="A2332" s="33"/>
      <c r="B2332" s="16"/>
      <c r="O2332" s="16"/>
    </row>
    <row r="2333" spans="1:15" x14ac:dyDescent="0.2">
      <c r="A2333" s="33"/>
      <c r="B2333" s="16"/>
      <c r="O2333" s="16"/>
    </row>
    <row r="2334" spans="1:15" x14ac:dyDescent="0.2">
      <c r="A2334" s="33"/>
      <c r="B2334" s="16"/>
      <c r="O2334" s="16"/>
    </row>
    <row r="2335" spans="1:15" x14ac:dyDescent="0.2">
      <c r="A2335" s="33"/>
      <c r="B2335" s="16"/>
      <c r="O2335" s="16"/>
    </row>
    <row r="2336" spans="1:15" x14ac:dyDescent="0.2">
      <c r="A2336" s="33"/>
      <c r="B2336" s="16"/>
      <c r="O2336" s="16"/>
    </row>
    <row r="2337" spans="1:15" x14ac:dyDescent="0.2">
      <c r="A2337" s="33"/>
      <c r="B2337" s="16"/>
      <c r="O2337" s="16"/>
    </row>
    <row r="2338" spans="1:15" x14ac:dyDescent="0.2">
      <c r="A2338" s="33"/>
      <c r="B2338" s="16"/>
      <c r="O2338" s="16"/>
    </row>
    <row r="2339" spans="1:15" x14ac:dyDescent="0.2">
      <c r="A2339" s="33"/>
      <c r="B2339" s="16"/>
      <c r="O2339" s="16"/>
    </row>
    <row r="2340" spans="1:15" x14ac:dyDescent="0.2">
      <c r="A2340" s="33"/>
      <c r="B2340" s="16"/>
      <c r="O2340" s="16"/>
    </row>
    <row r="2341" spans="1:15" x14ac:dyDescent="0.2">
      <c r="A2341" s="33"/>
      <c r="B2341" s="16"/>
      <c r="O2341" s="16"/>
    </row>
    <row r="2342" spans="1:15" x14ac:dyDescent="0.2">
      <c r="A2342" s="33"/>
      <c r="B2342" s="16"/>
      <c r="O2342" s="16"/>
    </row>
    <row r="2343" spans="1:15" x14ac:dyDescent="0.2">
      <c r="A2343" s="33"/>
      <c r="B2343" s="16"/>
      <c r="O2343" s="16"/>
    </row>
    <row r="2344" spans="1:15" x14ac:dyDescent="0.2">
      <c r="A2344" s="33"/>
      <c r="B2344" s="16"/>
      <c r="O2344" s="16"/>
    </row>
    <row r="2345" spans="1:15" x14ac:dyDescent="0.2">
      <c r="A2345" s="33"/>
      <c r="B2345" s="16"/>
      <c r="O2345" s="16"/>
    </row>
    <row r="2346" spans="1:15" x14ac:dyDescent="0.2">
      <c r="A2346" s="33"/>
      <c r="B2346" s="16"/>
      <c r="O2346" s="16"/>
    </row>
    <row r="2347" spans="1:15" x14ac:dyDescent="0.2">
      <c r="A2347" s="33"/>
      <c r="B2347" s="16"/>
      <c r="O2347" s="16"/>
    </row>
    <row r="2348" spans="1:15" x14ac:dyDescent="0.2">
      <c r="A2348" s="33"/>
      <c r="B2348" s="16"/>
      <c r="O2348" s="16"/>
    </row>
    <row r="2349" spans="1:15" x14ac:dyDescent="0.2">
      <c r="A2349" s="33"/>
      <c r="B2349" s="16"/>
      <c r="O2349" s="16"/>
    </row>
    <row r="2350" spans="1:15" x14ac:dyDescent="0.2">
      <c r="A2350" s="33"/>
      <c r="B2350" s="16"/>
      <c r="O2350" s="16"/>
    </row>
    <row r="2351" spans="1:15" x14ac:dyDescent="0.2">
      <c r="A2351" s="33"/>
      <c r="B2351" s="16"/>
      <c r="O2351" s="16"/>
    </row>
    <row r="2352" spans="1:15" x14ac:dyDescent="0.2">
      <c r="A2352" s="33"/>
      <c r="B2352" s="16"/>
      <c r="O2352" s="16"/>
    </row>
    <row r="2353" spans="1:15" x14ac:dyDescent="0.2">
      <c r="A2353" s="33"/>
      <c r="B2353" s="16"/>
      <c r="O2353" s="16"/>
    </row>
    <row r="2354" spans="1:15" x14ac:dyDescent="0.2">
      <c r="A2354" s="33"/>
      <c r="B2354" s="16"/>
      <c r="O2354" s="16"/>
    </row>
    <row r="2355" spans="1:15" x14ac:dyDescent="0.2">
      <c r="A2355" s="33"/>
      <c r="B2355" s="16"/>
      <c r="O2355" s="16"/>
    </row>
    <row r="2356" spans="1:15" x14ac:dyDescent="0.2">
      <c r="A2356" s="33"/>
      <c r="B2356" s="16"/>
      <c r="O2356" s="16"/>
    </row>
    <row r="2357" spans="1:15" x14ac:dyDescent="0.2">
      <c r="A2357" s="33"/>
      <c r="B2357" s="16"/>
      <c r="O2357" s="16"/>
    </row>
    <row r="2358" spans="1:15" x14ac:dyDescent="0.2">
      <c r="A2358" s="33"/>
      <c r="B2358" s="16"/>
      <c r="O2358" s="16"/>
    </row>
    <row r="2359" spans="1:15" x14ac:dyDescent="0.2">
      <c r="A2359" s="33"/>
      <c r="B2359" s="16"/>
      <c r="O2359" s="16"/>
    </row>
    <row r="2360" spans="1:15" x14ac:dyDescent="0.2">
      <c r="A2360" s="33"/>
      <c r="B2360" s="16"/>
      <c r="O2360" s="16"/>
    </row>
    <row r="2361" spans="1:15" x14ac:dyDescent="0.2">
      <c r="A2361" s="33"/>
      <c r="B2361" s="16"/>
      <c r="O2361" s="16"/>
    </row>
    <row r="2362" spans="1:15" x14ac:dyDescent="0.2">
      <c r="A2362" s="33"/>
      <c r="B2362" s="16"/>
      <c r="O2362" s="16"/>
    </row>
    <row r="2363" spans="1:15" x14ac:dyDescent="0.2">
      <c r="A2363" s="33"/>
      <c r="B2363" s="16"/>
      <c r="O2363" s="16"/>
    </row>
    <row r="2364" spans="1:15" x14ac:dyDescent="0.2">
      <c r="A2364" s="33"/>
      <c r="B2364" s="16"/>
      <c r="O2364" s="16"/>
    </row>
    <row r="2365" spans="1:15" x14ac:dyDescent="0.2">
      <c r="A2365" s="33"/>
      <c r="B2365" s="16"/>
      <c r="O2365" s="16"/>
    </row>
    <row r="2366" spans="1:15" x14ac:dyDescent="0.2">
      <c r="A2366" s="33"/>
      <c r="B2366" s="16"/>
      <c r="O2366" s="16"/>
    </row>
    <row r="2367" spans="1:15" x14ac:dyDescent="0.2">
      <c r="A2367" s="33"/>
      <c r="B2367" s="16"/>
      <c r="O2367" s="16"/>
    </row>
    <row r="2368" spans="1:15" x14ac:dyDescent="0.2">
      <c r="A2368" s="33"/>
      <c r="B2368" s="16"/>
      <c r="O2368" s="16"/>
    </row>
    <row r="2369" spans="1:15" x14ac:dyDescent="0.2">
      <c r="A2369" s="33"/>
      <c r="B2369" s="16"/>
      <c r="O2369" s="16"/>
    </row>
    <row r="2370" spans="1:15" x14ac:dyDescent="0.2">
      <c r="A2370" s="33"/>
      <c r="B2370" s="16"/>
      <c r="O2370" s="16"/>
    </row>
    <row r="2371" spans="1:15" x14ac:dyDescent="0.2">
      <c r="A2371" s="33"/>
      <c r="B2371" s="16"/>
      <c r="O2371" s="16"/>
    </row>
    <row r="2372" spans="1:15" x14ac:dyDescent="0.2">
      <c r="A2372" s="33"/>
      <c r="B2372" s="16"/>
      <c r="O2372" s="16"/>
    </row>
    <row r="2373" spans="1:15" x14ac:dyDescent="0.2">
      <c r="A2373" s="33"/>
      <c r="B2373" s="16"/>
      <c r="O2373" s="16"/>
    </row>
    <row r="2374" spans="1:15" x14ac:dyDescent="0.2">
      <c r="A2374" s="33"/>
      <c r="B2374" s="16"/>
      <c r="O2374" s="16"/>
    </row>
    <row r="2375" spans="1:15" x14ac:dyDescent="0.2">
      <c r="A2375" s="33"/>
      <c r="B2375" s="16"/>
      <c r="O2375" s="16"/>
    </row>
    <row r="2376" spans="1:15" x14ac:dyDescent="0.2">
      <c r="A2376" s="33"/>
      <c r="B2376" s="16"/>
      <c r="O2376" s="16"/>
    </row>
    <row r="2377" spans="1:15" x14ac:dyDescent="0.2">
      <c r="A2377" s="33"/>
      <c r="B2377" s="16"/>
      <c r="O2377" s="16"/>
    </row>
    <row r="2378" spans="1:15" x14ac:dyDescent="0.2">
      <c r="A2378" s="33"/>
      <c r="B2378" s="16"/>
      <c r="O2378" s="16"/>
    </row>
    <row r="2379" spans="1:15" x14ac:dyDescent="0.2">
      <c r="A2379" s="33"/>
      <c r="B2379" s="16"/>
      <c r="O2379" s="16"/>
    </row>
    <row r="2380" spans="1:15" x14ac:dyDescent="0.2">
      <c r="A2380" s="33"/>
      <c r="B2380" s="16"/>
      <c r="O2380" s="16"/>
    </row>
    <row r="2381" spans="1:15" x14ac:dyDescent="0.2">
      <c r="A2381" s="33"/>
      <c r="B2381" s="16"/>
      <c r="O2381" s="16"/>
    </row>
    <row r="2382" spans="1:15" x14ac:dyDescent="0.2">
      <c r="A2382" s="33"/>
      <c r="B2382" s="16"/>
      <c r="O2382" s="16"/>
    </row>
    <row r="2383" spans="1:15" x14ac:dyDescent="0.2">
      <c r="A2383" s="33"/>
      <c r="B2383" s="16"/>
      <c r="O2383" s="16"/>
    </row>
    <row r="2384" spans="1:15" x14ac:dyDescent="0.2">
      <c r="A2384" s="33"/>
      <c r="B2384" s="16"/>
      <c r="O2384" s="16"/>
    </row>
    <row r="2385" spans="1:15" x14ac:dyDescent="0.2">
      <c r="A2385" s="33"/>
      <c r="B2385" s="16"/>
      <c r="O2385" s="16"/>
    </row>
    <row r="2386" spans="1:15" x14ac:dyDescent="0.2">
      <c r="A2386" s="33"/>
      <c r="B2386" s="16"/>
      <c r="O2386" s="16"/>
    </row>
    <row r="2387" spans="1:15" x14ac:dyDescent="0.2">
      <c r="A2387" s="33"/>
      <c r="B2387" s="16"/>
      <c r="O2387" s="16"/>
    </row>
    <row r="2388" spans="1:15" x14ac:dyDescent="0.2">
      <c r="A2388" s="33"/>
      <c r="B2388" s="16"/>
      <c r="O2388" s="16"/>
    </row>
    <row r="2389" spans="1:15" x14ac:dyDescent="0.2">
      <c r="A2389" s="33"/>
      <c r="B2389" s="16"/>
      <c r="O2389" s="16"/>
    </row>
    <row r="2390" spans="1:15" x14ac:dyDescent="0.2">
      <c r="A2390" s="33"/>
      <c r="B2390" s="16"/>
      <c r="O2390" s="16"/>
    </row>
    <row r="2391" spans="1:15" x14ac:dyDescent="0.2">
      <c r="A2391" s="33"/>
      <c r="B2391" s="16"/>
      <c r="O2391" s="16"/>
    </row>
    <row r="2392" spans="1:15" x14ac:dyDescent="0.2">
      <c r="A2392" s="33"/>
      <c r="B2392" s="16"/>
      <c r="O2392" s="16"/>
    </row>
    <row r="2393" spans="1:15" x14ac:dyDescent="0.2">
      <c r="A2393" s="33"/>
      <c r="B2393" s="16"/>
      <c r="O2393" s="16"/>
    </row>
    <row r="2394" spans="1:15" x14ac:dyDescent="0.2">
      <c r="A2394" s="33"/>
      <c r="B2394" s="16"/>
      <c r="O2394" s="16"/>
    </row>
    <row r="2395" spans="1:15" x14ac:dyDescent="0.2">
      <c r="A2395" s="33"/>
      <c r="B2395" s="16"/>
      <c r="O2395" s="16"/>
    </row>
    <row r="2396" spans="1:15" x14ac:dyDescent="0.2">
      <c r="A2396" s="33"/>
      <c r="B2396" s="16"/>
      <c r="O2396" s="16"/>
    </row>
    <row r="2397" spans="1:15" x14ac:dyDescent="0.2">
      <c r="A2397" s="33"/>
      <c r="B2397" s="16"/>
      <c r="O2397" s="16"/>
    </row>
    <row r="2398" spans="1:15" x14ac:dyDescent="0.2">
      <c r="A2398" s="33"/>
      <c r="B2398" s="16"/>
      <c r="O2398" s="16"/>
    </row>
    <row r="2399" spans="1:15" x14ac:dyDescent="0.2">
      <c r="A2399" s="33"/>
      <c r="B2399" s="16"/>
      <c r="O2399" s="16"/>
    </row>
    <row r="2400" spans="1:15" x14ac:dyDescent="0.2">
      <c r="A2400" s="33"/>
      <c r="B2400" s="16"/>
      <c r="O2400" s="16"/>
    </row>
    <row r="2401" spans="1:15" x14ac:dyDescent="0.2">
      <c r="A2401" s="33"/>
      <c r="B2401" s="16"/>
      <c r="O2401" s="16"/>
    </row>
    <row r="2402" spans="1:15" x14ac:dyDescent="0.2">
      <c r="A2402" s="33"/>
      <c r="B2402" s="16"/>
      <c r="O2402" s="16"/>
    </row>
    <row r="2403" spans="1:15" x14ac:dyDescent="0.2">
      <c r="A2403" s="33"/>
      <c r="B2403" s="16"/>
      <c r="O2403" s="16"/>
    </row>
    <row r="2404" spans="1:15" x14ac:dyDescent="0.2">
      <c r="A2404" s="33"/>
      <c r="B2404" s="16"/>
      <c r="O2404" s="16"/>
    </row>
    <row r="2405" spans="1:15" x14ac:dyDescent="0.2">
      <c r="A2405" s="33"/>
      <c r="B2405" s="16"/>
      <c r="O2405" s="16"/>
    </row>
    <row r="2406" spans="1:15" x14ac:dyDescent="0.2">
      <c r="A2406" s="33"/>
      <c r="B2406" s="16"/>
      <c r="O2406" s="16"/>
    </row>
    <row r="2407" spans="1:15" x14ac:dyDescent="0.2">
      <c r="A2407" s="33"/>
      <c r="B2407" s="16"/>
      <c r="O2407" s="16"/>
    </row>
    <row r="2408" spans="1:15" x14ac:dyDescent="0.2">
      <c r="A2408" s="33"/>
      <c r="B2408" s="16"/>
      <c r="O2408" s="16"/>
    </row>
    <row r="2409" spans="1:15" x14ac:dyDescent="0.2">
      <c r="A2409" s="33"/>
      <c r="B2409" s="16"/>
      <c r="O2409" s="16"/>
    </row>
    <row r="2410" spans="1:15" x14ac:dyDescent="0.2">
      <c r="A2410" s="33"/>
      <c r="B2410" s="16"/>
      <c r="O2410" s="16"/>
    </row>
    <row r="2411" spans="1:15" x14ac:dyDescent="0.2">
      <c r="A2411" s="33"/>
      <c r="B2411" s="16"/>
      <c r="O2411" s="16"/>
    </row>
    <row r="2412" spans="1:15" x14ac:dyDescent="0.2">
      <c r="A2412" s="33"/>
      <c r="B2412" s="16"/>
      <c r="O2412" s="16"/>
    </row>
    <row r="2413" spans="1:15" x14ac:dyDescent="0.2">
      <c r="A2413" s="33"/>
      <c r="B2413" s="16"/>
      <c r="O2413" s="16"/>
    </row>
    <row r="2414" spans="1:15" x14ac:dyDescent="0.2">
      <c r="A2414" s="33"/>
      <c r="B2414" s="16"/>
      <c r="O2414" s="16"/>
    </row>
    <row r="2415" spans="1:15" x14ac:dyDescent="0.2">
      <c r="A2415" s="33"/>
      <c r="B2415" s="16"/>
      <c r="O2415" s="16"/>
    </row>
    <row r="2416" spans="1:15" x14ac:dyDescent="0.2">
      <c r="A2416" s="33"/>
      <c r="B2416" s="16"/>
      <c r="O2416" s="16"/>
    </row>
    <row r="2417" spans="1:15" x14ac:dyDescent="0.2">
      <c r="A2417" s="33"/>
      <c r="B2417" s="16"/>
      <c r="O2417" s="16"/>
    </row>
    <row r="2418" spans="1:15" x14ac:dyDescent="0.2">
      <c r="A2418" s="33"/>
      <c r="B2418" s="16"/>
      <c r="O2418" s="16"/>
    </row>
    <row r="2419" spans="1:15" x14ac:dyDescent="0.2">
      <c r="A2419" s="33"/>
      <c r="B2419" s="16"/>
      <c r="O2419" s="16"/>
    </row>
    <row r="2420" spans="1:15" x14ac:dyDescent="0.2">
      <c r="A2420" s="33"/>
      <c r="B2420" s="16"/>
      <c r="O2420" s="16"/>
    </row>
    <row r="2421" spans="1:15" x14ac:dyDescent="0.2">
      <c r="A2421" s="33"/>
      <c r="B2421" s="16"/>
      <c r="O2421" s="16"/>
    </row>
    <row r="2422" spans="1:15" x14ac:dyDescent="0.2">
      <c r="A2422" s="33"/>
      <c r="B2422" s="16"/>
      <c r="O2422" s="16"/>
    </row>
    <row r="2423" spans="1:15" x14ac:dyDescent="0.2">
      <c r="A2423" s="33"/>
      <c r="B2423" s="16"/>
      <c r="O2423" s="16"/>
    </row>
    <row r="2424" spans="1:15" x14ac:dyDescent="0.2">
      <c r="A2424" s="33"/>
      <c r="B2424" s="16"/>
      <c r="O2424" s="16"/>
    </row>
    <row r="2425" spans="1:15" x14ac:dyDescent="0.2">
      <c r="A2425" s="33"/>
      <c r="B2425" s="16"/>
      <c r="O2425" s="16"/>
    </row>
    <row r="2426" spans="1:15" x14ac:dyDescent="0.2">
      <c r="A2426" s="33"/>
      <c r="B2426" s="16"/>
      <c r="O2426" s="16"/>
    </row>
    <row r="2427" spans="1:15" x14ac:dyDescent="0.2">
      <c r="A2427" s="33"/>
      <c r="B2427" s="16"/>
      <c r="O2427" s="16"/>
    </row>
    <row r="2428" spans="1:15" x14ac:dyDescent="0.2">
      <c r="A2428" s="33"/>
      <c r="B2428" s="16"/>
      <c r="O2428" s="16"/>
    </row>
    <row r="2429" spans="1:15" x14ac:dyDescent="0.2">
      <c r="A2429" s="33"/>
      <c r="B2429" s="16"/>
      <c r="O2429" s="16"/>
    </row>
    <row r="2430" spans="1:15" x14ac:dyDescent="0.2">
      <c r="A2430" s="33"/>
      <c r="B2430" s="16"/>
      <c r="O2430" s="16"/>
    </row>
    <row r="2431" spans="1:15" x14ac:dyDescent="0.2">
      <c r="A2431" s="33"/>
      <c r="B2431" s="16"/>
      <c r="O2431" s="16"/>
    </row>
    <row r="2432" spans="1:15" x14ac:dyDescent="0.2">
      <c r="A2432" s="33"/>
      <c r="B2432" s="16"/>
      <c r="O2432" s="16"/>
    </row>
    <row r="2433" spans="1:15" x14ac:dyDescent="0.2">
      <c r="A2433" s="33"/>
      <c r="B2433" s="16"/>
      <c r="O2433" s="16"/>
    </row>
    <row r="2434" spans="1:15" x14ac:dyDescent="0.2">
      <c r="A2434" s="33"/>
      <c r="B2434" s="16"/>
      <c r="O2434" s="16"/>
    </row>
    <row r="2435" spans="1:15" x14ac:dyDescent="0.2">
      <c r="A2435" s="33"/>
      <c r="B2435" s="16"/>
      <c r="O2435" s="16"/>
    </row>
    <row r="2436" spans="1:15" x14ac:dyDescent="0.2">
      <c r="A2436" s="33"/>
      <c r="B2436" s="16"/>
      <c r="O2436" s="16"/>
    </row>
    <row r="2437" spans="1:15" x14ac:dyDescent="0.2">
      <c r="A2437" s="33"/>
      <c r="B2437" s="16"/>
      <c r="O2437" s="16"/>
    </row>
    <row r="2438" spans="1:15" x14ac:dyDescent="0.2">
      <c r="A2438" s="33"/>
      <c r="B2438" s="16"/>
      <c r="O2438" s="16"/>
    </row>
    <row r="2439" spans="1:15" x14ac:dyDescent="0.2">
      <c r="A2439" s="33"/>
      <c r="B2439" s="16"/>
      <c r="O2439" s="16"/>
    </row>
    <row r="2440" spans="1:15" x14ac:dyDescent="0.2">
      <c r="A2440" s="33"/>
      <c r="B2440" s="16"/>
      <c r="O2440" s="16"/>
    </row>
    <row r="2441" spans="1:15" x14ac:dyDescent="0.2">
      <c r="A2441" s="33"/>
      <c r="B2441" s="16"/>
      <c r="O2441" s="16"/>
    </row>
    <row r="2442" spans="1:15" x14ac:dyDescent="0.2">
      <c r="A2442" s="33"/>
      <c r="B2442" s="16"/>
      <c r="O2442" s="16"/>
    </row>
    <row r="2443" spans="1:15" x14ac:dyDescent="0.2">
      <c r="A2443" s="33"/>
      <c r="B2443" s="16"/>
      <c r="O2443" s="16"/>
    </row>
    <row r="2444" spans="1:15" x14ac:dyDescent="0.2">
      <c r="A2444" s="33"/>
      <c r="B2444" s="16"/>
      <c r="O2444" s="16"/>
    </row>
    <row r="2445" spans="1:15" x14ac:dyDescent="0.2">
      <c r="A2445" s="33"/>
      <c r="B2445" s="16"/>
      <c r="O2445" s="16"/>
    </row>
    <row r="2446" spans="1:15" x14ac:dyDescent="0.2">
      <c r="A2446" s="33"/>
      <c r="B2446" s="16"/>
      <c r="O2446" s="16"/>
    </row>
    <row r="2447" spans="1:15" x14ac:dyDescent="0.2">
      <c r="A2447" s="33"/>
      <c r="B2447" s="16"/>
      <c r="O2447" s="16"/>
    </row>
    <row r="2448" spans="1:15" x14ac:dyDescent="0.2">
      <c r="A2448" s="33"/>
      <c r="B2448" s="16"/>
      <c r="O2448" s="16"/>
    </row>
    <row r="2449" spans="1:15" x14ac:dyDescent="0.2">
      <c r="A2449" s="33"/>
      <c r="B2449" s="16"/>
      <c r="O2449" s="16"/>
    </row>
    <row r="2450" spans="1:15" x14ac:dyDescent="0.2">
      <c r="A2450" s="33"/>
      <c r="B2450" s="16"/>
      <c r="O2450" s="16"/>
    </row>
    <row r="2451" spans="1:15" x14ac:dyDescent="0.2">
      <c r="A2451" s="33"/>
      <c r="B2451" s="16"/>
      <c r="O2451" s="16"/>
    </row>
    <row r="2452" spans="1:15" x14ac:dyDescent="0.2">
      <c r="A2452" s="33"/>
      <c r="B2452" s="16"/>
      <c r="O2452" s="16"/>
    </row>
    <row r="2453" spans="1:15" x14ac:dyDescent="0.2">
      <c r="A2453" s="33"/>
      <c r="B2453" s="16"/>
      <c r="O2453" s="16"/>
    </row>
    <row r="2454" spans="1:15" x14ac:dyDescent="0.2">
      <c r="A2454" s="33"/>
      <c r="B2454" s="16"/>
      <c r="O2454" s="16"/>
    </row>
    <row r="2455" spans="1:15" x14ac:dyDescent="0.2">
      <c r="A2455" s="33"/>
      <c r="B2455" s="16"/>
      <c r="O2455" s="16"/>
    </row>
    <row r="2456" spans="1:15" x14ac:dyDescent="0.2">
      <c r="A2456" s="33"/>
      <c r="B2456" s="16"/>
      <c r="O2456" s="16"/>
    </row>
    <row r="2457" spans="1:15" x14ac:dyDescent="0.2">
      <c r="A2457" s="33"/>
      <c r="B2457" s="16"/>
      <c r="O2457" s="16"/>
    </row>
    <row r="2458" spans="1:15" x14ac:dyDescent="0.2">
      <c r="A2458" s="33"/>
      <c r="B2458" s="16"/>
      <c r="O2458" s="16"/>
    </row>
    <row r="2459" spans="1:15" x14ac:dyDescent="0.2">
      <c r="A2459" s="33"/>
      <c r="B2459" s="16"/>
      <c r="O2459" s="16"/>
    </row>
    <row r="2460" spans="1:15" x14ac:dyDescent="0.2">
      <c r="A2460" s="33"/>
      <c r="B2460" s="16"/>
      <c r="O2460" s="16"/>
    </row>
    <row r="2461" spans="1:15" x14ac:dyDescent="0.2">
      <c r="A2461" s="33"/>
      <c r="B2461" s="16"/>
      <c r="O2461" s="16"/>
    </row>
    <row r="2462" spans="1:15" x14ac:dyDescent="0.2">
      <c r="A2462" s="33"/>
      <c r="B2462" s="16"/>
      <c r="O2462" s="16"/>
    </row>
    <row r="2463" spans="1:15" x14ac:dyDescent="0.2">
      <c r="A2463" s="33"/>
      <c r="B2463" s="16"/>
      <c r="O2463" s="16"/>
    </row>
    <row r="2464" spans="1:15" x14ac:dyDescent="0.2">
      <c r="A2464" s="33"/>
      <c r="B2464" s="16"/>
      <c r="O2464" s="16"/>
    </row>
    <row r="2465" spans="1:15" x14ac:dyDescent="0.2">
      <c r="A2465" s="33"/>
      <c r="B2465" s="16"/>
      <c r="O2465" s="16"/>
    </row>
    <row r="2466" spans="1:15" x14ac:dyDescent="0.2">
      <c r="A2466" s="33"/>
      <c r="B2466" s="16"/>
      <c r="O2466" s="16"/>
    </row>
    <row r="2467" spans="1:15" x14ac:dyDescent="0.2">
      <c r="A2467" s="33"/>
      <c r="B2467" s="16"/>
      <c r="O2467" s="16"/>
    </row>
    <row r="2468" spans="1:15" x14ac:dyDescent="0.2">
      <c r="A2468" s="33"/>
      <c r="B2468" s="16"/>
      <c r="O2468" s="16"/>
    </row>
    <row r="2469" spans="1:15" x14ac:dyDescent="0.2">
      <c r="A2469" s="33"/>
      <c r="B2469" s="16"/>
      <c r="O2469" s="16"/>
    </row>
    <row r="2470" spans="1:15" x14ac:dyDescent="0.2">
      <c r="A2470" s="33"/>
      <c r="B2470" s="16"/>
      <c r="O2470" s="16"/>
    </row>
    <row r="2471" spans="1:15" x14ac:dyDescent="0.2">
      <c r="A2471" s="33"/>
      <c r="B2471" s="16"/>
      <c r="O2471" s="16"/>
    </row>
    <row r="2472" spans="1:15" x14ac:dyDescent="0.2">
      <c r="A2472" s="33"/>
      <c r="B2472" s="16"/>
      <c r="O2472" s="16"/>
    </row>
    <row r="2473" spans="1:15" x14ac:dyDescent="0.2">
      <c r="A2473" s="33"/>
      <c r="B2473" s="16"/>
      <c r="O2473" s="16"/>
    </row>
    <row r="2474" spans="1:15" x14ac:dyDescent="0.2">
      <c r="A2474" s="33"/>
      <c r="B2474" s="16"/>
      <c r="O2474" s="16"/>
    </row>
    <row r="2475" spans="1:15" x14ac:dyDescent="0.2">
      <c r="A2475" s="33"/>
      <c r="B2475" s="16"/>
      <c r="O2475" s="16"/>
    </row>
    <row r="2476" spans="1:15" x14ac:dyDescent="0.2">
      <c r="A2476" s="33"/>
      <c r="B2476" s="16"/>
      <c r="O2476" s="16"/>
    </row>
    <row r="2477" spans="1:15" x14ac:dyDescent="0.2">
      <c r="A2477" s="33"/>
      <c r="B2477" s="16"/>
      <c r="O2477" s="16"/>
    </row>
    <row r="2478" spans="1:15" x14ac:dyDescent="0.2">
      <c r="A2478" s="33"/>
      <c r="B2478" s="16"/>
      <c r="O2478" s="16"/>
    </row>
    <row r="2479" spans="1:15" x14ac:dyDescent="0.2">
      <c r="A2479" s="33"/>
      <c r="B2479" s="16"/>
      <c r="O2479" s="16"/>
    </row>
    <row r="2480" spans="1:15" x14ac:dyDescent="0.2">
      <c r="A2480" s="33"/>
      <c r="B2480" s="16"/>
      <c r="O2480" s="16"/>
    </row>
    <row r="2481" spans="1:15" x14ac:dyDescent="0.2">
      <c r="A2481" s="33"/>
      <c r="B2481" s="16"/>
      <c r="O2481" s="16"/>
    </row>
    <row r="2482" spans="1:15" x14ac:dyDescent="0.2">
      <c r="A2482" s="33"/>
      <c r="B2482" s="16"/>
      <c r="O2482" s="16"/>
    </row>
    <row r="2483" spans="1:15" x14ac:dyDescent="0.2">
      <c r="A2483" s="33"/>
      <c r="B2483" s="16"/>
      <c r="O2483" s="16"/>
    </row>
    <row r="2484" spans="1:15" x14ac:dyDescent="0.2">
      <c r="A2484" s="33"/>
      <c r="B2484" s="16"/>
      <c r="O2484" s="16"/>
    </row>
    <row r="2485" spans="1:15" x14ac:dyDescent="0.2">
      <c r="A2485" s="33"/>
      <c r="B2485" s="16"/>
      <c r="O2485" s="16"/>
    </row>
    <row r="2486" spans="1:15" x14ac:dyDescent="0.2">
      <c r="A2486" s="33"/>
      <c r="B2486" s="16"/>
      <c r="O2486" s="16"/>
    </row>
    <row r="2487" spans="1:15" x14ac:dyDescent="0.2">
      <c r="A2487" s="33"/>
      <c r="B2487" s="16"/>
      <c r="O2487" s="16"/>
    </row>
    <row r="2488" spans="1:15" x14ac:dyDescent="0.2">
      <c r="A2488" s="33"/>
      <c r="B2488" s="16"/>
      <c r="O2488" s="16"/>
    </row>
    <row r="2489" spans="1:15" x14ac:dyDescent="0.2">
      <c r="A2489" s="33"/>
      <c r="B2489" s="16"/>
      <c r="O2489" s="16"/>
    </row>
    <row r="2490" spans="1:15" x14ac:dyDescent="0.2">
      <c r="A2490" s="33"/>
      <c r="B2490" s="16"/>
      <c r="O2490" s="16"/>
    </row>
    <row r="2491" spans="1:15" x14ac:dyDescent="0.2">
      <c r="A2491" s="33"/>
      <c r="B2491" s="16"/>
      <c r="O2491" s="16"/>
    </row>
    <row r="2492" spans="1:15" x14ac:dyDescent="0.2">
      <c r="A2492" s="33"/>
      <c r="B2492" s="16"/>
      <c r="O2492" s="16"/>
    </row>
    <row r="2493" spans="1:15" x14ac:dyDescent="0.2">
      <c r="A2493" s="33"/>
      <c r="B2493" s="16"/>
      <c r="O2493" s="16"/>
    </row>
    <row r="2494" spans="1:15" x14ac:dyDescent="0.2">
      <c r="A2494" s="33"/>
      <c r="B2494" s="16"/>
      <c r="O2494" s="16"/>
    </row>
    <row r="2495" spans="1:15" x14ac:dyDescent="0.2">
      <c r="A2495" s="33"/>
      <c r="B2495" s="16"/>
      <c r="O2495" s="16"/>
    </row>
    <row r="2496" spans="1:15" x14ac:dyDescent="0.2">
      <c r="A2496" s="33"/>
      <c r="B2496" s="16"/>
      <c r="O2496" s="16"/>
    </row>
    <row r="2497" spans="1:15" x14ac:dyDescent="0.2">
      <c r="A2497" s="33"/>
      <c r="B2497" s="16"/>
      <c r="O2497" s="16"/>
    </row>
    <row r="2498" spans="1:15" x14ac:dyDescent="0.2">
      <c r="A2498" s="33"/>
      <c r="B2498" s="16"/>
      <c r="O2498" s="16"/>
    </row>
    <row r="2499" spans="1:15" x14ac:dyDescent="0.2">
      <c r="A2499" s="33"/>
      <c r="B2499" s="16"/>
      <c r="O2499" s="16"/>
    </row>
    <row r="2500" spans="1:15" x14ac:dyDescent="0.2">
      <c r="A2500" s="33"/>
      <c r="B2500" s="16"/>
      <c r="O2500" s="16"/>
    </row>
    <row r="2501" spans="1:15" x14ac:dyDescent="0.2">
      <c r="A2501" s="33"/>
      <c r="B2501" s="16"/>
      <c r="O2501" s="16"/>
    </row>
    <row r="2502" spans="1:15" x14ac:dyDescent="0.2">
      <c r="A2502" s="33"/>
      <c r="B2502" s="16"/>
      <c r="O2502" s="16"/>
    </row>
    <row r="2503" spans="1:15" x14ac:dyDescent="0.2">
      <c r="A2503" s="33"/>
      <c r="B2503" s="16"/>
      <c r="O2503" s="16"/>
    </row>
    <row r="2504" spans="1:15" x14ac:dyDescent="0.2">
      <c r="A2504" s="33"/>
      <c r="B2504" s="16"/>
      <c r="O2504" s="16"/>
    </row>
    <row r="2505" spans="1:15" x14ac:dyDescent="0.2">
      <c r="A2505" s="33"/>
      <c r="B2505" s="16"/>
      <c r="O2505" s="16"/>
    </row>
    <row r="2506" spans="1:15" x14ac:dyDescent="0.2">
      <c r="A2506" s="33"/>
      <c r="B2506" s="16"/>
      <c r="O2506" s="16"/>
    </row>
    <row r="2507" spans="1:15" x14ac:dyDescent="0.2">
      <c r="A2507" s="33"/>
      <c r="B2507" s="16"/>
      <c r="O2507" s="16"/>
    </row>
    <row r="2508" spans="1:15" x14ac:dyDescent="0.2">
      <c r="A2508" s="33"/>
      <c r="B2508" s="16"/>
      <c r="O2508" s="16"/>
    </row>
    <row r="2509" spans="1:15" x14ac:dyDescent="0.2">
      <c r="A2509" s="33"/>
      <c r="B2509" s="16"/>
      <c r="O2509" s="16"/>
    </row>
    <row r="2510" spans="1:15" x14ac:dyDescent="0.2">
      <c r="A2510" s="33"/>
      <c r="B2510" s="16"/>
      <c r="O2510" s="16"/>
    </row>
    <row r="2511" spans="1:15" x14ac:dyDescent="0.2">
      <c r="A2511" s="33"/>
      <c r="B2511" s="16"/>
      <c r="O2511" s="16"/>
    </row>
    <row r="2512" spans="1:15" x14ac:dyDescent="0.2">
      <c r="A2512" s="33"/>
      <c r="B2512" s="16"/>
      <c r="O2512" s="16"/>
    </row>
    <row r="2513" spans="1:15" x14ac:dyDescent="0.2">
      <c r="A2513" s="33"/>
      <c r="B2513" s="16"/>
      <c r="O2513" s="16"/>
    </row>
    <row r="2514" spans="1:15" x14ac:dyDescent="0.2">
      <c r="A2514" s="33"/>
      <c r="B2514" s="16"/>
      <c r="O2514" s="16"/>
    </row>
    <row r="2515" spans="1:15" x14ac:dyDescent="0.2">
      <c r="A2515" s="33"/>
      <c r="B2515" s="16"/>
      <c r="O2515" s="16"/>
    </row>
    <row r="2516" spans="1:15" x14ac:dyDescent="0.2">
      <c r="A2516" s="33"/>
      <c r="B2516" s="16"/>
      <c r="O2516" s="16"/>
    </row>
    <row r="2517" spans="1:15" x14ac:dyDescent="0.2">
      <c r="A2517" s="33"/>
      <c r="B2517" s="16"/>
      <c r="O2517" s="16"/>
    </row>
    <row r="2518" spans="1:15" x14ac:dyDescent="0.2">
      <c r="A2518" s="33"/>
      <c r="B2518" s="16"/>
      <c r="O2518" s="16"/>
    </row>
    <row r="2519" spans="1:15" x14ac:dyDescent="0.2">
      <c r="A2519" s="33"/>
      <c r="B2519" s="16"/>
      <c r="O2519" s="16"/>
    </row>
    <row r="2520" spans="1:15" x14ac:dyDescent="0.2">
      <c r="A2520" s="33"/>
      <c r="B2520" s="16"/>
      <c r="O2520" s="16"/>
    </row>
    <row r="2521" spans="1:15" x14ac:dyDescent="0.2">
      <c r="A2521" s="33"/>
      <c r="B2521" s="16"/>
      <c r="O2521" s="16"/>
    </row>
    <row r="2522" spans="1:15" x14ac:dyDescent="0.2">
      <c r="A2522" s="33"/>
      <c r="B2522" s="16"/>
      <c r="O2522" s="16"/>
    </row>
    <row r="2523" spans="1:15" x14ac:dyDescent="0.2">
      <c r="A2523" s="33"/>
      <c r="B2523" s="16"/>
      <c r="O2523" s="16"/>
    </row>
    <row r="2524" spans="1:15" x14ac:dyDescent="0.2">
      <c r="A2524" s="33"/>
      <c r="B2524" s="16"/>
      <c r="O2524" s="16"/>
    </row>
    <row r="2525" spans="1:15" x14ac:dyDescent="0.2">
      <c r="A2525" s="33"/>
      <c r="B2525" s="16"/>
      <c r="O2525" s="16"/>
    </row>
    <row r="2526" spans="1:15" x14ac:dyDescent="0.2">
      <c r="A2526" s="33"/>
      <c r="B2526" s="16"/>
      <c r="O2526" s="16"/>
    </row>
    <row r="2527" spans="1:15" x14ac:dyDescent="0.2">
      <c r="A2527" s="33"/>
      <c r="B2527" s="16"/>
      <c r="O2527" s="16"/>
    </row>
    <row r="2528" spans="1:15" x14ac:dyDescent="0.2">
      <c r="A2528" s="33"/>
      <c r="B2528" s="16"/>
      <c r="O2528" s="16"/>
    </row>
    <row r="2529" spans="1:15" x14ac:dyDescent="0.2">
      <c r="A2529" s="33"/>
      <c r="B2529" s="16"/>
      <c r="O2529" s="16"/>
    </row>
    <row r="2530" spans="1:15" x14ac:dyDescent="0.2">
      <c r="A2530" s="33"/>
      <c r="B2530" s="16"/>
      <c r="O2530" s="16"/>
    </row>
    <row r="2531" spans="1:15" x14ac:dyDescent="0.2">
      <c r="A2531" s="33"/>
      <c r="B2531" s="16"/>
      <c r="O2531" s="16"/>
    </row>
    <row r="2532" spans="1:15" x14ac:dyDescent="0.2">
      <c r="A2532" s="33"/>
      <c r="B2532" s="16"/>
      <c r="O2532" s="16"/>
    </row>
    <row r="2533" spans="1:15" x14ac:dyDescent="0.2">
      <c r="A2533" s="33"/>
      <c r="B2533" s="16"/>
      <c r="O2533" s="16"/>
    </row>
    <row r="2534" spans="1:15" x14ac:dyDescent="0.2">
      <c r="A2534" s="33"/>
      <c r="B2534" s="16"/>
      <c r="O2534" s="16"/>
    </row>
    <row r="2535" spans="1:15" x14ac:dyDescent="0.2">
      <c r="A2535" s="33"/>
      <c r="B2535" s="16"/>
      <c r="O2535" s="16"/>
    </row>
    <row r="2536" spans="1:15" x14ac:dyDescent="0.2">
      <c r="A2536" s="33"/>
      <c r="B2536" s="16"/>
      <c r="O2536" s="16"/>
    </row>
    <row r="2537" spans="1:15" x14ac:dyDescent="0.2">
      <c r="A2537" s="33"/>
      <c r="B2537" s="16"/>
      <c r="O2537" s="16"/>
    </row>
    <row r="2538" spans="1:15" x14ac:dyDescent="0.2">
      <c r="A2538" s="33"/>
      <c r="B2538" s="16"/>
      <c r="O2538" s="16"/>
    </row>
    <row r="2539" spans="1:15" x14ac:dyDescent="0.2">
      <c r="A2539" s="33"/>
      <c r="B2539" s="16"/>
      <c r="O2539" s="16"/>
    </row>
    <row r="2540" spans="1:15" x14ac:dyDescent="0.2">
      <c r="A2540" s="33"/>
      <c r="B2540" s="16"/>
      <c r="O2540" s="16"/>
    </row>
    <row r="2541" spans="1:15" x14ac:dyDescent="0.2">
      <c r="A2541" s="33"/>
      <c r="B2541" s="16"/>
      <c r="O2541" s="16"/>
    </row>
    <row r="2542" spans="1:15" x14ac:dyDescent="0.2">
      <c r="A2542" s="33"/>
      <c r="B2542" s="16"/>
      <c r="O2542" s="16"/>
    </row>
    <row r="2543" spans="1:15" x14ac:dyDescent="0.2">
      <c r="A2543" s="33"/>
      <c r="B2543" s="16"/>
      <c r="O2543" s="16"/>
    </row>
    <row r="2544" spans="1:15" x14ac:dyDescent="0.2">
      <c r="A2544" s="33"/>
      <c r="B2544" s="16"/>
      <c r="O2544" s="16"/>
    </row>
    <row r="2545" spans="1:15" x14ac:dyDescent="0.2">
      <c r="A2545" s="33"/>
      <c r="B2545" s="16"/>
      <c r="O2545" s="16"/>
    </row>
    <row r="2546" spans="1:15" x14ac:dyDescent="0.2">
      <c r="A2546" s="33"/>
      <c r="B2546" s="16"/>
      <c r="O2546" s="16"/>
    </row>
    <row r="2547" spans="1:15" x14ac:dyDescent="0.2">
      <c r="A2547" s="33"/>
      <c r="B2547" s="16"/>
      <c r="O2547" s="16"/>
    </row>
    <row r="2548" spans="1:15" x14ac:dyDescent="0.2">
      <c r="A2548" s="33"/>
      <c r="B2548" s="16"/>
      <c r="O2548" s="16"/>
    </row>
    <row r="2549" spans="1:15" x14ac:dyDescent="0.2">
      <c r="A2549" s="33"/>
      <c r="B2549" s="16"/>
      <c r="O2549" s="16"/>
    </row>
    <row r="2550" spans="1:15" x14ac:dyDescent="0.2">
      <c r="A2550" s="33"/>
      <c r="B2550" s="16"/>
      <c r="O2550" s="16"/>
    </row>
    <row r="2551" spans="1:15" x14ac:dyDescent="0.2">
      <c r="A2551" s="33"/>
      <c r="B2551" s="16"/>
      <c r="O2551" s="16"/>
    </row>
    <row r="2552" spans="1:15" x14ac:dyDescent="0.2">
      <c r="A2552" s="33"/>
      <c r="B2552" s="16"/>
      <c r="O2552" s="16"/>
    </row>
    <row r="2553" spans="1:15" x14ac:dyDescent="0.2">
      <c r="A2553" s="33"/>
      <c r="B2553" s="16"/>
      <c r="O2553" s="16"/>
    </row>
    <row r="2554" spans="1:15" x14ac:dyDescent="0.2">
      <c r="A2554" s="33"/>
      <c r="B2554" s="16"/>
      <c r="O2554" s="16"/>
    </row>
    <row r="2555" spans="1:15" x14ac:dyDescent="0.2">
      <c r="A2555" s="33"/>
      <c r="B2555" s="16"/>
      <c r="O2555" s="16"/>
    </row>
    <row r="2556" spans="1:15" x14ac:dyDescent="0.2">
      <c r="A2556" s="33"/>
      <c r="B2556" s="16"/>
      <c r="O2556" s="16"/>
    </row>
    <row r="2557" spans="1:15" x14ac:dyDescent="0.2">
      <c r="A2557" s="33"/>
      <c r="B2557" s="16"/>
      <c r="O2557" s="16"/>
    </row>
    <row r="2558" spans="1:15" x14ac:dyDescent="0.2">
      <c r="A2558" s="33"/>
      <c r="B2558" s="16"/>
      <c r="O2558" s="16"/>
    </row>
    <row r="2559" spans="1:15" x14ac:dyDescent="0.2">
      <c r="A2559" s="33"/>
      <c r="B2559" s="16"/>
      <c r="O2559" s="16"/>
    </row>
    <row r="2560" spans="1:15" x14ac:dyDescent="0.2">
      <c r="A2560" s="33"/>
      <c r="B2560" s="16"/>
      <c r="O2560" s="16"/>
    </row>
    <row r="2561" spans="1:15" x14ac:dyDescent="0.2">
      <c r="A2561" s="33"/>
      <c r="B2561" s="16"/>
      <c r="O2561" s="16"/>
    </row>
    <row r="2562" spans="1:15" x14ac:dyDescent="0.2">
      <c r="A2562" s="33"/>
      <c r="B2562" s="16"/>
      <c r="O2562" s="16"/>
    </row>
    <row r="2563" spans="1:15" x14ac:dyDescent="0.2">
      <c r="A2563" s="33"/>
      <c r="B2563" s="16"/>
      <c r="O2563" s="16"/>
    </row>
    <row r="2564" spans="1:15" x14ac:dyDescent="0.2">
      <c r="A2564" s="33"/>
      <c r="B2564" s="16"/>
      <c r="O2564" s="16"/>
    </row>
    <row r="2565" spans="1:15" x14ac:dyDescent="0.2">
      <c r="A2565" s="33"/>
      <c r="B2565" s="16"/>
      <c r="O2565" s="16"/>
    </row>
    <row r="2566" spans="1:15" x14ac:dyDescent="0.2">
      <c r="A2566" s="33"/>
      <c r="B2566" s="16"/>
      <c r="O2566" s="16"/>
    </row>
    <row r="2567" spans="1:15" x14ac:dyDescent="0.2">
      <c r="A2567" s="33"/>
      <c r="B2567" s="16"/>
      <c r="O2567" s="16"/>
    </row>
    <row r="2568" spans="1:15" x14ac:dyDescent="0.2">
      <c r="A2568" s="33"/>
      <c r="B2568" s="16"/>
      <c r="O2568" s="16"/>
    </row>
    <row r="2569" spans="1:15" x14ac:dyDescent="0.2">
      <c r="A2569" s="33"/>
      <c r="B2569" s="16"/>
      <c r="O2569" s="16"/>
    </row>
    <row r="2570" spans="1:15" x14ac:dyDescent="0.2">
      <c r="A2570" s="33"/>
      <c r="B2570" s="16"/>
      <c r="O2570" s="16"/>
    </row>
    <row r="2571" spans="1:15" x14ac:dyDescent="0.2">
      <c r="A2571" s="33"/>
      <c r="B2571" s="16"/>
      <c r="O2571" s="16"/>
    </row>
    <row r="2572" spans="1:15" x14ac:dyDescent="0.2">
      <c r="A2572" s="33"/>
      <c r="B2572" s="16"/>
      <c r="O2572" s="16"/>
    </row>
    <row r="2573" spans="1:15" x14ac:dyDescent="0.2">
      <c r="A2573" s="33"/>
      <c r="B2573" s="16"/>
      <c r="O2573" s="16"/>
    </row>
    <row r="2574" spans="1:15" x14ac:dyDescent="0.2">
      <c r="A2574" s="33"/>
      <c r="B2574" s="16"/>
      <c r="O2574" s="16"/>
    </row>
    <row r="2575" spans="1:15" x14ac:dyDescent="0.2">
      <c r="A2575" s="33"/>
      <c r="B2575" s="16"/>
      <c r="O2575" s="16"/>
    </row>
    <row r="2576" spans="1:15" x14ac:dyDescent="0.2">
      <c r="A2576" s="33"/>
      <c r="B2576" s="16"/>
      <c r="O2576" s="16"/>
    </row>
    <row r="2577" spans="1:15" x14ac:dyDescent="0.2">
      <c r="A2577" s="33"/>
      <c r="B2577" s="16"/>
      <c r="O2577" s="16"/>
    </row>
    <row r="2578" spans="1:15" x14ac:dyDescent="0.2">
      <c r="A2578" s="33"/>
      <c r="B2578" s="16"/>
      <c r="O2578" s="16"/>
    </row>
    <row r="2579" spans="1:15" x14ac:dyDescent="0.2">
      <c r="A2579" s="33"/>
      <c r="B2579" s="16"/>
      <c r="O2579" s="16"/>
    </row>
    <row r="2580" spans="1:15" x14ac:dyDescent="0.2">
      <c r="A2580" s="33"/>
      <c r="B2580" s="16"/>
      <c r="O2580" s="16"/>
    </row>
    <row r="2581" spans="1:15" x14ac:dyDescent="0.2">
      <c r="A2581" s="33"/>
      <c r="B2581" s="16"/>
      <c r="O2581" s="16"/>
    </row>
    <row r="2582" spans="1:15" x14ac:dyDescent="0.2">
      <c r="A2582" s="33"/>
      <c r="B2582" s="16"/>
      <c r="O2582" s="16"/>
    </row>
    <row r="2583" spans="1:15" x14ac:dyDescent="0.2">
      <c r="A2583" s="33"/>
      <c r="B2583" s="16"/>
      <c r="O2583" s="16"/>
    </row>
    <row r="2584" spans="1:15" x14ac:dyDescent="0.2">
      <c r="A2584" s="33"/>
      <c r="B2584" s="16"/>
      <c r="O2584" s="16"/>
    </row>
    <row r="2585" spans="1:15" x14ac:dyDescent="0.2">
      <c r="A2585" s="33"/>
      <c r="B2585" s="16"/>
      <c r="O2585" s="16"/>
    </row>
    <row r="2586" spans="1:15" x14ac:dyDescent="0.2">
      <c r="A2586" s="33"/>
      <c r="B2586" s="16"/>
      <c r="O2586" s="16"/>
    </row>
    <row r="2587" spans="1:15" x14ac:dyDescent="0.2">
      <c r="A2587" s="33"/>
      <c r="B2587" s="16"/>
      <c r="O2587" s="16"/>
    </row>
    <row r="2588" spans="1:15" x14ac:dyDescent="0.2">
      <c r="A2588" s="33"/>
      <c r="B2588" s="16"/>
      <c r="O2588" s="16"/>
    </row>
    <row r="2589" spans="1:15" x14ac:dyDescent="0.2">
      <c r="A2589" s="33"/>
      <c r="B2589" s="16"/>
      <c r="O2589" s="16"/>
    </row>
    <row r="2590" spans="1:15" x14ac:dyDescent="0.2">
      <c r="A2590" s="33"/>
      <c r="B2590" s="16"/>
      <c r="O2590" s="16"/>
    </row>
    <row r="2591" spans="1:15" x14ac:dyDescent="0.2">
      <c r="A2591" s="33"/>
      <c r="B2591" s="16"/>
      <c r="O2591" s="16"/>
    </row>
    <row r="2592" spans="1:15" x14ac:dyDescent="0.2">
      <c r="A2592" s="33"/>
      <c r="B2592" s="16"/>
      <c r="O2592" s="16"/>
    </row>
    <row r="2593" spans="1:15" x14ac:dyDescent="0.2">
      <c r="A2593" s="33"/>
      <c r="B2593" s="16"/>
      <c r="O2593" s="16"/>
    </row>
    <row r="2594" spans="1:15" x14ac:dyDescent="0.2">
      <c r="A2594" s="33"/>
      <c r="B2594" s="16"/>
      <c r="O2594" s="16"/>
    </row>
    <row r="2595" spans="1:15" x14ac:dyDescent="0.2">
      <c r="A2595" s="33"/>
      <c r="B2595" s="16"/>
      <c r="O2595" s="16"/>
    </row>
    <row r="2596" spans="1:15" x14ac:dyDescent="0.2">
      <c r="A2596" s="33"/>
      <c r="B2596" s="16"/>
      <c r="O2596" s="16"/>
    </row>
    <row r="2597" spans="1:15" x14ac:dyDescent="0.2">
      <c r="A2597" s="33"/>
      <c r="B2597" s="16"/>
      <c r="O2597" s="16"/>
    </row>
    <row r="2598" spans="1:15" x14ac:dyDescent="0.2">
      <c r="A2598" s="33"/>
      <c r="B2598" s="16"/>
      <c r="O2598" s="16"/>
    </row>
    <row r="2599" spans="1:15" x14ac:dyDescent="0.2">
      <c r="A2599" s="33"/>
      <c r="B2599" s="16"/>
      <c r="O2599" s="16"/>
    </row>
    <row r="2600" spans="1:15" x14ac:dyDescent="0.2">
      <c r="A2600" s="33"/>
      <c r="B2600" s="16"/>
      <c r="O2600" s="16"/>
    </row>
    <row r="2601" spans="1:15" x14ac:dyDescent="0.2">
      <c r="A2601" s="33"/>
      <c r="B2601" s="16"/>
      <c r="O2601" s="16"/>
    </row>
    <row r="2602" spans="1:15" x14ac:dyDescent="0.2">
      <c r="A2602" s="33"/>
      <c r="B2602" s="16"/>
      <c r="O2602" s="16"/>
    </row>
    <row r="2603" spans="1:15" x14ac:dyDescent="0.2">
      <c r="A2603" s="33"/>
      <c r="B2603" s="16"/>
      <c r="O2603" s="16"/>
    </row>
    <row r="2604" spans="1:15" x14ac:dyDescent="0.2">
      <c r="A2604" s="33"/>
      <c r="B2604" s="16"/>
      <c r="O2604" s="16"/>
    </row>
    <row r="2605" spans="1:15" x14ac:dyDescent="0.2">
      <c r="A2605" s="33"/>
      <c r="B2605" s="16"/>
      <c r="O2605" s="16"/>
    </row>
    <row r="2606" spans="1:15" x14ac:dyDescent="0.2">
      <c r="A2606" s="33"/>
      <c r="B2606" s="16"/>
      <c r="O2606" s="16"/>
    </row>
    <row r="2607" spans="1:15" x14ac:dyDescent="0.2">
      <c r="A2607" s="33"/>
      <c r="B2607" s="16"/>
      <c r="O2607" s="16"/>
    </row>
    <row r="2608" spans="1:15" x14ac:dyDescent="0.2">
      <c r="A2608" s="33"/>
      <c r="B2608" s="16"/>
      <c r="O2608" s="16"/>
    </row>
    <row r="2609" spans="1:15" x14ac:dyDescent="0.2">
      <c r="A2609" s="33"/>
      <c r="B2609" s="16"/>
      <c r="O2609" s="16"/>
    </row>
    <row r="2610" spans="1:15" x14ac:dyDescent="0.2">
      <c r="A2610" s="33"/>
      <c r="B2610" s="16"/>
      <c r="O2610" s="16"/>
    </row>
    <row r="2611" spans="1:15" x14ac:dyDescent="0.2">
      <c r="A2611" s="33"/>
      <c r="B2611" s="16"/>
      <c r="O2611" s="16"/>
    </row>
    <row r="2612" spans="1:15" x14ac:dyDescent="0.2">
      <c r="A2612" s="33"/>
      <c r="B2612" s="16"/>
      <c r="O2612" s="16"/>
    </row>
    <row r="2613" spans="1:15" x14ac:dyDescent="0.2">
      <c r="A2613" s="33"/>
      <c r="B2613" s="16"/>
      <c r="O2613" s="16"/>
    </row>
    <row r="2614" spans="1:15" x14ac:dyDescent="0.2">
      <c r="A2614" s="33"/>
      <c r="B2614" s="16"/>
      <c r="O2614" s="16"/>
    </row>
    <row r="2615" spans="1:15" x14ac:dyDescent="0.2">
      <c r="A2615" s="33"/>
      <c r="B2615" s="16"/>
      <c r="O2615" s="16"/>
    </row>
    <row r="2616" spans="1:15" x14ac:dyDescent="0.2">
      <c r="A2616" s="33"/>
      <c r="B2616" s="16"/>
      <c r="O2616" s="16"/>
    </row>
    <row r="2617" spans="1:15" x14ac:dyDescent="0.2">
      <c r="A2617" s="33"/>
      <c r="B2617" s="16"/>
      <c r="O2617" s="16"/>
    </row>
    <row r="2618" spans="1:15" x14ac:dyDescent="0.2">
      <c r="A2618" s="33"/>
      <c r="B2618" s="16"/>
      <c r="O2618" s="16"/>
    </row>
    <row r="2619" spans="1:15" x14ac:dyDescent="0.2">
      <c r="A2619" s="33"/>
      <c r="B2619" s="16"/>
      <c r="O2619" s="16"/>
    </row>
    <row r="2620" spans="1:15" x14ac:dyDescent="0.2">
      <c r="A2620" s="33"/>
      <c r="B2620" s="16"/>
      <c r="O2620" s="16"/>
    </row>
    <row r="2621" spans="1:15" x14ac:dyDescent="0.2">
      <c r="A2621" s="33"/>
      <c r="B2621" s="16"/>
      <c r="O2621" s="16"/>
    </row>
    <row r="2622" spans="1:15" x14ac:dyDescent="0.2">
      <c r="A2622" s="33"/>
      <c r="B2622" s="16"/>
      <c r="O2622" s="16"/>
    </row>
    <row r="2623" spans="1:15" x14ac:dyDescent="0.2">
      <c r="A2623" s="33"/>
      <c r="B2623" s="16"/>
      <c r="O2623" s="16"/>
    </row>
    <row r="2624" spans="1:15" x14ac:dyDescent="0.2">
      <c r="A2624" s="33"/>
      <c r="B2624" s="16"/>
      <c r="O2624" s="16"/>
    </row>
    <row r="2625" spans="1:15" x14ac:dyDescent="0.2">
      <c r="A2625" s="33"/>
      <c r="B2625" s="16"/>
      <c r="O2625" s="16"/>
    </row>
    <row r="2626" spans="1:15" x14ac:dyDescent="0.2">
      <c r="A2626" s="33"/>
      <c r="B2626" s="16"/>
      <c r="O2626" s="16"/>
    </row>
    <row r="2627" spans="1:15" x14ac:dyDescent="0.2">
      <c r="A2627" s="33"/>
      <c r="B2627" s="16"/>
      <c r="O2627" s="16"/>
    </row>
    <row r="2628" spans="1:15" x14ac:dyDescent="0.2">
      <c r="A2628" s="33"/>
      <c r="B2628" s="16"/>
      <c r="O2628" s="16"/>
    </row>
    <row r="2629" spans="1:15" x14ac:dyDescent="0.2">
      <c r="A2629" s="33"/>
      <c r="B2629" s="16"/>
      <c r="O2629" s="16"/>
    </row>
    <row r="2630" spans="1:15" x14ac:dyDescent="0.2">
      <c r="A2630" s="33"/>
      <c r="B2630" s="16"/>
      <c r="O2630" s="16"/>
    </row>
    <row r="2631" spans="1:15" x14ac:dyDescent="0.2">
      <c r="A2631" s="33"/>
      <c r="B2631" s="16"/>
      <c r="O2631" s="16"/>
    </row>
    <row r="2632" spans="1:15" x14ac:dyDescent="0.2">
      <c r="A2632" s="33"/>
      <c r="B2632" s="16"/>
      <c r="O2632" s="16"/>
    </row>
    <row r="2633" spans="1:15" x14ac:dyDescent="0.2">
      <c r="A2633" s="33"/>
      <c r="B2633" s="16"/>
      <c r="O2633" s="16"/>
    </row>
    <row r="2634" spans="1:15" x14ac:dyDescent="0.2">
      <c r="A2634" s="33"/>
      <c r="B2634" s="16"/>
      <c r="O2634" s="16"/>
    </row>
    <row r="2635" spans="1:15" x14ac:dyDescent="0.2">
      <c r="A2635" s="33"/>
      <c r="B2635" s="16"/>
      <c r="O2635" s="16"/>
    </row>
    <row r="2636" spans="1:15" x14ac:dyDescent="0.2">
      <c r="A2636" s="33"/>
      <c r="B2636" s="16"/>
      <c r="O2636" s="16"/>
    </row>
    <row r="2637" spans="1:15" x14ac:dyDescent="0.2">
      <c r="A2637" s="33"/>
      <c r="B2637" s="16"/>
      <c r="O2637" s="16"/>
    </row>
    <row r="2638" spans="1:15" x14ac:dyDescent="0.2">
      <c r="A2638" s="33"/>
      <c r="B2638" s="16"/>
      <c r="O2638" s="16"/>
    </row>
    <row r="2639" spans="1:15" x14ac:dyDescent="0.2">
      <c r="A2639" s="33"/>
      <c r="B2639" s="16"/>
      <c r="O2639" s="16"/>
    </row>
    <row r="2640" spans="1:15" x14ac:dyDescent="0.2">
      <c r="A2640" s="33"/>
      <c r="B2640" s="16"/>
      <c r="O2640" s="16"/>
    </row>
    <row r="2641" spans="1:15" x14ac:dyDescent="0.2">
      <c r="A2641" s="33"/>
      <c r="B2641" s="16"/>
      <c r="O2641" s="16"/>
    </row>
    <row r="2642" spans="1:15" x14ac:dyDescent="0.2">
      <c r="A2642" s="33"/>
      <c r="B2642" s="16"/>
      <c r="O2642" s="16"/>
    </row>
    <row r="2643" spans="1:15" x14ac:dyDescent="0.2">
      <c r="A2643" s="33"/>
      <c r="B2643" s="16"/>
      <c r="O2643" s="16"/>
    </row>
    <row r="2644" spans="1:15" x14ac:dyDescent="0.2">
      <c r="A2644" s="33"/>
      <c r="B2644" s="16"/>
      <c r="O2644" s="16"/>
    </row>
    <row r="2645" spans="1:15" x14ac:dyDescent="0.2">
      <c r="A2645" s="33"/>
      <c r="B2645" s="16"/>
      <c r="O2645" s="16"/>
    </row>
    <row r="2646" spans="1:15" x14ac:dyDescent="0.2">
      <c r="A2646" s="33"/>
      <c r="B2646" s="16"/>
      <c r="O2646" s="16"/>
    </row>
    <row r="2647" spans="1:15" x14ac:dyDescent="0.2">
      <c r="A2647" s="33"/>
      <c r="B2647" s="16"/>
      <c r="O2647" s="16"/>
    </row>
    <row r="2648" spans="1:15" x14ac:dyDescent="0.2">
      <c r="A2648" s="33"/>
      <c r="B2648" s="16"/>
      <c r="O2648" s="16"/>
    </row>
    <row r="2649" spans="1:15" x14ac:dyDescent="0.2">
      <c r="A2649" s="33"/>
      <c r="B2649" s="16"/>
      <c r="O2649" s="16"/>
    </row>
    <row r="2650" spans="1:15" x14ac:dyDescent="0.2">
      <c r="A2650" s="33"/>
      <c r="B2650" s="16"/>
      <c r="O2650" s="16"/>
    </row>
    <row r="2651" spans="1:15" x14ac:dyDescent="0.2">
      <c r="A2651" s="33"/>
      <c r="B2651" s="16"/>
      <c r="O2651" s="16"/>
    </row>
    <row r="2652" spans="1:15" x14ac:dyDescent="0.2">
      <c r="A2652" s="33"/>
      <c r="B2652" s="16"/>
      <c r="O2652" s="16"/>
    </row>
    <row r="2653" spans="1:15" x14ac:dyDescent="0.2">
      <c r="A2653" s="33"/>
      <c r="B2653" s="16"/>
      <c r="O2653" s="16"/>
    </row>
    <row r="2654" spans="1:15" x14ac:dyDescent="0.2">
      <c r="A2654" s="33"/>
      <c r="B2654" s="16"/>
      <c r="O2654" s="16"/>
    </row>
    <row r="2655" spans="1:15" x14ac:dyDescent="0.2">
      <c r="A2655" s="33"/>
      <c r="B2655" s="16"/>
      <c r="O2655" s="16"/>
    </row>
    <row r="2656" spans="1:15" x14ac:dyDescent="0.2">
      <c r="A2656" s="33"/>
      <c r="B2656" s="16"/>
      <c r="O2656" s="16"/>
    </row>
    <row r="2657" spans="1:15" x14ac:dyDescent="0.2">
      <c r="A2657" s="33"/>
      <c r="B2657" s="16"/>
      <c r="O2657" s="16"/>
    </row>
    <row r="2658" spans="1:15" x14ac:dyDescent="0.2">
      <c r="A2658" s="33"/>
      <c r="B2658" s="16"/>
      <c r="O2658" s="16"/>
    </row>
    <row r="2659" spans="1:15" x14ac:dyDescent="0.2">
      <c r="A2659" s="33"/>
      <c r="B2659" s="16"/>
      <c r="O2659" s="16"/>
    </row>
    <row r="2660" spans="1:15" x14ac:dyDescent="0.2">
      <c r="A2660" s="33"/>
      <c r="B2660" s="16"/>
      <c r="O2660" s="16"/>
    </row>
    <row r="2661" spans="1:15" x14ac:dyDescent="0.2">
      <c r="A2661" s="33"/>
      <c r="B2661" s="16"/>
      <c r="O2661" s="16"/>
    </row>
    <row r="2662" spans="1:15" x14ac:dyDescent="0.2">
      <c r="A2662" s="33"/>
      <c r="B2662" s="16"/>
      <c r="O2662" s="16"/>
    </row>
    <row r="2663" spans="1:15" x14ac:dyDescent="0.2">
      <c r="A2663" s="33"/>
      <c r="B2663" s="16"/>
      <c r="O2663" s="16"/>
    </row>
    <row r="2664" spans="1:15" x14ac:dyDescent="0.2">
      <c r="A2664" s="33"/>
      <c r="B2664" s="16"/>
      <c r="O2664" s="16"/>
    </row>
    <row r="2665" spans="1:15" x14ac:dyDescent="0.2">
      <c r="A2665" s="33"/>
      <c r="B2665" s="16"/>
      <c r="O2665" s="16"/>
    </row>
    <row r="2666" spans="1:15" x14ac:dyDescent="0.2">
      <c r="A2666" s="33"/>
      <c r="B2666" s="16"/>
      <c r="O2666" s="16"/>
    </row>
    <row r="2667" spans="1:15" x14ac:dyDescent="0.2">
      <c r="A2667" s="33"/>
      <c r="B2667" s="16"/>
      <c r="O2667" s="16"/>
    </row>
    <row r="2668" spans="1:15" x14ac:dyDescent="0.2">
      <c r="A2668" s="33"/>
      <c r="B2668" s="16"/>
      <c r="O2668" s="16"/>
    </row>
    <row r="2669" spans="1:15" x14ac:dyDescent="0.2">
      <c r="A2669" s="33"/>
      <c r="B2669" s="16"/>
      <c r="O2669" s="16"/>
    </row>
    <row r="2670" spans="1:15" x14ac:dyDescent="0.2">
      <c r="A2670" s="33"/>
      <c r="B2670" s="16"/>
      <c r="O2670" s="16"/>
    </row>
    <row r="2671" spans="1:15" x14ac:dyDescent="0.2">
      <c r="A2671" s="33"/>
      <c r="B2671" s="16"/>
      <c r="O2671" s="16"/>
    </row>
    <row r="2672" spans="1:15" x14ac:dyDescent="0.2">
      <c r="A2672" s="33"/>
      <c r="B2672" s="16"/>
      <c r="O2672" s="16"/>
    </row>
    <row r="2673" spans="1:15" x14ac:dyDescent="0.2">
      <c r="A2673" s="33"/>
      <c r="B2673" s="16"/>
      <c r="O2673" s="16"/>
    </row>
    <row r="2674" spans="1:15" x14ac:dyDescent="0.2">
      <c r="A2674" s="33"/>
      <c r="B2674" s="16"/>
      <c r="O2674" s="16"/>
    </row>
    <row r="2675" spans="1:15" x14ac:dyDescent="0.2">
      <c r="A2675" s="33"/>
      <c r="B2675" s="16"/>
      <c r="O2675" s="16"/>
    </row>
    <row r="2676" spans="1:15" x14ac:dyDescent="0.2">
      <c r="A2676" s="33"/>
      <c r="B2676" s="16"/>
      <c r="O2676" s="16"/>
    </row>
    <row r="2677" spans="1:15" x14ac:dyDescent="0.2">
      <c r="A2677" s="33"/>
      <c r="B2677" s="16"/>
      <c r="O2677" s="16"/>
    </row>
    <row r="2678" spans="1:15" x14ac:dyDescent="0.2">
      <c r="A2678" s="33"/>
      <c r="B2678" s="16"/>
      <c r="O2678" s="16"/>
    </row>
    <row r="2679" spans="1:15" x14ac:dyDescent="0.2">
      <c r="A2679" s="33"/>
      <c r="B2679" s="16"/>
      <c r="O2679" s="16"/>
    </row>
    <row r="2680" spans="1:15" x14ac:dyDescent="0.2">
      <c r="A2680" s="33"/>
      <c r="B2680" s="16"/>
      <c r="O2680" s="16"/>
    </row>
    <row r="2681" spans="1:15" x14ac:dyDescent="0.2">
      <c r="A2681" s="33"/>
      <c r="B2681" s="16"/>
      <c r="O2681" s="16"/>
    </row>
    <row r="2682" spans="1:15" x14ac:dyDescent="0.2">
      <c r="A2682" s="33"/>
      <c r="B2682" s="16"/>
      <c r="O2682" s="16"/>
    </row>
    <row r="2683" spans="1:15" x14ac:dyDescent="0.2">
      <c r="A2683" s="33"/>
      <c r="B2683" s="16"/>
      <c r="O2683" s="16"/>
    </row>
    <row r="2684" spans="1:15" x14ac:dyDescent="0.2">
      <c r="A2684" s="33"/>
      <c r="B2684" s="16"/>
      <c r="O2684" s="16"/>
    </row>
    <row r="2685" spans="1:15" x14ac:dyDescent="0.2">
      <c r="A2685" s="33"/>
      <c r="B2685" s="16"/>
      <c r="O2685" s="16"/>
    </row>
    <row r="2686" spans="1:15" x14ac:dyDescent="0.2">
      <c r="A2686" s="33"/>
      <c r="B2686" s="16"/>
      <c r="O2686" s="16"/>
    </row>
    <row r="2687" spans="1:15" x14ac:dyDescent="0.2">
      <c r="A2687" s="33"/>
      <c r="B2687" s="16"/>
      <c r="O2687" s="16"/>
    </row>
    <row r="2688" spans="1:15" x14ac:dyDescent="0.2">
      <c r="A2688" s="33"/>
      <c r="B2688" s="16"/>
      <c r="O2688" s="16"/>
    </row>
    <row r="2689" spans="1:15" x14ac:dyDescent="0.2">
      <c r="A2689" s="33"/>
      <c r="B2689" s="16"/>
      <c r="O2689" s="16"/>
    </row>
    <row r="2690" spans="1:15" x14ac:dyDescent="0.2">
      <c r="A2690" s="33"/>
      <c r="B2690" s="16"/>
      <c r="O2690" s="16"/>
    </row>
    <row r="2691" spans="1:15" x14ac:dyDescent="0.2">
      <c r="A2691" s="33"/>
      <c r="B2691" s="16"/>
      <c r="O2691" s="16"/>
    </row>
    <row r="2692" spans="1:15" x14ac:dyDescent="0.2">
      <c r="A2692" s="33"/>
      <c r="B2692" s="16"/>
      <c r="O2692" s="16"/>
    </row>
    <row r="2693" spans="1:15" x14ac:dyDescent="0.2">
      <c r="A2693" s="33"/>
      <c r="B2693" s="16"/>
      <c r="O2693" s="16"/>
    </row>
    <row r="2694" spans="1:15" x14ac:dyDescent="0.2">
      <c r="A2694" s="33"/>
      <c r="B2694" s="16"/>
      <c r="O2694" s="16"/>
    </row>
    <row r="2695" spans="1:15" x14ac:dyDescent="0.2">
      <c r="A2695" s="33"/>
      <c r="B2695" s="16"/>
      <c r="O2695" s="16"/>
    </row>
    <row r="2696" spans="1:15" x14ac:dyDescent="0.2">
      <c r="A2696" s="33"/>
      <c r="B2696" s="16"/>
      <c r="O2696" s="16"/>
    </row>
    <row r="2697" spans="1:15" x14ac:dyDescent="0.2">
      <c r="A2697" s="33"/>
      <c r="B2697" s="16"/>
      <c r="O2697" s="16"/>
    </row>
    <row r="2698" spans="1:15" x14ac:dyDescent="0.2">
      <c r="A2698" s="33"/>
      <c r="B2698" s="16"/>
      <c r="O2698" s="16"/>
    </row>
    <row r="2699" spans="1:15" x14ac:dyDescent="0.2">
      <c r="A2699" s="33"/>
      <c r="B2699" s="16"/>
      <c r="O2699" s="16"/>
    </row>
    <row r="2700" spans="1:15" x14ac:dyDescent="0.2">
      <c r="A2700" s="33"/>
      <c r="B2700" s="16"/>
      <c r="O2700" s="16"/>
    </row>
    <row r="2701" spans="1:15" x14ac:dyDescent="0.2">
      <c r="A2701" s="33"/>
      <c r="B2701" s="16"/>
      <c r="O2701" s="16"/>
    </row>
    <row r="2702" spans="1:15" x14ac:dyDescent="0.2">
      <c r="A2702" s="33"/>
      <c r="B2702" s="16"/>
      <c r="O2702" s="16"/>
    </row>
    <row r="2703" spans="1:15" x14ac:dyDescent="0.2">
      <c r="A2703" s="33"/>
      <c r="B2703" s="16"/>
      <c r="O2703" s="16"/>
    </row>
    <row r="2704" spans="1:15" x14ac:dyDescent="0.2">
      <c r="A2704" s="33"/>
      <c r="B2704" s="16"/>
      <c r="O2704" s="16"/>
    </row>
    <row r="2705" spans="1:15" x14ac:dyDescent="0.2">
      <c r="A2705" s="33"/>
      <c r="B2705" s="16"/>
      <c r="O2705" s="16"/>
    </row>
    <row r="2706" spans="1:15" x14ac:dyDescent="0.2">
      <c r="A2706" s="33"/>
      <c r="B2706" s="16"/>
      <c r="O2706" s="16"/>
    </row>
    <row r="2707" spans="1:15" x14ac:dyDescent="0.2">
      <c r="A2707" s="33"/>
      <c r="B2707" s="16"/>
      <c r="O2707" s="16"/>
    </row>
    <row r="2708" spans="1:15" x14ac:dyDescent="0.2">
      <c r="A2708" s="33"/>
      <c r="B2708" s="16"/>
      <c r="O2708" s="16"/>
    </row>
    <row r="2709" spans="1:15" x14ac:dyDescent="0.2">
      <c r="A2709" s="33"/>
      <c r="B2709" s="16"/>
      <c r="O2709" s="16"/>
    </row>
    <row r="2710" spans="1:15" x14ac:dyDescent="0.2">
      <c r="A2710" s="33"/>
      <c r="B2710" s="16"/>
      <c r="O2710" s="16"/>
    </row>
    <row r="2711" spans="1:15" x14ac:dyDescent="0.2">
      <c r="A2711" s="33"/>
      <c r="B2711" s="16"/>
      <c r="O2711" s="16"/>
    </row>
    <row r="2712" spans="1:15" x14ac:dyDescent="0.2">
      <c r="A2712" s="33"/>
      <c r="B2712" s="16"/>
      <c r="O2712" s="16"/>
    </row>
    <row r="2713" spans="1:15" x14ac:dyDescent="0.2">
      <c r="A2713" s="33"/>
      <c r="B2713" s="16"/>
      <c r="O2713" s="16"/>
    </row>
    <row r="2714" spans="1:15" x14ac:dyDescent="0.2">
      <c r="A2714" s="33"/>
      <c r="B2714" s="16"/>
      <c r="O2714" s="16"/>
    </row>
    <row r="2715" spans="1:15" x14ac:dyDescent="0.2">
      <c r="A2715" s="33"/>
      <c r="B2715" s="16"/>
      <c r="O2715" s="16"/>
    </row>
    <row r="2716" spans="1:15" x14ac:dyDescent="0.2">
      <c r="A2716" s="33"/>
      <c r="B2716" s="16"/>
      <c r="O2716" s="16"/>
    </row>
    <row r="2717" spans="1:15" x14ac:dyDescent="0.2">
      <c r="A2717" s="33"/>
      <c r="B2717" s="16"/>
      <c r="O2717" s="16"/>
    </row>
    <row r="2718" spans="1:15" x14ac:dyDescent="0.2">
      <c r="A2718" s="33"/>
      <c r="B2718" s="16"/>
      <c r="O2718" s="16"/>
    </row>
    <row r="2719" spans="1:15" x14ac:dyDescent="0.2">
      <c r="A2719" s="33"/>
      <c r="B2719" s="16"/>
      <c r="O2719" s="16"/>
    </row>
    <row r="2720" spans="1:15" x14ac:dyDescent="0.2">
      <c r="A2720" s="33"/>
      <c r="B2720" s="16"/>
      <c r="O2720" s="16"/>
    </row>
    <row r="2721" spans="1:15" x14ac:dyDescent="0.2">
      <c r="A2721" s="33"/>
      <c r="B2721" s="16"/>
      <c r="O2721" s="16"/>
    </row>
    <row r="2722" spans="1:15" x14ac:dyDescent="0.2">
      <c r="A2722" s="33"/>
      <c r="B2722" s="16"/>
      <c r="O2722" s="16"/>
    </row>
    <row r="2723" spans="1:15" x14ac:dyDescent="0.2">
      <c r="A2723" s="33"/>
      <c r="B2723" s="16"/>
      <c r="O2723" s="16"/>
    </row>
    <row r="2724" spans="1:15" x14ac:dyDescent="0.2">
      <c r="A2724" s="33"/>
      <c r="B2724" s="16"/>
      <c r="O2724" s="16"/>
    </row>
    <row r="2725" spans="1:15" x14ac:dyDescent="0.2">
      <c r="A2725" s="33"/>
      <c r="B2725" s="16"/>
      <c r="O2725" s="16"/>
    </row>
    <row r="2726" spans="1:15" x14ac:dyDescent="0.2">
      <c r="A2726" s="33"/>
      <c r="B2726" s="16"/>
      <c r="O2726" s="16"/>
    </row>
    <row r="2727" spans="1:15" x14ac:dyDescent="0.2">
      <c r="A2727" s="33"/>
      <c r="B2727" s="16"/>
      <c r="O2727" s="16"/>
    </row>
    <row r="2728" spans="1:15" x14ac:dyDescent="0.2">
      <c r="A2728" s="33"/>
      <c r="B2728" s="16"/>
      <c r="O2728" s="16"/>
    </row>
    <row r="2729" spans="1:15" x14ac:dyDescent="0.2">
      <c r="A2729" s="33"/>
      <c r="B2729" s="16"/>
      <c r="O2729" s="16"/>
    </row>
    <row r="2730" spans="1:15" x14ac:dyDescent="0.2">
      <c r="A2730" s="33"/>
      <c r="B2730" s="16"/>
      <c r="O2730" s="16"/>
    </row>
    <row r="2731" spans="1:15" x14ac:dyDescent="0.2">
      <c r="A2731" s="33"/>
      <c r="B2731" s="16"/>
      <c r="O2731" s="16"/>
    </row>
    <row r="2732" spans="1:15" x14ac:dyDescent="0.2">
      <c r="A2732" s="33"/>
      <c r="B2732" s="16"/>
      <c r="O2732" s="16"/>
    </row>
    <row r="2733" spans="1:15" x14ac:dyDescent="0.2">
      <c r="A2733" s="33"/>
      <c r="B2733" s="16"/>
      <c r="O2733" s="16"/>
    </row>
    <row r="2734" spans="1:15" x14ac:dyDescent="0.2">
      <c r="A2734" s="33"/>
      <c r="B2734" s="16"/>
      <c r="O2734" s="16"/>
    </row>
    <row r="2735" spans="1:15" x14ac:dyDescent="0.2">
      <c r="A2735" s="33"/>
      <c r="B2735" s="16"/>
      <c r="O2735" s="16"/>
    </row>
    <row r="2736" spans="1:15" x14ac:dyDescent="0.2">
      <c r="A2736" s="33"/>
      <c r="B2736" s="16"/>
      <c r="O2736" s="16"/>
    </row>
    <row r="2737" spans="1:15" x14ac:dyDescent="0.2">
      <c r="A2737" s="33"/>
      <c r="B2737" s="16"/>
      <c r="O2737" s="16"/>
    </row>
    <row r="2738" spans="1:15" x14ac:dyDescent="0.2">
      <c r="A2738" s="33"/>
      <c r="B2738" s="16"/>
      <c r="O2738" s="16"/>
    </row>
    <row r="2739" spans="1:15" x14ac:dyDescent="0.2">
      <c r="A2739" s="33"/>
      <c r="B2739" s="16"/>
      <c r="O2739" s="16"/>
    </row>
    <row r="2740" spans="1:15" x14ac:dyDescent="0.2">
      <c r="A2740" s="33"/>
      <c r="B2740" s="16"/>
      <c r="O2740" s="16"/>
    </row>
    <row r="2741" spans="1:15" x14ac:dyDescent="0.2">
      <c r="A2741" s="33"/>
      <c r="B2741" s="16"/>
      <c r="O2741" s="16"/>
    </row>
    <row r="2742" spans="1:15" x14ac:dyDescent="0.2">
      <c r="A2742" s="33"/>
      <c r="B2742" s="16"/>
      <c r="O2742" s="16"/>
    </row>
    <row r="2743" spans="1:15" x14ac:dyDescent="0.2">
      <c r="A2743" s="33"/>
      <c r="B2743" s="16"/>
      <c r="O2743" s="16"/>
    </row>
    <row r="2744" spans="1:15" x14ac:dyDescent="0.2">
      <c r="A2744" s="33"/>
      <c r="B2744" s="16"/>
      <c r="O2744" s="16"/>
    </row>
    <row r="2745" spans="1:15" x14ac:dyDescent="0.2">
      <c r="A2745" s="33"/>
      <c r="B2745" s="16"/>
      <c r="O2745" s="16"/>
    </row>
    <row r="2746" spans="1:15" x14ac:dyDescent="0.2">
      <c r="A2746" s="33"/>
      <c r="B2746" s="16"/>
      <c r="O2746" s="16"/>
    </row>
    <row r="2747" spans="1:15" x14ac:dyDescent="0.2">
      <c r="A2747" s="33"/>
      <c r="B2747" s="16"/>
      <c r="O2747" s="16"/>
    </row>
    <row r="2748" spans="1:15" x14ac:dyDescent="0.2">
      <c r="A2748" s="33"/>
      <c r="B2748" s="16"/>
      <c r="O2748" s="16"/>
    </row>
    <row r="2749" spans="1:15" x14ac:dyDescent="0.2">
      <c r="A2749" s="33"/>
      <c r="B2749" s="16"/>
      <c r="O2749" s="16"/>
    </row>
    <row r="2750" spans="1:15" x14ac:dyDescent="0.2">
      <c r="A2750" s="33"/>
      <c r="B2750" s="16"/>
      <c r="O2750" s="16"/>
    </row>
    <row r="2751" spans="1:15" x14ac:dyDescent="0.2">
      <c r="A2751" s="33"/>
      <c r="B2751" s="16"/>
      <c r="O2751" s="16"/>
    </row>
    <row r="2752" spans="1:15" x14ac:dyDescent="0.2">
      <c r="A2752" s="33"/>
      <c r="B2752" s="16"/>
      <c r="O2752" s="16"/>
    </row>
    <row r="2753" spans="1:15" x14ac:dyDescent="0.2">
      <c r="A2753" s="33"/>
      <c r="B2753" s="16"/>
      <c r="O2753" s="16"/>
    </row>
    <row r="2754" spans="1:15" x14ac:dyDescent="0.2">
      <c r="A2754" s="33"/>
      <c r="B2754" s="16"/>
      <c r="O2754" s="16"/>
    </row>
    <row r="2755" spans="1:15" x14ac:dyDescent="0.2">
      <c r="A2755" s="33"/>
      <c r="B2755" s="16"/>
      <c r="O2755" s="16"/>
    </row>
    <row r="2756" spans="1:15" x14ac:dyDescent="0.2">
      <c r="A2756" s="33"/>
      <c r="B2756" s="16"/>
      <c r="O2756" s="16"/>
    </row>
    <row r="2757" spans="1:15" x14ac:dyDescent="0.2">
      <c r="A2757" s="33"/>
      <c r="B2757" s="16"/>
      <c r="O2757" s="16"/>
    </row>
    <row r="2758" spans="1:15" x14ac:dyDescent="0.2">
      <c r="A2758" s="33"/>
      <c r="B2758" s="16"/>
      <c r="O2758" s="16"/>
    </row>
    <row r="2759" spans="1:15" x14ac:dyDescent="0.2">
      <c r="A2759" s="33"/>
      <c r="B2759" s="16"/>
      <c r="O2759" s="16"/>
    </row>
    <row r="2760" spans="1:15" x14ac:dyDescent="0.2">
      <c r="A2760" s="33"/>
      <c r="B2760" s="16"/>
      <c r="O2760" s="16"/>
    </row>
    <row r="2761" spans="1:15" x14ac:dyDescent="0.2">
      <c r="A2761" s="33"/>
      <c r="B2761" s="16"/>
      <c r="O2761" s="16"/>
    </row>
    <row r="2762" spans="1:15" x14ac:dyDescent="0.2">
      <c r="A2762" s="33"/>
      <c r="B2762" s="16"/>
      <c r="O2762" s="16"/>
    </row>
    <row r="2763" spans="1:15" x14ac:dyDescent="0.2">
      <c r="A2763" s="33"/>
      <c r="B2763" s="16"/>
      <c r="O2763" s="16"/>
    </row>
    <row r="2764" spans="1:15" x14ac:dyDescent="0.2">
      <c r="A2764" s="33"/>
      <c r="B2764" s="16"/>
      <c r="O2764" s="16"/>
    </row>
    <row r="2765" spans="1:15" x14ac:dyDescent="0.2">
      <c r="A2765" s="33"/>
      <c r="B2765" s="16"/>
      <c r="O2765" s="16"/>
    </row>
    <row r="2766" spans="1:15" x14ac:dyDescent="0.2">
      <c r="A2766" s="33"/>
      <c r="B2766" s="16"/>
      <c r="O2766" s="16"/>
    </row>
    <row r="2767" spans="1:15" x14ac:dyDescent="0.2">
      <c r="A2767" s="33"/>
      <c r="B2767" s="16"/>
      <c r="O2767" s="16"/>
    </row>
    <row r="2768" spans="1:15" x14ac:dyDescent="0.2">
      <c r="A2768" s="33"/>
      <c r="B2768" s="16"/>
      <c r="O2768" s="16"/>
    </row>
    <row r="2769" spans="1:15" x14ac:dyDescent="0.2">
      <c r="A2769" s="33"/>
      <c r="B2769" s="16"/>
      <c r="O2769" s="16"/>
    </row>
    <row r="2770" spans="1:15" x14ac:dyDescent="0.2">
      <c r="A2770" s="33"/>
      <c r="B2770" s="16"/>
      <c r="O2770" s="16"/>
    </row>
    <row r="2771" spans="1:15" x14ac:dyDescent="0.2">
      <c r="A2771" s="33"/>
      <c r="B2771" s="16"/>
      <c r="O2771" s="16"/>
    </row>
    <row r="2772" spans="1:15" x14ac:dyDescent="0.2">
      <c r="A2772" s="33"/>
      <c r="B2772" s="16"/>
      <c r="O2772" s="16"/>
    </row>
    <row r="2773" spans="1:15" x14ac:dyDescent="0.2">
      <c r="A2773" s="33"/>
      <c r="B2773" s="16"/>
      <c r="O2773" s="16"/>
    </row>
    <row r="2774" spans="1:15" x14ac:dyDescent="0.2">
      <c r="A2774" s="33"/>
      <c r="B2774" s="16"/>
      <c r="O2774" s="16"/>
    </row>
    <row r="2775" spans="1:15" x14ac:dyDescent="0.2">
      <c r="A2775" s="33"/>
      <c r="B2775" s="16"/>
      <c r="O2775" s="16"/>
    </row>
    <row r="2776" spans="1:15" x14ac:dyDescent="0.2">
      <c r="A2776" s="33"/>
      <c r="B2776" s="16"/>
      <c r="O2776" s="16"/>
    </row>
    <row r="2777" spans="1:15" x14ac:dyDescent="0.2">
      <c r="A2777" s="33"/>
      <c r="B2777" s="16"/>
      <c r="O2777" s="16"/>
    </row>
    <row r="2778" spans="1:15" x14ac:dyDescent="0.2">
      <c r="A2778" s="33"/>
      <c r="B2778" s="16"/>
      <c r="O2778" s="16"/>
    </row>
    <row r="2779" spans="1:15" x14ac:dyDescent="0.2">
      <c r="A2779" s="33"/>
      <c r="B2779" s="16"/>
      <c r="O2779" s="16"/>
    </row>
    <row r="2780" spans="1:15" x14ac:dyDescent="0.2">
      <c r="A2780" s="33"/>
      <c r="B2780" s="16"/>
      <c r="O2780" s="16"/>
    </row>
    <row r="2781" spans="1:15" x14ac:dyDescent="0.2">
      <c r="A2781" s="33"/>
      <c r="B2781" s="16"/>
      <c r="O2781" s="16"/>
    </row>
    <row r="2782" spans="1:15" x14ac:dyDescent="0.2">
      <c r="A2782" s="33"/>
      <c r="B2782" s="16"/>
      <c r="O2782" s="16"/>
    </row>
    <row r="2783" spans="1:15" x14ac:dyDescent="0.2">
      <c r="A2783" s="33"/>
      <c r="B2783" s="16"/>
      <c r="O2783" s="16"/>
    </row>
    <row r="2784" spans="1:15" x14ac:dyDescent="0.2">
      <c r="A2784" s="33"/>
      <c r="B2784" s="16"/>
      <c r="O2784" s="16"/>
    </row>
    <row r="2785" spans="1:15" x14ac:dyDescent="0.2">
      <c r="A2785" s="33"/>
      <c r="B2785" s="16"/>
      <c r="O2785" s="16"/>
    </row>
    <row r="2786" spans="1:15" x14ac:dyDescent="0.2">
      <c r="A2786" s="33"/>
      <c r="B2786" s="16"/>
      <c r="O2786" s="16"/>
    </row>
    <row r="2787" spans="1:15" x14ac:dyDescent="0.2">
      <c r="A2787" s="33"/>
      <c r="B2787" s="16"/>
      <c r="O2787" s="16"/>
    </row>
    <row r="2788" spans="1:15" x14ac:dyDescent="0.2">
      <c r="A2788" s="33"/>
      <c r="B2788" s="16"/>
      <c r="O2788" s="16"/>
    </row>
    <row r="2789" spans="1:15" x14ac:dyDescent="0.2">
      <c r="A2789" s="33"/>
      <c r="B2789" s="16"/>
      <c r="O2789" s="16"/>
    </row>
    <row r="2790" spans="1:15" x14ac:dyDescent="0.2">
      <c r="A2790" s="33"/>
      <c r="B2790" s="16"/>
      <c r="O2790" s="16"/>
    </row>
    <row r="2791" spans="1:15" x14ac:dyDescent="0.2">
      <c r="A2791" s="33"/>
      <c r="B2791" s="16"/>
      <c r="O2791" s="16"/>
    </row>
    <row r="2792" spans="1:15" x14ac:dyDescent="0.2">
      <c r="A2792" s="33"/>
      <c r="B2792" s="16"/>
      <c r="O2792" s="16"/>
    </row>
    <row r="2793" spans="1:15" x14ac:dyDescent="0.2">
      <c r="A2793" s="33"/>
      <c r="B2793" s="16"/>
      <c r="O2793" s="16"/>
    </row>
    <row r="2794" spans="1:15" x14ac:dyDescent="0.2">
      <c r="A2794" s="33"/>
      <c r="B2794" s="16"/>
      <c r="O2794" s="16"/>
    </row>
    <row r="2795" spans="1:15" x14ac:dyDescent="0.2">
      <c r="A2795" s="33"/>
      <c r="B2795" s="16"/>
      <c r="O2795" s="16"/>
    </row>
    <row r="2796" spans="1:15" x14ac:dyDescent="0.2">
      <c r="A2796" s="33"/>
      <c r="B2796" s="16"/>
      <c r="O2796" s="16"/>
    </row>
    <row r="2797" spans="1:15" x14ac:dyDescent="0.2">
      <c r="A2797" s="33"/>
      <c r="B2797" s="16"/>
      <c r="O2797" s="16"/>
    </row>
    <row r="2798" spans="1:15" x14ac:dyDescent="0.2">
      <c r="A2798" s="33"/>
      <c r="B2798" s="16"/>
      <c r="O2798" s="16"/>
    </row>
    <row r="2799" spans="1:15" x14ac:dyDescent="0.2">
      <c r="A2799" s="33"/>
      <c r="B2799" s="16"/>
      <c r="O2799" s="16"/>
    </row>
    <row r="2800" spans="1:15" x14ac:dyDescent="0.2">
      <c r="A2800" s="33"/>
      <c r="B2800" s="16"/>
      <c r="O2800" s="16"/>
    </row>
    <row r="2801" spans="1:15" x14ac:dyDescent="0.2">
      <c r="A2801" s="33"/>
      <c r="B2801" s="16"/>
      <c r="O2801" s="16"/>
    </row>
    <row r="2802" spans="1:15" x14ac:dyDescent="0.2">
      <c r="A2802" s="33"/>
      <c r="B2802" s="16"/>
      <c r="O2802" s="16"/>
    </row>
    <row r="2803" spans="1:15" x14ac:dyDescent="0.2">
      <c r="A2803" s="33"/>
      <c r="B2803" s="16"/>
      <c r="O2803" s="16"/>
    </row>
    <row r="2804" spans="1:15" x14ac:dyDescent="0.2">
      <c r="A2804" s="33"/>
      <c r="B2804" s="16"/>
      <c r="O2804" s="16"/>
    </row>
    <row r="2805" spans="1:15" x14ac:dyDescent="0.2">
      <c r="A2805" s="33"/>
      <c r="B2805" s="16"/>
      <c r="O2805" s="16"/>
    </row>
    <row r="2806" spans="1:15" x14ac:dyDescent="0.2">
      <c r="A2806" s="33"/>
      <c r="B2806" s="16"/>
      <c r="O2806" s="16"/>
    </row>
    <row r="2807" spans="1:15" x14ac:dyDescent="0.2">
      <c r="A2807" s="33"/>
      <c r="B2807" s="16"/>
      <c r="O2807" s="16"/>
    </row>
    <row r="2808" spans="1:15" x14ac:dyDescent="0.2">
      <c r="A2808" s="33"/>
      <c r="B2808" s="16"/>
      <c r="O2808" s="16"/>
    </row>
    <row r="2809" spans="1:15" x14ac:dyDescent="0.2">
      <c r="A2809" s="33"/>
      <c r="B2809" s="16"/>
      <c r="O2809" s="16"/>
    </row>
    <row r="2810" spans="1:15" x14ac:dyDescent="0.2">
      <c r="A2810" s="33"/>
      <c r="B2810" s="16"/>
      <c r="O2810" s="16"/>
    </row>
    <row r="2811" spans="1:15" x14ac:dyDescent="0.2">
      <c r="A2811" s="33"/>
      <c r="B2811" s="16"/>
      <c r="O2811" s="16"/>
    </row>
    <row r="2812" spans="1:15" x14ac:dyDescent="0.2">
      <c r="A2812" s="33"/>
      <c r="B2812" s="16"/>
      <c r="O2812" s="16"/>
    </row>
    <row r="2813" spans="1:15" x14ac:dyDescent="0.2">
      <c r="A2813" s="33"/>
      <c r="B2813" s="16"/>
      <c r="O2813" s="16"/>
    </row>
    <row r="2814" spans="1:15" x14ac:dyDescent="0.2">
      <c r="A2814" s="33"/>
      <c r="B2814" s="16"/>
      <c r="O2814" s="16"/>
    </row>
    <row r="2815" spans="1:15" x14ac:dyDescent="0.2">
      <c r="A2815" s="33"/>
      <c r="B2815" s="16"/>
      <c r="O2815" s="16"/>
    </row>
    <row r="2816" spans="1:15" x14ac:dyDescent="0.2">
      <c r="A2816" s="33"/>
      <c r="B2816" s="16"/>
      <c r="O2816" s="16"/>
    </row>
    <row r="2817" spans="1:15" x14ac:dyDescent="0.2">
      <c r="A2817" s="33"/>
      <c r="B2817" s="16"/>
      <c r="O2817" s="16"/>
    </row>
    <row r="2818" spans="1:15" x14ac:dyDescent="0.2">
      <c r="A2818" s="33"/>
      <c r="B2818" s="16"/>
      <c r="O2818" s="16"/>
    </row>
    <row r="2819" spans="1:15" x14ac:dyDescent="0.2">
      <c r="A2819" s="33"/>
      <c r="B2819" s="16"/>
      <c r="O2819" s="16"/>
    </row>
    <row r="2820" spans="1:15" x14ac:dyDescent="0.2">
      <c r="A2820" s="33"/>
      <c r="B2820" s="16"/>
      <c r="O2820" s="16"/>
    </row>
    <row r="2821" spans="1:15" x14ac:dyDescent="0.2">
      <c r="A2821" s="33"/>
      <c r="B2821" s="16"/>
      <c r="O2821" s="16"/>
    </row>
    <row r="2822" spans="1:15" x14ac:dyDescent="0.2">
      <c r="A2822" s="33"/>
      <c r="B2822" s="16"/>
      <c r="O2822" s="16"/>
    </row>
    <row r="2823" spans="1:15" x14ac:dyDescent="0.2">
      <c r="A2823" s="33"/>
      <c r="B2823" s="16"/>
      <c r="O2823" s="16"/>
    </row>
    <row r="2824" spans="1:15" x14ac:dyDescent="0.2">
      <c r="A2824" s="33"/>
      <c r="B2824" s="16"/>
      <c r="O2824" s="16"/>
    </row>
    <row r="2825" spans="1:15" x14ac:dyDescent="0.2">
      <c r="A2825" s="33"/>
      <c r="B2825" s="16"/>
      <c r="O2825" s="16"/>
    </row>
    <row r="2826" spans="1:15" x14ac:dyDescent="0.2">
      <c r="A2826" s="33"/>
      <c r="B2826" s="16"/>
      <c r="O2826" s="16"/>
    </row>
    <row r="2827" spans="1:15" x14ac:dyDescent="0.2">
      <c r="A2827" s="33"/>
      <c r="B2827" s="16"/>
      <c r="O2827" s="16"/>
    </row>
    <row r="2828" spans="1:15" x14ac:dyDescent="0.2">
      <c r="A2828" s="33"/>
      <c r="B2828" s="16"/>
      <c r="O2828" s="16"/>
    </row>
    <row r="2829" spans="1:15" x14ac:dyDescent="0.2">
      <c r="A2829" s="33"/>
      <c r="B2829" s="16"/>
      <c r="O2829" s="16"/>
    </row>
    <row r="2830" spans="1:15" x14ac:dyDescent="0.2">
      <c r="A2830" s="33"/>
      <c r="B2830" s="16"/>
      <c r="O2830" s="16"/>
    </row>
    <row r="2831" spans="1:15" x14ac:dyDescent="0.2">
      <c r="A2831" s="33"/>
      <c r="B2831" s="16"/>
      <c r="O2831" s="16"/>
    </row>
    <row r="2832" spans="1:15" x14ac:dyDescent="0.2">
      <c r="A2832" s="33"/>
      <c r="B2832" s="16"/>
      <c r="O2832" s="16"/>
    </row>
    <row r="2833" spans="1:15" x14ac:dyDescent="0.2">
      <c r="A2833" s="33"/>
      <c r="B2833" s="16"/>
      <c r="O2833" s="16"/>
    </row>
    <row r="2834" spans="1:15" x14ac:dyDescent="0.2">
      <c r="A2834" s="33"/>
      <c r="B2834" s="16"/>
      <c r="O2834" s="16"/>
    </row>
    <row r="2835" spans="1:15" x14ac:dyDescent="0.2">
      <c r="A2835" s="33"/>
      <c r="B2835" s="16"/>
      <c r="O2835" s="16"/>
    </row>
    <row r="2836" spans="1:15" x14ac:dyDescent="0.2">
      <c r="A2836" s="33"/>
      <c r="B2836" s="16"/>
      <c r="O2836" s="16"/>
    </row>
    <row r="2837" spans="1:15" x14ac:dyDescent="0.2">
      <c r="A2837" s="33"/>
      <c r="B2837" s="16"/>
      <c r="O2837" s="16"/>
    </row>
    <row r="2838" spans="1:15" x14ac:dyDescent="0.2">
      <c r="A2838" s="33"/>
      <c r="B2838" s="16"/>
      <c r="O2838" s="16"/>
    </row>
    <row r="2839" spans="1:15" x14ac:dyDescent="0.2">
      <c r="A2839" s="33"/>
      <c r="B2839" s="16"/>
      <c r="O2839" s="16"/>
    </row>
    <row r="2840" spans="1:15" x14ac:dyDescent="0.2">
      <c r="A2840" s="33"/>
      <c r="B2840" s="16"/>
      <c r="O2840" s="16"/>
    </row>
    <row r="2841" spans="1:15" x14ac:dyDescent="0.2">
      <c r="A2841" s="33"/>
      <c r="B2841" s="16"/>
      <c r="O2841" s="16"/>
    </row>
    <row r="2842" spans="1:15" x14ac:dyDescent="0.2">
      <c r="A2842" s="33"/>
      <c r="B2842" s="16"/>
      <c r="O2842" s="16"/>
    </row>
    <row r="2843" spans="1:15" x14ac:dyDescent="0.2">
      <c r="A2843" s="33"/>
      <c r="B2843" s="16"/>
      <c r="O2843" s="16"/>
    </row>
    <row r="2844" spans="1:15" x14ac:dyDescent="0.2">
      <c r="A2844" s="33"/>
      <c r="B2844" s="16"/>
      <c r="O2844" s="16"/>
    </row>
    <row r="2845" spans="1:15" x14ac:dyDescent="0.2">
      <c r="A2845" s="33"/>
      <c r="B2845" s="16"/>
      <c r="O2845" s="16"/>
    </row>
    <row r="2846" spans="1:15" x14ac:dyDescent="0.2">
      <c r="A2846" s="33"/>
      <c r="B2846" s="16"/>
      <c r="O2846" s="16"/>
    </row>
    <row r="2847" spans="1:15" x14ac:dyDescent="0.2">
      <c r="A2847" s="33"/>
      <c r="B2847" s="16"/>
      <c r="O2847" s="16"/>
    </row>
    <row r="2848" spans="1:15" x14ac:dyDescent="0.2">
      <c r="A2848" s="33"/>
      <c r="B2848" s="16"/>
      <c r="O2848" s="16"/>
    </row>
    <row r="2849" spans="1:15" x14ac:dyDescent="0.2">
      <c r="A2849" s="33"/>
      <c r="B2849" s="16"/>
      <c r="O2849" s="16"/>
    </row>
    <row r="2850" spans="1:15" x14ac:dyDescent="0.2">
      <c r="A2850" s="33"/>
      <c r="B2850" s="16"/>
      <c r="O2850" s="16"/>
    </row>
    <row r="2851" spans="1:15" x14ac:dyDescent="0.2">
      <c r="A2851" s="33"/>
      <c r="B2851" s="16"/>
      <c r="O2851" s="16"/>
    </row>
    <row r="2852" spans="1:15" x14ac:dyDescent="0.2">
      <c r="A2852" s="33"/>
      <c r="B2852" s="16"/>
      <c r="O2852" s="16"/>
    </row>
    <row r="2853" spans="1:15" x14ac:dyDescent="0.2">
      <c r="A2853" s="33"/>
      <c r="B2853" s="16"/>
      <c r="O2853" s="16"/>
    </row>
    <row r="2854" spans="1:15" x14ac:dyDescent="0.2">
      <c r="A2854" s="33"/>
      <c r="B2854" s="16"/>
      <c r="O2854" s="16"/>
    </row>
    <row r="2855" spans="1:15" x14ac:dyDescent="0.2">
      <c r="A2855" s="33"/>
      <c r="B2855" s="16"/>
      <c r="O2855" s="16"/>
    </row>
    <row r="2856" spans="1:15" x14ac:dyDescent="0.2">
      <c r="A2856" s="33"/>
      <c r="B2856" s="16"/>
      <c r="O2856" s="16"/>
    </row>
    <row r="2857" spans="1:15" x14ac:dyDescent="0.2">
      <c r="A2857" s="33"/>
      <c r="B2857" s="16"/>
      <c r="O2857" s="16"/>
    </row>
    <row r="2858" spans="1:15" x14ac:dyDescent="0.2">
      <c r="A2858" s="33"/>
      <c r="B2858" s="16"/>
      <c r="O2858" s="16"/>
    </row>
    <row r="2859" spans="1:15" x14ac:dyDescent="0.2">
      <c r="A2859" s="33"/>
      <c r="B2859" s="16"/>
      <c r="O2859" s="16"/>
    </row>
    <row r="2860" spans="1:15" x14ac:dyDescent="0.2">
      <c r="A2860" s="33"/>
      <c r="B2860" s="16"/>
      <c r="O2860" s="16"/>
    </row>
    <row r="2861" spans="1:15" x14ac:dyDescent="0.2">
      <c r="A2861" s="33"/>
      <c r="B2861" s="16"/>
      <c r="O2861" s="16"/>
    </row>
    <row r="2862" spans="1:15" x14ac:dyDescent="0.2">
      <c r="A2862" s="33"/>
      <c r="B2862" s="16"/>
      <c r="O2862" s="16"/>
    </row>
    <row r="2863" spans="1:15" x14ac:dyDescent="0.2">
      <c r="A2863" s="33"/>
      <c r="B2863" s="16"/>
      <c r="O2863" s="16"/>
    </row>
    <row r="2864" spans="1:15" x14ac:dyDescent="0.2">
      <c r="A2864" s="33"/>
      <c r="B2864" s="16"/>
      <c r="O2864" s="16"/>
    </row>
    <row r="2865" spans="1:15" x14ac:dyDescent="0.2">
      <c r="A2865" s="33"/>
      <c r="B2865" s="16"/>
      <c r="O2865" s="16"/>
    </row>
    <row r="2866" spans="1:15" x14ac:dyDescent="0.2">
      <c r="A2866" s="33"/>
      <c r="B2866" s="16"/>
      <c r="O2866" s="16"/>
    </row>
    <row r="2867" spans="1:15" x14ac:dyDescent="0.2">
      <c r="A2867" s="33"/>
      <c r="B2867" s="16"/>
      <c r="O2867" s="16"/>
    </row>
    <row r="2868" spans="1:15" x14ac:dyDescent="0.2">
      <c r="A2868" s="33"/>
      <c r="B2868" s="16"/>
      <c r="O2868" s="16"/>
    </row>
    <row r="2869" spans="1:15" x14ac:dyDescent="0.2">
      <c r="A2869" s="33"/>
      <c r="B2869" s="16"/>
      <c r="O2869" s="16"/>
    </row>
    <row r="2870" spans="1:15" x14ac:dyDescent="0.2">
      <c r="A2870" s="33"/>
      <c r="B2870" s="16"/>
      <c r="O2870" s="16"/>
    </row>
    <row r="2871" spans="1:15" x14ac:dyDescent="0.2">
      <c r="A2871" s="33"/>
      <c r="B2871" s="16"/>
      <c r="O2871" s="16"/>
    </row>
    <row r="2872" spans="1:15" x14ac:dyDescent="0.2">
      <c r="A2872" s="33"/>
      <c r="B2872" s="16"/>
      <c r="O2872" s="16"/>
    </row>
    <row r="2873" spans="1:15" x14ac:dyDescent="0.2">
      <c r="A2873" s="33"/>
      <c r="B2873" s="16"/>
      <c r="O2873" s="16"/>
    </row>
    <row r="2874" spans="1:15" x14ac:dyDescent="0.2">
      <c r="A2874" s="33"/>
      <c r="B2874" s="16"/>
      <c r="O2874" s="16"/>
    </row>
    <row r="2875" spans="1:15" x14ac:dyDescent="0.2">
      <c r="A2875" s="33"/>
      <c r="B2875" s="16"/>
      <c r="O2875" s="16"/>
    </row>
    <row r="2876" spans="1:15" x14ac:dyDescent="0.2">
      <c r="A2876" s="33"/>
      <c r="B2876" s="16"/>
      <c r="O2876" s="16"/>
    </row>
    <row r="2877" spans="1:15" x14ac:dyDescent="0.2">
      <c r="A2877" s="33"/>
      <c r="B2877" s="16"/>
      <c r="O2877" s="16"/>
    </row>
    <row r="2878" spans="1:15" x14ac:dyDescent="0.2">
      <c r="A2878" s="33"/>
      <c r="B2878" s="16"/>
      <c r="O2878" s="16"/>
    </row>
    <row r="2879" spans="1:15" x14ac:dyDescent="0.2">
      <c r="A2879" s="33"/>
      <c r="B2879" s="16"/>
      <c r="O2879" s="16"/>
    </row>
    <row r="2880" spans="1:15" x14ac:dyDescent="0.2">
      <c r="A2880" s="33"/>
      <c r="B2880" s="16"/>
      <c r="O2880" s="16"/>
    </row>
    <row r="2881" spans="1:15" x14ac:dyDescent="0.2">
      <c r="A2881" s="33"/>
      <c r="B2881" s="16"/>
      <c r="O2881" s="16"/>
    </row>
    <row r="2882" spans="1:15" x14ac:dyDescent="0.2">
      <c r="A2882" s="33"/>
      <c r="B2882" s="16"/>
      <c r="O2882" s="16"/>
    </row>
    <row r="2883" spans="1:15" x14ac:dyDescent="0.2">
      <c r="A2883" s="33"/>
      <c r="B2883" s="16"/>
      <c r="O2883" s="16"/>
    </row>
    <row r="2884" spans="1:15" x14ac:dyDescent="0.2">
      <c r="A2884" s="33"/>
      <c r="B2884" s="16"/>
      <c r="O2884" s="16"/>
    </row>
    <row r="2885" spans="1:15" x14ac:dyDescent="0.2">
      <c r="A2885" s="33"/>
      <c r="B2885" s="16"/>
      <c r="O2885" s="16"/>
    </row>
    <row r="2886" spans="1:15" x14ac:dyDescent="0.2">
      <c r="A2886" s="33"/>
      <c r="B2886" s="16"/>
      <c r="O2886" s="16"/>
    </row>
    <row r="2887" spans="1:15" x14ac:dyDescent="0.2">
      <c r="A2887" s="33"/>
      <c r="B2887" s="16"/>
      <c r="O2887" s="16"/>
    </row>
    <row r="2888" spans="1:15" x14ac:dyDescent="0.2">
      <c r="A2888" s="33"/>
      <c r="B2888" s="16"/>
      <c r="O2888" s="16"/>
    </row>
    <row r="2889" spans="1:15" x14ac:dyDescent="0.2">
      <c r="A2889" s="33"/>
      <c r="B2889" s="16"/>
      <c r="O2889" s="16"/>
    </row>
    <row r="2890" spans="1:15" x14ac:dyDescent="0.2">
      <c r="A2890" s="33"/>
      <c r="B2890" s="16"/>
      <c r="O2890" s="16"/>
    </row>
    <row r="2891" spans="1:15" x14ac:dyDescent="0.2">
      <c r="A2891" s="33"/>
      <c r="B2891" s="16"/>
      <c r="O2891" s="16"/>
    </row>
    <row r="2892" spans="1:15" x14ac:dyDescent="0.2">
      <c r="A2892" s="33"/>
      <c r="B2892" s="16"/>
      <c r="O2892" s="16"/>
    </row>
    <row r="2893" spans="1:15" x14ac:dyDescent="0.2">
      <c r="A2893" s="33"/>
      <c r="B2893" s="16"/>
      <c r="O2893" s="16"/>
    </row>
    <row r="2894" spans="1:15" x14ac:dyDescent="0.2">
      <c r="A2894" s="33"/>
      <c r="B2894" s="16"/>
      <c r="O2894" s="16"/>
    </row>
    <row r="2895" spans="1:15" x14ac:dyDescent="0.2">
      <c r="A2895" s="33"/>
      <c r="B2895" s="16"/>
      <c r="O2895" s="16"/>
    </row>
    <row r="2896" spans="1:15" x14ac:dyDescent="0.2">
      <c r="A2896" s="33"/>
      <c r="B2896" s="16"/>
      <c r="O2896" s="16"/>
    </row>
    <row r="2897" spans="1:15" x14ac:dyDescent="0.2">
      <c r="A2897" s="33"/>
      <c r="B2897" s="16"/>
      <c r="O2897" s="16"/>
    </row>
    <row r="2898" spans="1:15" x14ac:dyDescent="0.2">
      <c r="A2898" s="33"/>
      <c r="B2898" s="16"/>
      <c r="O2898" s="16"/>
    </row>
    <row r="2899" spans="1:15" x14ac:dyDescent="0.2">
      <c r="A2899" s="33"/>
      <c r="B2899" s="16"/>
      <c r="O2899" s="16"/>
    </row>
    <row r="2900" spans="1:15" x14ac:dyDescent="0.2">
      <c r="A2900" s="33"/>
      <c r="B2900" s="16"/>
      <c r="O2900" s="16"/>
    </row>
    <row r="2901" spans="1:15" x14ac:dyDescent="0.2">
      <c r="A2901" s="33"/>
      <c r="B2901" s="16"/>
      <c r="O2901" s="16"/>
    </row>
    <row r="2902" spans="1:15" x14ac:dyDescent="0.2">
      <c r="A2902" s="33"/>
      <c r="B2902" s="16"/>
      <c r="O2902" s="16"/>
    </row>
    <row r="2903" spans="1:15" x14ac:dyDescent="0.2">
      <c r="A2903" s="33"/>
      <c r="B2903" s="16"/>
      <c r="O2903" s="16"/>
    </row>
    <row r="2904" spans="1:15" x14ac:dyDescent="0.2">
      <c r="A2904" s="33"/>
      <c r="B2904" s="16"/>
      <c r="O2904" s="16"/>
    </row>
    <row r="2905" spans="1:15" x14ac:dyDescent="0.2">
      <c r="A2905" s="33"/>
      <c r="B2905" s="16"/>
      <c r="O2905" s="16"/>
    </row>
    <row r="2906" spans="1:15" x14ac:dyDescent="0.2">
      <c r="A2906" s="33"/>
      <c r="B2906" s="16"/>
      <c r="O2906" s="16"/>
    </row>
    <row r="2907" spans="1:15" x14ac:dyDescent="0.2">
      <c r="A2907" s="33"/>
      <c r="B2907" s="16"/>
      <c r="O2907" s="16"/>
    </row>
    <row r="2908" spans="1:15" x14ac:dyDescent="0.2">
      <c r="A2908" s="33"/>
      <c r="B2908" s="16"/>
      <c r="O2908" s="16"/>
    </row>
    <row r="2909" spans="1:15" x14ac:dyDescent="0.2">
      <c r="A2909" s="33"/>
      <c r="B2909" s="16"/>
      <c r="O2909" s="16"/>
    </row>
    <row r="2910" spans="1:15" x14ac:dyDescent="0.2">
      <c r="A2910" s="33"/>
      <c r="B2910" s="16"/>
      <c r="O2910" s="16"/>
    </row>
    <row r="2911" spans="1:15" x14ac:dyDescent="0.2">
      <c r="A2911" s="33"/>
      <c r="B2911" s="16"/>
      <c r="O2911" s="16"/>
    </row>
    <row r="2912" spans="1:15" x14ac:dyDescent="0.2">
      <c r="A2912" s="33"/>
      <c r="B2912" s="16"/>
      <c r="O2912" s="16"/>
    </row>
    <row r="2913" spans="1:15" x14ac:dyDescent="0.2">
      <c r="A2913" s="33"/>
      <c r="B2913" s="16"/>
      <c r="O2913" s="16"/>
    </row>
    <row r="2914" spans="1:15" x14ac:dyDescent="0.2">
      <c r="A2914" s="33"/>
      <c r="B2914" s="16"/>
      <c r="O2914" s="16"/>
    </row>
    <row r="2915" spans="1:15" x14ac:dyDescent="0.2">
      <c r="A2915" s="33"/>
      <c r="B2915" s="16"/>
      <c r="O2915" s="16"/>
    </row>
    <row r="2916" spans="1:15" x14ac:dyDescent="0.2">
      <c r="A2916" s="33"/>
      <c r="B2916" s="16"/>
      <c r="O2916" s="16"/>
    </row>
    <row r="2917" spans="1:15" x14ac:dyDescent="0.2">
      <c r="A2917" s="33"/>
      <c r="B2917" s="16"/>
      <c r="O2917" s="16"/>
    </row>
    <row r="2918" spans="1:15" x14ac:dyDescent="0.2">
      <c r="A2918" s="33"/>
      <c r="B2918" s="16"/>
      <c r="O2918" s="16"/>
    </row>
    <row r="2919" spans="1:15" x14ac:dyDescent="0.2">
      <c r="A2919" s="33"/>
      <c r="B2919" s="16"/>
      <c r="O2919" s="16"/>
    </row>
    <row r="2920" spans="1:15" x14ac:dyDescent="0.2">
      <c r="A2920" s="33"/>
      <c r="B2920" s="16"/>
      <c r="O2920" s="16"/>
    </row>
    <row r="2921" spans="1:15" x14ac:dyDescent="0.2">
      <c r="A2921" s="33"/>
      <c r="B2921" s="16"/>
      <c r="O2921" s="16"/>
    </row>
    <row r="2922" spans="1:15" x14ac:dyDescent="0.2">
      <c r="A2922" s="33"/>
      <c r="B2922" s="16"/>
      <c r="O2922" s="16"/>
    </row>
    <row r="2923" spans="1:15" x14ac:dyDescent="0.2">
      <c r="A2923" s="33"/>
      <c r="B2923" s="16"/>
      <c r="O2923" s="16"/>
    </row>
    <row r="2924" spans="1:15" x14ac:dyDescent="0.2">
      <c r="A2924" s="33"/>
      <c r="B2924" s="16"/>
      <c r="O2924" s="16"/>
    </row>
    <row r="2925" spans="1:15" x14ac:dyDescent="0.2">
      <c r="A2925" s="33"/>
      <c r="B2925" s="16"/>
      <c r="O2925" s="16"/>
    </row>
    <row r="2926" spans="1:15" x14ac:dyDescent="0.2">
      <c r="A2926" s="33"/>
      <c r="B2926" s="16"/>
      <c r="O2926" s="16"/>
    </row>
    <row r="2927" spans="1:15" x14ac:dyDescent="0.2">
      <c r="A2927" s="33"/>
      <c r="B2927" s="16"/>
      <c r="O2927" s="16"/>
    </row>
    <row r="2928" spans="1:15" x14ac:dyDescent="0.2">
      <c r="A2928" s="33"/>
      <c r="B2928" s="16"/>
      <c r="O2928" s="16"/>
    </row>
    <row r="2929" spans="1:15" x14ac:dyDescent="0.2">
      <c r="A2929" s="33"/>
      <c r="B2929" s="16"/>
      <c r="O2929" s="16"/>
    </row>
    <row r="2930" spans="1:15" x14ac:dyDescent="0.2">
      <c r="A2930" s="33"/>
      <c r="B2930" s="16"/>
      <c r="O2930" s="16"/>
    </row>
    <row r="2931" spans="1:15" x14ac:dyDescent="0.2">
      <c r="A2931" s="33"/>
      <c r="B2931" s="16"/>
      <c r="O2931" s="16"/>
    </row>
    <row r="2932" spans="1:15" x14ac:dyDescent="0.2">
      <c r="A2932" s="33"/>
      <c r="B2932" s="16"/>
      <c r="O2932" s="16"/>
    </row>
    <row r="2933" spans="1:15" x14ac:dyDescent="0.2">
      <c r="A2933" s="33"/>
      <c r="B2933" s="16"/>
      <c r="O2933" s="16"/>
    </row>
    <row r="2934" spans="1:15" x14ac:dyDescent="0.2">
      <c r="A2934" s="33"/>
      <c r="B2934" s="16"/>
      <c r="O2934" s="16"/>
    </row>
    <row r="2935" spans="1:15" x14ac:dyDescent="0.2">
      <c r="A2935" s="33"/>
      <c r="B2935" s="16"/>
      <c r="O2935" s="16"/>
    </row>
    <row r="2936" spans="1:15" x14ac:dyDescent="0.2">
      <c r="A2936" s="33"/>
      <c r="B2936" s="16"/>
      <c r="O2936" s="16"/>
    </row>
    <row r="2937" spans="1:15" x14ac:dyDescent="0.2">
      <c r="A2937" s="33"/>
      <c r="B2937" s="16"/>
      <c r="O2937" s="16"/>
    </row>
    <row r="2938" spans="1:15" x14ac:dyDescent="0.2">
      <c r="A2938" s="33"/>
      <c r="B2938" s="16"/>
      <c r="O2938" s="16"/>
    </row>
    <row r="2939" spans="1:15" x14ac:dyDescent="0.2">
      <c r="A2939" s="33"/>
      <c r="B2939" s="16"/>
      <c r="O2939" s="16"/>
    </row>
    <row r="2940" spans="1:15" x14ac:dyDescent="0.2">
      <c r="A2940" s="33"/>
      <c r="B2940" s="16"/>
      <c r="O2940" s="16"/>
    </row>
    <row r="2941" spans="1:15" x14ac:dyDescent="0.2">
      <c r="A2941" s="33"/>
      <c r="B2941" s="16"/>
      <c r="O2941" s="16"/>
    </row>
    <row r="2942" spans="1:15" x14ac:dyDescent="0.2">
      <c r="A2942" s="33"/>
      <c r="B2942" s="16"/>
      <c r="O2942" s="16"/>
    </row>
    <row r="2943" spans="1:15" x14ac:dyDescent="0.2">
      <c r="A2943" s="33"/>
      <c r="B2943" s="16"/>
      <c r="O2943" s="16"/>
    </row>
    <row r="2944" spans="1:15" x14ac:dyDescent="0.2">
      <c r="A2944" s="33"/>
      <c r="B2944" s="16"/>
      <c r="O2944" s="16"/>
    </row>
    <row r="2945" spans="1:15" x14ac:dyDescent="0.2">
      <c r="A2945" s="33"/>
      <c r="B2945" s="16"/>
      <c r="O2945" s="16"/>
    </row>
    <row r="2946" spans="1:15" x14ac:dyDescent="0.2">
      <c r="A2946" s="33"/>
      <c r="B2946" s="16"/>
      <c r="O2946" s="16"/>
    </row>
    <row r="2947" spans="1:15" x14ac:dyDescent="0.2">
      <c r="A2947" s="33"/>
      <c r="B2947" s="16"/>
      <c r="O2947" s="16"/>
    </row>
    <row r="2948" spans="1:15" x14ac:dyDescent="0.2">
      <c r="A2948" s="33"/>
      <c r="B2948" s="16"/>
      <c r="O2948" s="16"/>
    </row>
    <row r="2949" spans="1:15" x14ac:dyDescent="0.2">
      <c r="A2949" s="33"/>
      <c r="B2949" s="16"/>
      <c r="O2949" s="16"/>
    </row>
    <row r="2950" spans="1:15" x14ac:dyDescent="0.2">
      <c r="A2950" s="33"/>
      <c r="B2950" s="16"/>
      <c r="O2950" s="16"/>
    </row>
    <row r="2951" spans="1:15" x14ac:dyDescent="0.2">
      <c r="A2951" s="33"/>
      <c r="B2951" s="16"/>
      <c r="O2951" s="16"/>
    </row>
    <row r="2952" spans="1:15" x14ac:dyDescent="0.2">
      <c r="A2952" s="33"/>
      <c r="B2952" s="16"/>
      <c r="O2952" s="16"/>
    </row>
    <row r="2953" spans="1:15" x14ac:dyDescent="0.2">
      <c r="A2953" s="33"/>
      <c r="B2953" s="16"/>
      <c r="O2953" s="16"/>
    </row>
    <row r="2954" spans="1:15" x14ac:dyDescent="0.2">
      <c r="A2954" s="33"/>
      <c r="B2954" s="16"/>
      <c r="O2954" s="16"/>
    </row>
    <row r="2955" spans="1:15" x14ac:dyDescent="0.2">
      <c r="A2955" s="33"/>
      <c r="B2955" s="16"/>
      <c r="O2955" s="16"/>
    </row>
    <row r="2956" spans="1:15" x14ac:dyDescent="0.2">
      <c r="A2956" s="33"/>
      <c r="B2956" s="16"/>
      <c r="O2956" s="16"/>
    </row>
    <row r="2957" spans="1:15" x14ac:dyDescent="0.2">
      <c r="A2957" s="33"/>
      <c r="B2957" s="16"/>
      <c r="O2957" s="16"/>
    </row>
    <row r="2958" spans="1:15" x14ac:dyDescent="0.2">
      <c r="A2958" s="33"/>
      <c r="B2958" s="16"/>
      <c r="O2958" s="16"/>
    </row>
    <row r="2959" spans="1:15" x14ac:dyDescent="0.2">
      <c r="A2959" s="33"/>
      <c r="B2959" s="16"/>
      <c r="O2959" s="16"/>
    </row>
    <row r="2960" spans="1:15" x14ac:dyDescent="0.2">
      <c r="A2960" s="33"/>
      <c r="B2960" s="16"/>
      <c r="O2960" s="16"/>
    </row>
    <row r="2961" spans="1:15" x14ac:dyDescent="0.2">
      <c r="A2961" s="33"/>
      <c r="B2961" s="16"/>
      <c r="O2961" s="16"/>
    </row>
    <row r="2962" spans="1:15" x14ac:dyDescent="0.2">
      <c r="A2962" s="33"/>
      <c r="B2962" s="16"/>
      <c r="O2962" s="16"/>
    </row>
    <row r="2963" spans="1:15" x14ac:dyDescent="0.2">
      <c r="A2963" s="33"/>
      <c r="B2963" s="16"/>
      <c r="O2963" s="16"/>
    </row>
    <row r="2964" spans="1:15" x14ac:dyDescent="0.2">
      <c r="A2964" s="33"/>
      <c r="B2964" s="16"/>
      <c r="O2964" s="16"/>
    </row>
    <row r="2965" spans="1:15" x14ac:dyDescent="0.2">
      <c r="A2965" s="33"/>
      <c r="B2965" s="16"/>
      <c r="O2965" s="16"/>
    </row>
    <row r="2966" spans="1:15" x14ac:dyDescent="0.2">
      <c r="A2966" s="33"/>
      <c r="B2966" s="16"/>
      <c r="O2966" s="16"/>
    </row>
    <row r="2967" spans="1:15" x14ac:dyDescent="0.2">
      <c r="A2967" s="33"/>
      <c r="B2967" s="16"/>
      <c r="O2967" s="16"/>
    </row>
    <row r="2968" spans="1:15" x14ac:dyDescent="0.2">
      <c r="A2968" s="33"/>
      <c r="B2968" s="16"/>
      <c r="O2968" s="16"/>
    </row>
    <row r="2969" spans="1:15" x14ac:dyDescent="0.2">
      <c r="A2969" s="33"/>
      <c r="B2969" s="16"/>
      <c r="O2969" s="16"/>
    </row>
    <row r="2970" spans="1:15" x14ac:dyDescent="0.2">
      <c r="A2970" s="33"/>
      <c r="B2970" s="16"/>
      <c r="O2970" s="16"/>
    </row>
    <row r="2971" spans="1:15" x14ac:dyDescent="0.2">
      <c r="A2971" s="33"/>
      <c r="B2971" s="16"/>
      <c r="O2971" s="16"/>
    </row>
    <row r="2972" spans="1:15" x14ac:dyDescent="0.2">
      <c r="A2972" s="33"/>
      <c r="B2972" s="16"/>
      <c r="O2972" s="16"/>
    </row>
    <row r="2973" spans="1:15" x14ac:dyDescent="0.2">
      <c r="A2973" s="33"/>
      <c r="B2973" s="16"/>
      <c r="O2973" s="16"/>
    </row>
    <row r="2974" spans="1:15" x14ac:dyDescent="0.2">
      <c r="A2974" s="33"/>
      <c r="B2974" s="16"/>
      <c r="O2974" s="16"/>
    </row>
    <row r="2975" spans="1:15" x14ac:dyDescent="0.2">
      <c r="A2975" s="33"/>
      <c r="B2975" s="16"/>
      <c r="O2975" s="16"/>
    </row>
    <row r="2976" spans="1:15" x14ac:dyDescent="0.2">
      <c r="A2976" s="33"/>
      <c r="B2976" s="16"/>
      <c r="O2976" s="16"/>
    </row>
    <row r="2977" spans="1:15" x14ac:dyDescent="0.2">
      <c r="A2977" s="33"/>
      <c r="B2977" s="16"/>
      <c r="O2977" s="16"/>
    </row>
    <row r="2978" spans="1:15" x14ac:dyDescent="0.2">
      <c r="A2978" s="33"/>
      <c r="B2978" s="16"/>
      <c r="O2978" s="16"/>
    </row>
    <row r="2979" spans="1:15" x14ac:dyDescent="0.2">
      <c r="A2979" s="33"/>
      <c r="B2979" s="16"/>
      <c r="O2979" s="16"/>
    </row>
    <row r="2980" spans="1:15" x14ac:dyDescent="0.2">
      <c r="A2980" s="33"/>
      <c r="B2980" s="16"/>
      <c r="O2980" s="16"/>
    </row>
    <row r="2981" spans="1:15" x14ac:dyDescent="0.2">
      <c r="A2981" s="33"/>
      <c r="B2981" s="16"/>
      <c r="O2981" s="16"/>
    </row>
    <row r="2982" spans="1:15" x14ac:dyDescent="0.2">
      <c r="A2982" s="33"/>
      <c r="B2982" s="16"/>
      <c r="O2982" s="16"/>
    </row>
    <row r="2983" spans="1:15" x14ac:dyDescent="0.2">
      <c r="A2983" s="33"/>
      <c r="B2983" s="16"/>
      <c r="O2983" s="16"/>
    </row>
    <row r="2984" spans="1:15" x14ac:dyDescent="0.2">
      <c r="A2984" s="33"/>
      <c r="B2984" s="16"/>
      <c r="O2984" s="16"/>
    </row>
    <row r="2985" spans="1:15" x14ac:dyDescent="0.2">
      <c r="A2985" s="33"/>
      <c r="B2985" s="16"/>
      <c r="O2985" s="16"/>
    </row>
    <row r="2986" spans="1:15" x14ac:dyDescent="0.2">
      <c r="A2986" s="33"/>
      <c r="B2986" s="16"/>
      <c r="O2986" s="16"/>
    </row>
    <row r="2987" spans="1:15" x14ac:dyDescent="0.2">
      <c r="A2987" s="33"/>
      <c r="B2987" s="16"/>
      <c r="O2987" s="16"/>
    </row>
    <row r="2988" spans="1:15" x14ac:dyDescent="0.2">
      <c r="A2988" s="33"/>
      <c r="B2988" s="16"/>
      <c r="O2988" s="16"/>
    </row>
    <row r="2989" spans="1:15" x14ac:dyDescent="0.2">
      <c r="A2989" s="33"/>
      <c r="B2989" s="16"/>
      <c r="O2989" s="16"/>
    </row>
    <row r="2990" spans="1:15" x14ac:dyDescent="0.2">
      <c r="A2990" s="33"/>
      <c r="B2990" s="16"/>
      <c r="O2990" s="16"/>
    </row>
    <row r="2991" spans="1:15" x14ac:dyDescent="0.2">
      <c r="A2991" s="33"/>
      <c r="B2991" s="16"/>
      <c r="O2991" s="16"/>
    </row>
    <row r="2992" spans="1:15" x14ac:dyDescent="0.2">
      <c r="A2992" s="33"/>
      <c r="B2992" s="16"/>
      <c r="O2992" s="16"/>
    </row>
    <row r="2993" spans="1:15" x14ac:dyDescent="0.2">
      <c r="A2993" s="33"/>
      <c r="B2993" s="16"/>
      <c r="O2993" s="16"/>
    </row>
    <row r="2994" spans="1:15" x14ac:dyDescent="0.2">
      <c r="A2994" s="33"/>
      <c r="B2994" s="16"/>
      <c r="O2994" s="16"/>
    </row>
    <row r="2995" spans="1:15" x14ac:dyDescent="0.2">
      <c r="A2995" s="33"/>
      <c r="B2995" s="16"/>
      <c r="O2995" s="16"/>
    </row>
    <row r="2996" spans="1:15" x14ac:dyDescent="0.2">
      <c r="A2996" s="33"/>
      <c r="B2996" s="16"/>
      <c r="O2996" s="16"/>
    </row>
    <row r="2997" spans="1:15" x14ac:dyDescent="0.2">
      <c r="A2997" s="33"/>
      <c r="B2997" s="16"/>
      <c r="O2997" s="16"/>
    </row>
    <row r="2998" spans="1:15" x14ac:dyDescent="0.2">
      <c r="A2998" s="33"/>
      <c r="B2998" s="16"/>
      <c r="O2998" s="16"/>
    </row>
    <row r="2999" spans="1:15" x14ac:dyDescent="0.2">
      <c r="A2999" s="33"/>
      <c r="B2999" s="16"/>
      <c r="O2999" s="16"/>
    </row>
    <row r="3000" spans="1:15" x14ac:dyDescent="0.2">
      <c r="A3000" s="33"/>
      <c r="B3000" s="16"/>
      <c r="O3000" s="16"/>
    </row>
    <row r="3001" spans="1:15" x14ac:dyDescent="0.2">
      <c r="A3001" s="33"/>
      <c r="B3001" s="16"/>
      <c r="O3001" s="16"/>
    </row>
    <row r="3002" spans="1:15" x14ac:dyDescent="0.2">
      <c r="A3002" s="33"/>
      <c r="B3002" s="16"/>
      <c r="O3002" s="16"/>
    </row>
    <row r="3003" spans="1:15" x14ac:dyDescent="0.2">
      <c r="A3003" s="33"/>
      <c r="B3003" s="16"/>
      <c r="O3003" s="16"/>
    </row>
    <row r="3004" spans="1:15" x14ac:dyDescent="0.2">
      <c r="A3004" s="33"/>
      <c r="B3004" s="16"/>
      <c r="O3004" s="16"/>
    </row>
    <row r="3005" spans="1:15" x14ac:dyDescent="0.2">
      <c r="A3005" s="33"/>
      <c r="B3005" s="16"/>
      <c r="O3005" s="16"/>
    </row>
    <row r="3006" spans="1:15" x14ac:dyDescent="0.2">
      <c r="A3006" s="33"/>
      <c r="B3006" s="16"/>
      <c r="O3006" s="16"/>
    </row>
    <row r="3007" spans="1:15" x14ac:dyDescent="0.2">
      <c r="A3007" s="33"/>
      <c r="B3007" s="16"/>
      <c r="O3007" s="16"/>
    </row>
    <row r="3008" spans="1:15" x14ac:dyDescent="0.2">
      <c r="A3008" s="33"/>
      <c r="B3008" s="16"/>
      <c r="O3008" s="16"/>
    </row>
    <row r="3009" spans="1:15" x14ac:dyDescent="0.2">
      <c r="A3009" s="33"/>
      <c r="B3009" s="16"/>
      <c r="O3009" s="16"/>
    </row>
    <row r="3010" spans="1:15" x14ac:dyDescent="0.2">
      <c r="A3010" s="33"/>
      <c r="B3010" s="16"/>
      <c r="O3010" s="16"/>
    </row>
    <row r="3011" spans="1:15" x14ac:dyDescent="0.2">
      <c r="A3011" s="33"/>
      <c r="B3011" s="16"/>
      <c r="O3011" s="16"/>
    </row>
    <row r="3012" spans="1:15" x14ac:dyDescent="0.2">
      <c r="A3012" s="33"/>
      <c r="B3012" s="16"/>
      <c r="O3012" s="16"/>
    </row>
    <row r="3013" spans="1:15" x14ac:dyDescent="0.2">
      <c r="A3013" s="33"/>
      <c r="B3013" s="16"/>
      <c r="O3013" s="16"/>
    </row>
    <row r="3014" spans="1:15" x14ac:dyDescent="0.2">
      <c r="A3014" s="33"/>
      <c r="B3014" s="16"/>
      <c r="O3014" s="16"/>
    </row>
    <row r="3015" spans="1:15" x14ac:dyDescent="0.2">
      <c r="A3015" s="33"/>
      <c r="B3015" s="16"/>
      <c r="O3015" s="16"/>
    </row>
    <row r="3016" spans="1:15" x14ac:dyDescent="0.2">
      <c r="A3016" s="33"/>
      <c r="B3016" s="16"/>
      <c r="O3016" s="16"/>
    </row>
    <row r="3017" spans="1:15" x14ac:dyDescent="0.2">
      <c r="A3017" s="33"/>
      <c r="B3017" s="16"/>
      <c r="O3017" s="16"/>
    </row>
    <row r="3018" spans="1:15" x14ac:dyDescent="0.2">
      <c r="A3018" s="33"/>
      <c r="B3018" s="16"/>
      <c r="O3018" s="16"/>
    </row>
    <row r="3019" spans="1:15" x14ac:dyDescent="0.2">
      <c r="A3019" s="33"/>
      <c r="B3019" s="16"/>
      <c r="O3019" s="16"/>
    </row>
    <row r="3020" spans="1:15" x14ac:dyDescent="0.2">
      <c r="A3020" s="33"/>
      <c r="B3020" s="16"/>
      <c r="O3020" s="16"/>
    </row>
    <row r="3021" spans="1:15" x14ac:dyDescent="0.2">
      <c r="A3021" s="33"/>
      <c r="B3021" s="16"/>
      <c r="O3021" s="16"/>
    </row>
    <row r="3022" spans="1:15" x14ac:dyDescent="0.2">
      <c r="A3022" s="33"/>
      <c r="B3022" s="16"/>
      <c r="O3022" s="16"/>
    </row>
    <row r="3023" spans="1:15" x14ac:dyDescent="0.2">
      <c r="A3023" s="33"/>
      <c r="B3023" s="16"/>
      <c r="O3023" s="16"/>
    </row>
    <row r="3024" spans="1:15" x14ac:dyDescent="0.2">
      <c r="A3024" s="33"/>
      <c r="B3024" s="16"/>
      <c r="O3024" s="16"/>
    </row>
    <row r="3025" spans="1:15" x14ac:dyDescent="0.2">
      <c r="A3025" s="33"/>
      <c r="B3025" s="16"/>
      <c r="O3025" s="16"/>
    </row>
    <row r="3026" spans="1:15" x14ac:dyDescent="0.2">
      <c r="A3026" s="33"/>
      <c r="B3026" s="16"/>
      <c r="O3026" s="16"/>
    </row>
    <row r="3027" spans="1:15" x14ac:dyDescent="0.2">
      <c r="A3027" s="33"/>
      <c r="B3027" s="16"/>
      <c r="O3027" s="16"/>
    </row>
    <row r="3028" spans="1:15" x14ac:dyDescent="0.2">
      <c r="A3028" s="33"/>
      <c r="B3028" s="16"/>
      <c r="O3028" s="16"/>
    </row>
    <row r="3029" spans="1:15" x14ac:dyDescent="0.2">
      <c r="A3029" s="33"/>
      <c r="B3029" s="16"/>
      <c r="O3029" s="16"/>
    </row>
    <row r="3030" spans="1:15" x14ac:dyDescent="0.2">
      <c r="A3030" s="33"/>
      <c r="B3030" s="16"/>
      <c r="O3030" s="16"/>
    </row>
    <row r="3031" spans="1:15" x14ac:dyDescent="0.2">
      <c r="A3031" s="33"/>
      <c r="B3031" s="16"/>
      <c r="O3031" s="16"/>
    </row>
    <row r="3032" spans="1:15" x14ac:dyDescent="0.2">
      <c r="A3032" s="33"/>
      <c r="B3032" s="16"/>
      <c r="O3032" s="16"/>
    </row>
    <row r="3033" spans="1:15" x14ac:dyDescent="0.2">
      <c r="A3033" s="33"/>
      <c r="B3033" s="16"/>
      <c r="O3033" s="16"/>
    </row>
    <row r="3034" spans="1:15" x14ac:dyDescent="0.2">
      <c r="A3034" s="33"/>
      <c r="B3034" s="16"/>
      <c r="O3034" s="16"/>
    </row>
    <row r="3035" spans="1:15" x14ac:dyDescent="0.2">
      <c r="A3035" s="33"/>
      <c r="B3035" s="16"/>
      <c r="O3035" s="16"/>
    </row>
    <row r="3036" spans="1:15" x14ac:dyDescent="0.2">
      <c r="A3036" s="33"/>
      <c r="B3036" s="16"/>
      <c r="O3036" s="16"/>
    </row>
    <row r="3037" spans="1:15" x14ac:dyDescent="0.2">
      <c r="A3037" s="33"/>
      <c r="B3037" s="16"/>
      <c r="O3037" s="16"/>
    </row>
    <row r="3038" spans="1:15" x14ac:dyDescent="0.2">
      <c r="A3038" s="33"/>
      <c r="B3038" s="16"/>
      <c r="O3038" s="16"/>
    </row>
    <row r="3039" spans="1:15" x14ac:dyDescent="0.2">
      <c r="A3039" s="33"/>
      <c r="B3039" s="16"/>
      <c r="O3039" s="16"/>
    </row>
    <row r="3040" spans="1:15" x14ac:dyDescent="0.2">
      <c r="A3040" s="33"/>
      <c r="B3040" s="16"/>
      <c r="O3040" s="16"/>
    </row>
    <row r="3041" spans="1:15" x14ac:dyDescent="0.2">
      <c r="A3041" s="33"/>
      <c r="B3041" s="16"/>
      <c r="O3041" s="16"/>
    </row>
    <row r="3042" spans="1:15" x14ac:dyDescent="0.2">
      <c r="A3042" s="33"/>
      <c r="B3042" s="16"/>
      <c r="O3042" s="16"/>
    </row>
    <row r="3043" spans="1:15" x14ac:dyDescent="0.2">
      <c r="A3043" s="33"/>
      <c r="B3043" s="16"/>
      <c r="O3043" s="16"/>
    </row>
    <row r="3044" spans="1:15" x14ac:dyDescent="0.2">
      <c r="A3044" s="33"/>
      <c r="B3044" s="16"/>
      <c r="O3044" s="16"/>
    </row>
    <row r="3045" spans="1:15" x14ac:dyDescent="0.2">
      <c r="A3045" s="33"/>
      <c r="B3045" s="16"/>
      <c r="O3045" s="16"/>
    </row>
    <row r="3046" spans="1:15" x14ac:dyDescent="0.2">
      <c r="A3046" s="33"/>
      <c r="B3046" s="16"/>
      <c r="O3046" s="16"/>
    </row>
    <row r="3047" spans="1:15" x14ac:dyDescent="0.2">
      <c r="A3047" s="33"/>
      <c r="B3047" s="16"/>
      <c r="O3047" s="16"/>
    </row>
    <row r="3048" spans="1:15" x14ac:dyDescent="0.2">
      <c r="A3048" s="33"/>
      <c r="B3048" s="16"/>
      <c r="O3048" s="16"/>
    </row>
    <row r="3049" spans="1:15" x14ac:dyDescent="0.2">
      <c r="A3049" s="33"/>
      <c r="B3049" s="16"/>
      <c r="O3049" s="16"/>
    </row>
    <row r="3050" spans="1:15" x14ac:dyDescent="0.2">
      <c r="A3050" s="33"/>
      <c r="B3050" s="16"/>
      <c r="O3050" s="16"/>
    </row>
    <row r="3051" spans="1:15" x14ac:dyDescent="0.2">
      <c r="A3051" s="33"/>
      <c r="B3051" s="16"/>
      <c r="O3051" s="16"/>
    </row>
    <row r="3052" spans="1:15" x14ac:dyDescent="0.2">
      <c r="A3052" s="33"/>
      <c r="B3052" s="16"/>
      <c r="O3052" s="16"/>
    </row>
    <row r="3053" spans="1:15" x14ac:dyDescent="0.2">
      <c r="A3053" s="33"/>
      <c r="B3053" s="16"/>
      <c r="O3053" s="16"/>
    </row>
    <row r="3054" spans="1:15" x14ac:dyDescent="0.2">
      <c r="A3054" s="33"/>
      <c r="B3054" s="16"/>
      <c r="O3054" s="16"/>
    </row>
    <row r="3055" spans="1:15" x14ac:dyDescent="0.2">
      <c r="A3055" s="33"/>
      <c r="B3055" s="16"/>
      <c r="O3055" s="16"/>
    </row>
    <row r="3056" spans="1:15" x14ac:dyDescent="0.2">
      <c r="A3056" s="33"/>
      <c r="B3056" s="16"/>
      <c r="O3056" s="16"/>
    </row>
    <row r="3057" spans="1:15" x14ac:dyDescent="0.2">
      <c r="A3057" s="33"/>
      <c r="B3057" s="16"/>
      <c r="O3057" s="16"/>
    </row>
    <row r="3058" spans="1:15" x14ac:dyDescent="0.2">
      <c r="A3058" s="33"/>
      <c r="B3058" s="16"/>
      <c r="O3058" s="16"/>
    </row>
    <row r="3059" spans="1:15" x14ac:dyDescent="0.2">
      <c r="A3059" s="33"/>
      <c r="B3059" s="16"/>
      <c r="O3059" s="16"/>
    </row>
    <row r="3060" spans="1:15" x14ac:dyDescent="0.2">
      <c r="A3060" s="33"/>
      <c r="B3060" s="16"/>
      <c r="O3060" s="16"/>
    </row>
    <row r="3061" spans="1:15" x14ac:dyDescent="0.2">
      <c r="A3061" s="33"/>
      <c r="B3061" s="16"/>
      <c r="O3061" s="16"/>
    </row>
    <row r="3062" spans="1:15" x14ac:dyDescent="0.2">
      <c r="A3062" s="33"/>
      <c r="B3062" s="16"/>
      <c r="O3062" s="16"/>
    </row>
    <row r="3063" spans="1:15" x14ac:dyDescent="0.2">
      <c r="A3063" s="33"/>
      <c r="B3063" s="16"/>
      <c r="O3063" s="16"/>
    </row>
    <row r="3064" spans="1:15" x14ac:dyDescent="0.2">
      <c r="A3064" s="33"/>
      <c r="B3064" s="16"/>
      <c r="O3064" s="16"/>
    </row>
    <row r="3065" spans="1:15" x14ac:dyDescent="0.2">
      <c r="A3065" s="33"/>
      <c r="B3065" s="16"/>
      <c r="O3065" s="16"/>
    </row>
    <row r="3066" spans="1:15" x14ac:dyDescent="0.2">
      <c r="A3066" s="33"/>
      <c r="B3066" s="16"/>
      <c r="O3066" s="16"/>
    </row>
    <row r="3067" spans="1:15" x14ac:dyDescent="0.2">
      <c r="A3067" s="33"/>
      <c r="B3067" s="16"/>
      <c r="O3067" s="16"/>
    </row>
    <row r="3068" spans="1:15" x14ac:dyDescent="0.2">
      <c r="A3068" s="33"/>
      <c r="B3068" s="16"/>
      <c r="O3068" s="16"/>
    </row>
    <row r="3069" spans="1:15" x14ac:dyDescent="0.2">
      <c r="A3069" s="33"/>
      <c r="B3069" s="16"/>
      <c r="O3069" s="16"/>
    </row>
    <row r="3070" spans="1:15" x14ac:dyDescent="0.2">
      <c r="A3070" s="33"/>
      <c r="B3070" s="16"/>
      <c r="O3070" s="16"/>
    </row>
    <row r="3071" spans="1:15" x14ac:dyDescent="0.2">
      <c r="A3071" s="33"/>
      <c r="B3071" s="16"/>
      <c r="O3071" s="16"/>
    </row>
    <row r="3072" spans="1:15" x14ac:dyDescent="0.2">
      <c r="A3072" s="33"/>
      <c r="B3072" s="16"/>
      <c r="O3072" s="16"/>
    </row>
    <row r="3073" spans="1:15" x14ac:dyDescent="0.2">
      <c r="A3073" s="33"/>
      <c r="B3073" s="16"/>
      <c r="O3073" s="16"/>
    </row>
    <row r="3074" spans="1:15" x14ac:dyDescent="0.2">
      <c r="A3074" s="33"/>
      <c r="B3074" s="16"/>
      <c r="O3074" s="16"/>
    </row>
    <row r="3075" spans="1:15" x14ac:dyDescent="0.2">
      <c r="A3075" s="33"/>
      <c r="B3075" s="16"/>
      <c r="O3075" s="16"/>
    </row>
    <row r="3076" spans="1:15" x14ac:dyDescent="0.2">
      <c r="A3076" s="33"/>
      <c r="B3076" s="16"/>
      <c r="O3076" s="16"/>
    </row>
    <row r="3077" spans="1:15" x14ac:dyDescent="0.2">
      <c r="A3077" s="33"/>
      <c r="B3077" s="16"/>
      <c r="O3077" s="16"/>
    </row>
    <row r="3078" spans="1:15" x14ac:dyDescent="0.2">
      <c r="A3078" s="33"/>
      <c r="B3078" s="16"/>
      <c r="O3078" s="16"/>
    </row>
    <row r="3079" spans="1:15" x14ac:dyDescent="0.2">
      <c r="A3079" s="33"/>
      <c r="B3079" s="16"/>
      <c r="O3079" s="16"/>
    </row>
    <row r="3080" spans="1:15" x14ac:dyDescent="0.2">
      <c r="A3080" s="33"/>
      <c r="B3080" s="16"/>
      <c r="O3080" s="16"/>
    </row>
    <row r="3081" spans="1:15" x14ac:dyDescent="0.2">
      <c r="A3081" s="33"/>
      <c r="B3081" s="16"/>
      <c r="O3081" s="16"/>
    </row>
    <row r="3082" spans="1:15" x14ac:dyDescent="0.2">
      <c r="A3082" s="33"/>
      <c r="B3082" s="16"/>
      <c r="O3082" s="16"/>
    </row>
    <row r="3083" spans="1:15" x14ac:dyDescent="0.2">
      <c r="A3083" s="33"/>
      <c r="B3083" s="16"/>
      <c r="O3083" s="16"/>
    </row>
    <row r="3084" spans="1:15" x14ac:dyDescent="0.2">
      <c r="A3084" s="33"/>
      <c r="B3084" s="16"/>
      <c r="O3084" s="16"/>
    </row>
    <row r="3085" spans="1:15" x14ac:dyDescent="0.2">
      <c r="A3085" s="33"/>
      <c r="B3085" s="16"/>
      <c r="O3085" s="16"/>
    </row>
    <row r="3086" spans="1:15" x14ac:dyDescent="0.2">
      <c r="A3086" s="33"/>
      <c r="B3086" s="16"/>
      <c r="O3086" s="16"/>
    </row>
    <row r="3087" spans="1:15" x14ac:dyDescent="0.2">
      <c r="A3087" s="33"/>
      <c r="B3087" s="16"/>
      <c r="O3087" s="16"/>
    </row>
    <row r="3088" spans="1:15" x14ac:dyDescent="0.2">
      <c r="A3088" s="33"/>
      <c r="B3088" s="16"/>
      <c r="O3088" s="16"/>
    </row>
    <row r="3089" spans="1:15" x14ac:dyDescent="0.2">
      <c r="A3089" s="33"/>
      <c r="B3089" s="16"/>
      <c r="O3089" s="16"/>
    </row>
    <row r="3090" spans="1:15" x14ac:dyDescent="0.2">
      <c r="A3090" s="33"/>
      <c r="B3090" s="16"/>
      <c r="O3090" s="16"/>
    </row>
    <row r="3091" spans="1:15" x14ac:dyDescent="0.2">
      <c r="A3091" s="33"/>
      <c r="B3091" s="16"/>
      <c r="O3091" s="16"/>
    </row>
    <row r="3092" spans="1:15" x14ac:dyDescent="0.2">
      <c r="A3092" s="33"/>
      <c r="B3092" s="16"/>
      <c r="O3092" s="16"/>
    </row>
    <row r="3093" spans="1:15" x14ac:dyDescent="0.2">
      <c r="A3093" s="33"/>
      <c r="B3093" s="16"/>
      <c r="O3093" s="16"/>
    </row>
    <row r="3094" spans="1:15" x14ac:dyDescent="0.2">
      <c r="A3094" s="33"/>
      <c r="B3094" s="16"/>
      <c r="O3094" s="16"/>
    </row>
    <row r="3095" spans="1:15" x14ac:dyDescent="0.2">
      <c r="A3095" s="33"/>
      <c r="B3095" s="16"/>
      <c r="O3095" s="16"/>
    </row>
    <row r="3096" spans="1:15" x14ac:dyDescent="0.2">
      <c r="A3096" s="33"/>
      <c r="B3096" s="16"/>
      <c r="O3096" s="16"/>
    </row>
    <row r="3097" spans="1:15" x14ac:dyDescent="0.2">
      <c r="A3097" s="33"/>
      <c r="B3097" s="16"/>
      <c r="O3097" s="16"/>
    </row>
    <row r="3098" spans="1:15" x14ac:dyDescent="0.2">
      <c r="A3098" s="33"/>
      <c r="B3098" s="16"/>
      <c r="O3098" s="16"/>
    </row>
    <row r="3099" spans="1:15" x14ac:dyDescent="0.2">
      <c r="A3099" s="33"/>
      <c r="B3099" s="16"/>
      <c r="O3099" s="16"/>
    </row>
    <row r="3100" spans="1:15" x14ac:dyDescent="0.2">
      <c r="A3100" s="33"/>
      <c r="B3100" s="16"/>
      <c r="O3100" s="16"/>
    </row>
    <row r="3101" spans="1:15" x14ac:dyDescent="0.2">
      <c r="A3101" s="33"/>
      <c r="B3101" s="16"/>
      <c r="O3101" s="16"/>
    </row>
    <row r="3102" spans="1:15" x14ac:dyDescent="0.2">
      <c r="A3102" s="33"/>
      <c r="B3102" s="16"/>
      <c r="O3102" s="16"/>
    </row>
    <row r="3103" spans="1:15" x14ac:dyDescent="0.2">
      <c r="A3103" s="33"/>
      <c r="B3103" s="16"/>
      <c r="O3103" s="16"/>
    </row>
    <row r="3104" spans="1:15" x14ac:dyDescent="0.2">
      <c r="A3104" s="33"/>
      <c r="B3104" s="16"/>
      <c r="O3104" s="16"/>
    </row>
    <row r="3105" spans="1:15" x14ac:dyDescent="0.2">
      <c r="A3105" s="33"/>
      <c r="B3105" s="16"/>
      <c r="O3105" s="16"/>
    </row>
    <row r="3106" spans="1:15" x14ac:dyDescent="0.2">
      <c r="A3106" s="33"/>
      <c r="B3106" s="16"/>
      <c r="O3106" s="16"/>
    </row>
    <row r="3107" spans="1:15" x14ac:dyDescent="0.2">
      <c r="A3107" s="33"/>
      <c r="B3107" s="16"/>
      <c r="O3107" s="16"/>
    </row>
    <row r="3108" spans="1:15" x14ac:dyDescent="0.2">
      <c r="A3108" s="33"/>
      <c r="B3108" s="16"/>
      <c r="O3108" s="16"/>
    </row>
    <row r="3109" spans="1:15" x14ac:dyDescent="0.2">
      <c r="A3109" s="33"/>
      <c r="B3109" s="16"/>
      <c r="O3109" s="16"/>
    </row>
    <row r="3110" spans="1:15" x14ac:dyDescent="0.2">
      <c r="A3110" s="33"/>
      <c r="B3110" s="16"/>
      <c r="O3110" s="16"/>
    </row>
    <row r="3111" spans="1:15" x14ac:dyDescent="0.2">
      <c r="A3111" s="33"/>
      <c r="B3111" s="16"/>
      <c r="O3111" s="16"/>
    </row>
    <row r="3112" spans="1:15" x14ac:dyDescent="0.2">
      <c r="A3112" s="33"/>
      <c r="B3112" s="16"/>
      <c r="O3112" s="16"/>
    </row>
    <row r="3113" spans="1:15" x14ac:dyDescent="0.2">
      <c r="A3113" s="33"/>
      <c r="B3113" s="16"/>
      <c r="O3113" s="16"/>
    </row>
    <row r="3114" spans="1:15" x14ac:dyDescent="0.2">
      <c r="A3114" s="33"/>
      <c r="B3114" s="16"/>
      <c r="O3114" s="16"/>
    </row>
    <row r="3115" spans="1:15" x14ac:dyDescent="0.2">
      <c r="A3115" s="33"/>
      <c r="B3115" s="16"/>
      <c r="O3115" s="16"/>
    </row>
    <row r="3116" spans="1:15" x14ac:dyDescent="0.2">
      <c r="A3116" s="33"/>
      <c r="B3116" s="16"/>
      <c r="O3116" s="16"/>
    </row>
    <row r="3117" spans="1:15" x14ac:dyDescent="0.2">
      <c r="A3117" s="33"/>
      <c r="B3117" s="16"/>
      <c r="O3117" s="16"/>
    </row>
    <row r="3118" spans="1:15" x14ac:dyDescent="0.2">
      <c r="A3118" s="33"/>
      <c r="B3118" s="16"/>
      <c r="O3118" s="16"/>
    </row>
    <row r="3119" spans="1:15" x14ac:dyDescent="0.2">
      <c r="A3119" s="33"/>
      <c r="B3119" s="16"/>
      <c r="O3119" s="16"/>
    </row>
    <row r="3120" spans="1:15" x14ac:dyDescent="0.2">
      <c r="A3120" s="33"/>
      <c r="B3120" s="16"/>
      <c r="O3120" s="16"/>
    </row>
    <row r="3121" spans="1:15" x14ac:dyDescent="0.2">
      <c r="A3121" s="33"/>
      <c r="B3121" s="16"/>
      <c r="O3121" s="16"/>
    </row>
    <row r="3122" spans="1:15" x14ac:dyDescent="0.2">
      <c r="A3122" s="33"/>
      <c r="B3122" s="16"/>
      <c r="O3122" s="16"/>
    </row>
    <row r="3123" spans="1:15" x14ac:dyDescent="0.2">
      <c r="A3123" s="33"/>
      <c r="B3123" s="16"/>
      <c r="O3123" s="16"/>
    </row>
    <row r="3124" spans="1:15" x14ac:dyDescent="0.2">
      <c r="A3124" s="33"/>
      <c r="B3124" s="16"/>
      <c r="O3124" s="16"/>
    </row>
    <row r="3125" spans="1:15" x14ac:dyDescent="0.2">
      <c r="A3125" s="33"/>
      <c r="B3125" s="16"/>
      <c r="O3125" s="16"/>
    </row>
    <row r="3126" spans="1:15" x14ac:dyDescent="0.2">
      <c r="A3126" s="33"/>
      <c r="B3126" s="16"/>
      <c r="O3126" s="16"/>
    </row>
    <row r="3127" spans="1:15" x14ac:dyDescent="0.2">
      <c r="A3127" s="33"/>
      <c r="B3127" s="16"/>
      <c r="O3127" s="16"/>
    </row>
    <row r="3128" spans="1:15" x14ac:dyDescent="0.2">
      <c r="A3128" s="33"/>
      <c r="B3128" s="16"/>
      <c r="O3128" s="16"/>
    </row>
    <row r="3129" spans="1:15" x14ac:dyDescent="0.2">
      <c r="A3129" s="33"/>
      <c r="B3129" s="16"/>
      <c r="O3129" s="16"/>
    </row>
    <row r="3130" spans="1:15" x14ac:dyDescent="0.2">
      <c r="A3130" s="33"/>
      <c r="B3130" s="16"/>
      <c r="O3130" s="16"/>
    </row>
    <row r="3131" spans="1:15" x14ac:dyDescent="0.2">
      <c r="A3131" s="33"/>
      <c r="B3131" s="16"/>
      <c r="O3131" s="16"/>
    </row>
    <row r="3132" spans="1:15" x14ac:dyDescent="0.2">
      <c r="A3132" s="33"/>
      <c r="B3132" s="16"/>
      <c r="O3132" s="16"/>
    </row>
    <row r="3133" spans="1:15" x14ac:dyDescent="0.2">
      <c r="A3133" s="33"/>
      <c r="B3133" s="16"/>
      <c r="O3133" s="16"/>
    </row>
    <row r="3134" spans="1:15" x14ac:dyDescent="0.2">
      <c r="A3134" s="33"/>
      <c r="B3134" s="16"/>
      <c r="O3134" s="16"/>
    </row>
    <row r="3135" spans="1:15" x14ac:dyDescent="0.2">
      <c r="A3135" s="33"/>
      <c r="B3135" s="16"/>
      <c r="O3135" s="16"/>
    </row>
    <row r="3136" spans="1:15" x14ac:dyDescent="0.2">
      <c r="A3136" s="33"/>
      <c r="B3136" s="16"/>
      <c r="O3136" s="16"/>
    </row>
    <row r="3137" spans="1:15" x14ac:dyDescent="0.2">
      <c r="A3137" s="33"/>
      <c r="B3137" s="16"/>
      <c r="O3137" s="16"/>
    </row>
    <row r="3138" spans="1:15" x14ac:dyDescent="0.2">
      <c r="A3138" s="33"/>
      <c r="B3138" s="16"/>
      <c r="O3138" s="16"/>
    </row>
    <row r="3139" spans="1:15" x14ac:dyDescent="0.2">
      <c r="A3139" s="33"/>
      <c r="B3139" s="16"/>
      <c r="O3139" s="16"/>
    </row>
    <row r="3140" spans="1:15" x14ac:dyDescent="0.2">
      <c r="A3140" s="33"/>
      <c r="B3140" s="16"/>
      <c r="O3140" s="16"/>
    </row>
    <row r="3141" spans="1:15" x14ac:dyDescent="0.2">
      <c r="A3141" s="33"/>
      <c r="B3141" s="16"/>
      <c r="O3141" s="16"/>
    </row>
    <row r="3142" spans="1:15" x14ac:dyDescent="0.2">
      <c r="A3142" s="33"/>
      <c r="B3142" s="16"/>
      <c r="O3142" s="16"/>
    </row>
    <row r="3143" spans="1:15" x14ac:dyDescent="0.2">
      <c r="A3143" s="33"/>
      <c r="B3143" s="16"/>
      <c r="O3143" s="16"/>
    </row>
    <row r="3144" spans="1:15" x14ac:dyDescent="0.2">
      <c r="A3144" s="33"/>
      <c r="B3144" s="16"/>
      <c r="O3144" s="16"/>
    </row>
    <row r="3145" spans="1:15" x14ac:dyDescent="0.2">
      <c r="A3145" s="33"/>
      <c r="B3145" s="16"/>
      <c r="O3145" s="16"/>
    </row>
    <row r="3146" spans="1:15" x14ac:dyDescent="0.2">
      <c r="A3146" s="33"/>
      <c r="B3146" s="16"/>
      <c r="O3146" s="16"/>
    </row>
    <row r="3147" spans="1:15" x14ac:dyDescent="0.2">
      <c r="A3147" s="33"/>
      <c r="B3147" s="16"/>
      <c r="O3147" s="16"/>
    </row>
    <row r="3148" spans="1:15" x14ac:dyDescent="0.2">
      <c r="A3148" s="33"/>
      <c r="B3148" s="16"/>
      <c r="O3148" s="16"/>
    </row>
    <row r="3149" spans="1:15" x14ac:dyDescent="0.2">
      <c r="A3149" s="33"/>
      <c r="B3149" s="16"/>
      <c r="O3149" s="16"/>
    </row>
    <row r="3150" spans="1:15" x14ac:dyDescent="0.2">
      <c r="A3150" s="33"/>
      <c r="B3150" s="16"/>
      <c r="O3150" s="16"/>
    </row>
    <row r="3151" spans="1:15" x14ac:dyDescent="0.2">
      <c r="A3151" s="33"/>
      <c r="B3151" s="16"/>
      <c r="O3151" s="16"/>
    </row>
    <row r="3152" spans="1:15" x14ac:dyDescent="0.2">
      <c r="A3152" s="33"/>
      <c r="B3152" s="16"/>
      <c r="O3152" s="16"/>
    </row>
    <row r="3153" spans="1:15" x14ac:dyDescent="0.2">
      <c r="A3153" s="33"/>
      <c r="B3153" s="16"/>
      <c r="O3153" s="16"/>
    </row>
    <row r="3154" spans="1:15" x14ac:dyDescent="0.2">
      <c r="A3154" s="33"/>
      <c r="B3154" s="16"/>
      <c r="O3154" s="16"/>
    </row>
    <row r="3155" spans="1:15" x14ac:dyDescent="0.2">
      <c r="A3155" s="33"/>
      <c r="B3155" s="16"/>
      <c r="O3155" s="16"/>
    </row>
    <row r="3156" spans="1:15" x14ac:dyDescent="0.2">
      <c r="A3156" s="33"/>
      <c r="B3156" s="16"/>
      <c r="O3156" s="16"/>
    </row>
    <row r="3157" spans="1:15" x14ac:dyDescent="0.2">
      <c r="A3157" s="33"/>
      <c r="B3157" s="16"/>
      <c r="O3157" s="16"/>
    </row>
    <row r="3158" spans="1:15" x14ac:dyDescent="0.2">
      <c r="A3158" s="33"/>
      <c r="B3158" s="16"/>
      <c r="O3158" s="16"/>
    </row>
    <row r="3159" spans="1:15" x14ac:dyDescent="0.2">
      <c r="A3159" s="33"/>
      <c r="B3159" s="16"/>
      <c r="O3159" s="16"/>
    </row>
    <row r="3160" spans="1:15" x14ac:dyDescent="0.2">
      <c r="A3160" s="33"/>
      <c r="B3160" s="16"/>
      <c r="O3160" s="16"/>
    </row>
    <row r="3161" spans="1:15" x14ac:dyDescent="0.2">
      <c r="A3161" s="33"/>
      <c r="B3161" s="16"/>
      <c r="O3161" s="16"/>
    </row>
    <row r="3162" spans="1:15" x14ac:dyDescent="0.2">
      <c r="A3162" s="33"/>
      <c r="B3162" s="16"/>
      <c r="O3162" s="16"/>
    </row>
    <row r="3163" spans="1:15" x14ac:dyDescent="0.2">
      <c r="A3163" s="33"/>
      <c r="B3163" s="16"/>
      <c r="O3163" s="16"/>
    </row>
    <row r="3164" spans="1:15" x14ac:dyDescent="0.2">
      <c r="A3164" s="33"/>
      <c r="B3164" s="16"/>
      <c r="O3164" s="16"/>
    </row>
    <row r="3165" spans="1:15" x14ac:dyDescent="0.2">
      <c r="A3165" s="33"/>
      <c r="B3165" s="16"/>
      <c r="O3165" s="16"/>
    </row>
    <row r="3166" spans="1:15" x14ac:dyDescent="0.2">
      <c r="A3166" s="33"/>
      <c r="B3166" s="16"/>
      <c r="O3166" s="16"/>
    </row>
    <row r="3167" spans="1:15" x14ac:dyDescent="0.2">
      <c r="A3167" s="33"/>
      <c r="B3167" s="16"/>
      <c r="O3167" s="16"/>
    </row>
    <row r="3168" spans="1:15" x14ac:dyDescent="0.2">
      <c r="A3168" s="33"/>
      <c r="B3168" s="16"/>
      <c r="O3168" s="16"/>
    </row>
    <row r="3169" spans="1:15" x14ac:dyDescent="0.2">
      <c r="A3169" s="33"/>
      <c r="B3169" s="16"/>
      <c r="O3169" s="16"/>
    </row>
    <row r="3170" spans="1:15" x14ac:dyDescent="0.2">
      <c r="A3170" s="33"/>
      <c r="B3170" s="16"/>
      <c r="O3170" s="16"/>
    </row>
    <row r="3171" spans="1:15" x14ac:dyDescent="0.2">
      <c r="A3171" s="33"/>
      <c r="B3171" s="16"/>
      <c r="O3171" s="16"/>
    </row>
    <row r="3172" spans="1:15" x14ac:dyDescent="0.2">
      <c r="A3172" s="33"/>
      <c r="B3172" s="16"/>
      <c r="O3172" s="16"/>
    </row>
    <row r="3173" spans="1:15" x14ac:dyDescent="0.2">
      <c r="A3173" s="33"/>
      <c r="B3173" s="16"/>
      <c r="O3173" s="16"/>
    </row>
    <row r="3174" spans="1:15" x14ac:dyDescent="0.2">
      <c r="A3174" s="33"/>
      <c r="B3174" s="16"/>
      <c r="O3174" s="16"/>
    </row>
    <row r="3175" spans="1:15" x14ac:dyDescent="0.2">
      <c r="A3175" s="33"/>
      <c r="B3175" s="16"/>
      <c r="O3175" s="16"/>
    </row>
    <row r="3176" spans="1:15" x14ac:dyDescent="0.2">
      <c r="A3176" s="33"/>
      <c r="B3176" s="16"/>
      <c r="O3176" s="16"/>
    </row>
    <row r="3177" spans="1:15" x14ac:dyDescent="0.2">
      <c r="A3177" s="33"/>
      <c r="B3177" s="16"/>
      <c r="O3177" s="16"/>
    </row>
    <row r="3178" spans="1:15" x14ac:dyDescent="0.2">
      <c r="A3178" s="33"/>
      <c r="B3178" s="16"/>
      <c r="O3178" s="16"/>
    </row>
    <row r="3179" spans="1:15" x14ac:dyDescent="0.2">
      <c r="A3179" s="33"/>
      <c r="B3179" s="16"/>
      <c r="O3179" s="16"/>
    </row>
    <row r="3180" spans="1:15" x14ac:dyDescent="0.2">
      <c r="A3180" s="33"/>
      <c r="B3180" s="16"/>
      <c r="O3180" s="16"/>
    </row>
    <row r="3181" spans="1:15" x14ac:dyDescent="0.2">
      <c r="A3181" s="33"/>
      <c r="B3181" s="16"/>
      <c r="O3181" s="16"/>
    </row>
    <row r="3182" spans="1:15" x14ac:dyDescent="0.2">
      <c r="A3182" s="33"/>
      <c r="B3182" s="16"/>
      <c r="O3182" s="16"/>
    </row>
    <row r="3183" spans="1:15" x14ac:dyDescent="0.2">
      <c r="A3183" s="33"/>
      <c r="B3183" s="16"/>
      <c r="O3183" s="16"/>
    </row>
    <row r="3184" spans="1:15" x14ac:dyDescent="0.2">
      <c r="A3184" s="33"/>
      <c r="B3184" s="16"/>
      <c r="O3184" s="16"/>
    </row>
    <row r="3185" spans="1:15" x14ac:dyDescent="0.2">
      <c r="A3185" s="33"/>
      <c r="B3185" s="16"/>
      <c r="O3185" s="16"/>
    </row>
    <row r="3186" spans="1:15" x14ac:dyDescent="0.2">
      <c r="A3186" s="33"/>
      <c r="B3186" s="16"/>
      <c r="O3186" s="16"/>
    </row>
    <row r="3187" spans="1:15" x14ac:dyDescent="0.2">
      <c r="A3187" s="33"/>
      <c r="B3187" s="16"/>
      <c r="O3187" s="16"/>
    </row>
    <row r="3188" spans="1:15" x14ac:dyDescent="0.2">
      <c r="A3188" s="33"/>
      <c r="B3188" s="16"/>
      <c r="O3188" s="16"/>
    </row>
    <row r="3189" spans="1:15" x14ac:dyDescent="0.2">
      <c r="A3189" s="33"/>
      <c r="B3189" s="16"/>
      <c r="O3189" s="16"/>
    </row>
    <row r="3190" spans="1:15" x14ac:dyDescent="0.2">
      <c r="A3190" s="33"/>
      <c r="B3190" s="16"/>
      <c r="O3190" s="16"/>
    </row>
    <row r="3191" spans="1:15" x14ac:dyDescent="0.2">
      <c r="A3191" s="33"/>
      <c r="B3191" s="16"/>
      <c r="O3191" s="16"/>
    </row>
    <row r="3192" spans="1:15" x14ac:dyDescent="0.2">
      <c r="A3192" s="33"/>
      <c r="B3192" s="16"/>
      <c r="O3192" s="16"/>
    </row>
    <row r="3193" spans="1:15" x14ac:dyDescent="0.2">
      <c r="A3193" s="33"/>
      <c r="B3193" s="16"/>
      <c r="O3193" s="16"/>
    </row>
    <row r="3194" spans="1:15" x14ac:dyDescent="0.2">
      <c r="A3194" s="33"/>
      <c r="B3194" s="16"/>
      <c r="O3194" s="16"/>
    </row>
    <row r="3195" spans="1:15" x14ac:dyDescent="0.2">
      <c r="A3195" s="33"/>
      <c r="B3195" s="16"/>
      <c r="O3195" s="16"/>
    </row>
    <row r="3196" spans="1:15" x14ac:dyDescent="0.2">
      <c r="A3196" s="33"/>
      <c r="B3196" s="16"/>
      <c r="O3196" s="16"/>
    </row>
    <row r="3197" spans="1:15" x14ac:dyDescent="0.2">
      <c r="A3197" s="33"/>
      <c r="B3197" s="16"/>
      <c r="O3197" s="16"/>
    </row>
    <row r="3198" spans="1:15" x14ac:dyDescent="0.2">
      <c r="A3198" s="33"/>
      <c r="B3198" s="16"/>
      <c r="O3198" s="16"/>
    </row>
    <row r="3199" spans="1:15" x14ac:dyDescent="0.2">
      <c r="A3199" s="33"/>
      <c r="B3199" s="16"/>
      <c r="O3199" s="16"/>
    </row>
    <row r="3200" spans="1:15" x14ac:dyDescent="0.2">
      <c r="A3200" s="33"/>
      <c r="B3200" s="16"/>
      <c r="O3200" s="16"/>
    </row>
    <row r="3201" spans="1:15" x14ac:dyDescent="0.2">
      <c r="A3201" s="33"/>
      <c r="B3201" s="16"/>
      <c r="O3201" s="16"/>
    </row>
    <row r="3202" spans="1:15" x14ac:dyDescent="0.2">
      <c r="A3202" s="33"/>
      <c r="B3202" s="16"/>
      <c r="O3202" s="16"/>
    </row>
    <row r="3203" spans="1:15" x14ac:dyDescent="0.2">
      <c r="A3203" s="33"/>
      <c r="B3203" s="16"/>
      <c r="O3203" s="16"/>
    </row>
    <row r="3204" spans="1:15" x14ac:dyDescent="0.2">
      <c r="A3204" s="33"/>
      <c r="B3204" s="16"/>
      <c r="O3204" s="16"/>
    </row>
    <row r="3205" spans="1:15" x14ac:dyDescent="0.2">
      <c r="A3205" s="33"/>
      <c r="B3205" s="16"/>
      <c r="O3205" s="16"/>
    </row>
    <row r="3206" spans="1:15" x14ac:dyDescent="0.2">
      <c r="A3206" s="33"/>
      <c r="B3206" s="16"/>
      <c r="O3206" s="16"/>
    </row>
    <row r="3207" spans="1:15" x14ac:dyDescent="0.2">
      <c r="A3207" s="33"/>
      <c r="B3207" s="16"/>
      <c r="O3207" s="16"/>
    </row>
    <row r="3208" spans="1:15" x14ac:dyDescent="0.2">
      <c r="A3208" s="33"/>
      <c r="B3208" s="16"/>
      <c r="O3208" s="16"/>
    </row>
    <row r="3209" spans="1:15" x14ac:dyDescent="0.2">
      <c r="A3209" s="33"/>
      <c r="B3209" s="16"/>
      <c r="O3209" s="16"/>
    </row>
    <row r="3210" spans="1:15" x14ac:dyDescent="0.2">
      <c r="A3210" s="33"/>
      <c r="B3210" s="16"/>
      <c r="O3210" s="16"/>
    </row>
    <row r="3211" spans="1:15" x14ac:dyDescent="0.2">
      <c r="A3211" s="33"/>
      <c r="B3211" s="16"/>
      <c r="O3211" s="16"/>
    </row>
    <row r="3212" spans="1:15" x14ac:dyDescent="0.2">
      <c r="A3212" s="33"/>
      <c r="B3212" s="16"/>
      <c r="O3212" s="16"/>
    </row>
    <row r="3213" spans="1:15" x14ac:dyDescent="0.2">
      <c r="A3213" s="33"/>
      <c r="B3213" s="16"/>
      <c r="O3213" s="16"/>
    </row>
    <row r="3214" spans="1:15" x14ac:dyDescent="0.2">
      <c r="A3214" s="33"/>
      <c r="B3214" s="16"/>
      <c r="O3214" s="16"/>
    </row>
    <row r="3215" spans="1:15" x14ac:dyDescent="0.2">
      <c r="A3215" s="33"/>
      <c r="B3215" s="16"/>
      <c r="O3215" s="16"/>
    </row>
    <row r="3216" spans="1:15" x14ac:dyDescent="0.2">
      <c r="A3216" s="33"/>
      <c r="B3216" s="16"/>
      <c r="O3216" s="16"/>
    </row>
    <row r="3217" spans="1:15" x14ac:dyDescent="0.2">
      <c r="A3217" s="33"/>
      <c r="B3217" s="16"/>
      <c r="O3217" s="16"/>
    </row>
    <row r="3218" spans="1:15" x14ac:dyDescent="0.2">
      <c r="A3218" s="33"/>
      <c r="B3218" s="16"/>
      <c r="O3218" s="16"/>
    </row>
    <row r="3219" spans="1:15" x14ac:dyDescent="0.2">
      <c r="A3219" s="33"/>
      <c r="B3219" s="16"/>
      <c r="O3219" s="16"/>
    </row>
    <row r="3220" spans="1:15" x14ac:dyDescent="0.2">
      <c r="A3220" s="33"/>
      <c r="B3220" s="16"/>
      <c r="O3220" s="16"/>
    </row>
    <row r="3221" spans="1:15" x14ac:dyDescent="0.2">
      <c r="A3221" s="33"/>
      <c r="B3221" s="16"/>
      <c r="O3221" s="16"/>
    </row>
    <row r="3222" spans="1:15" x14ac:dyDescent="0.2">
      <c r="A3222" s="33"/>
      <c r="B3222" s="16"/>
      <c r="O3222" s="16"/>
    </row>
    <row r="3223" spans="1:15" x14ac:dyDescent="0.2">
      <c r="A3223" s="33"/>
      <c r="B3223" s="16"/>
      <c r="O3223" s="16"/>
    </row>
    <row r="3224" spans="1:15" x14ac:dyDescent="0.2">
      <c r="A3224" s="33"/>
      <c r="B3224" s="16"/>
      <c r="O3224" s="16"/>
    </row>
    <row r="3225" spans="1:15" x14ac:dyDescent="0.2">
      <c r="A3225" s="33"/>
      <c r="B3225" s="16"/>
      <c r="O3225" s="16"/>
    </row>
    <row r="3226" spans="1:15" x14ac:dyDescent="0.2">
      <c r="A3226" s="33"/>
      <c r="B3226" s="16"/>
      <c r="O3226" s="16"/>
    </row>
    <row r="3227" spans="1:15" x14ac:dyDescent="0.2">
      <c r="A3227" s="33"/>
      <c r="B3227" s="16"/>
      <c r="O3227" s="16"/>
    </row>
    <row r="3228" spans="1:15" x14ac:dyDescent="0.2">
      <c r="A3228" s="33"/>
      <c r="B3228" s="16"/>
      <c r="O3228" s="16"/>
    </row>
    <row r="3229" spans="1:15" x14ac:dyDescent="0.2">
      <c r="A3229" s="33"/>
      <c r="B3229" s="16"/>
      <c r="O3229" s="16"/>
    </row>
    <row r="3230" spans="1:15" x14ac:dyDescent="0.2">
      <c r="A3230" s="33"/>
      <c r="B3230" s="16"/>
      <c r="O3230" s="16"/>
    </row>
    <row r="3231" spans="1:15" x14ac:dyDescent="0.2">
      <c r="A3231" s="33"/>
      <c r="B3231" s="16"/>
      <c r="O3231" s="16"/>
    </row>
    <row r="3232" spans="1:15" x14ac:dyDescent="0.2">
      <c r="A3232" s="33"/>
      <c r="B3232" s="16"/>
      <c r="O3232" s="16"/>
    </row>
    <row r="3233" spans="1:15" x14ac:dyDescent="0.2">
      <c r="A3233" s="33"/>
      <c r="B3233" s="16"/>
      <c r="O3233" s="16"/>
    </row>
    <row r="3234" spans="1:15" x14ac:dyDescent="0.2">
      <c r="A3234" s="33"/>
      <c r="B3234" s="16"/>
      <c r="O3234" s="16"/>
    </row>
    <row r="3235" spans="1:15" x14ac:dyDescent="0.2">
      <c r="A3235" s="33"/>
      <c r="B3235" s="16"/>
      <c r="O3235" s="16"/>
    </row>
    <row r="3236" spans="1:15" x14ac:dyDescent="0.2">
      <c r="A3236" s="33"/>
      <c r="B3236" s="16"/>
      <c r="O3236" s="16"/>
    </row>
    <row r="3237" spans="1:15" x14ac:dyDescent="0.2">
      <c r="A3237" s="33"/>
      <c r="B3237" s="16"/>
      <c r="O3237" s="16"/>
    </row>
  </sheetData>
  <sortState xmlns:xlrd2="http://schemas.microsoft.com/office/spreadsheetml/2017/richdata2" ref="B17:O42">
    <sortCondition ref="G17:G42"/>
    <sortCondition ref="H17:H42"/>
    <sortCondition ref="I17:I42"/>
    <sortCondition ref="C17:C42"/>
  </sortState>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1" transitionEvaluation="1"/>
  <dimension ref="A1:AY1649"/>
  <sheetViews>
    <sheetView defaultGridColor="0" colorId="49" zoomScale="130" zoomScaleNormal="130" workbookViewId="0"/>
  </sheetViews>
  <sheetFormatPr defaultRowHeight="12.75" x14ac:dyDescent="0.2"/>
  <cols>
    <col min="1" max="1" width="1.625" customWidth="1"/>
    <col min="2" max="2" width="7.625" style="2" customWidth="1"/>
    <col min="3" max="3" width="30.625" customWidth="1"/>
    <col min="4" max="4" width="13.625" customWidth="1"/>
    <col min="5" max="5" width="35.625" customWidth="1"/>
    <col min="6" max="6" width="20.625" customWidth="1"/>
    <col min="7" max="7" width="9.375" customWidth="1"/>
    <col min="8" max="8" width="10.625" style="50" customWidth="1"/>
    <col min="9" max="9" width="20.625" style="7" customWidth="1"/>
    <col min="10" max="10" width="12" style="7" customWidth="1"/>
    <col min="11" max="11" width="1.625" customWidth="1"/>
  </cols>
  <sheetData>
    <row r="1" spans="1:51" s="21" customFormat="1" ht="19.5" customHeight="1" x14ac:dyDescent="0.2">
      <c r="B1" s="2"/>
      <c r="H1" s="20"/>
      <c r="I1" s="27"/>
      <c r="J1" s="86"/>
      <c r="P1" s="48"/>
      <c r="R1" s="49"/>
      <c r="S1" s="49"/>
      <c r="T1" s="49"/>
      <c r="U1" s="49"/>
      <c r="V1" s="49"/>
    </row>
    <row r="2" spans="1:51" s="21" customFormat="1" x14ac:dyDescent="0.2">
      <c r="B2" s="2"/>
      <c r="H2" s="20"/>
      <c r="I2" s="27"/>
      <c r="J2" s="86"/>
      <c r="P2" s="48"/>
      <c r="R2" s="49"/>
      <c r="S2" s="49"/>
      <c r="T2" s="49"/>
      <c r="U2" s="49"/>
      <c r="V2" s="49"/>
    </row>
    <row r="3" spans="1:51" s="21" customFormat="1" ht="27.75" x14ac:dyDescent="0.4">
      <c r="B3" s="2"/>
      <c r="D3" s="97" t="s">
        <v>3778</v>
      </c>
      <c r="G3" s="25"/>
      <c r="H3" s="20"/>
      <c r="I3" s="27"/>
      <c r="J3" s="86"/>
      <c r="P3" s="48"/>
      <c r="R3" s="49"/>
      <c r="S3" s="49"/>
      <c r="T3" s="49"/>
      <c r="U3" s="49"/>
      <c r="V3" s="49"/>
    </row>
    <row r="4" spans="1:51" s="21" customFormat="1" ht="18" x14ac:dyDescent="0.25">
      <c r="B4" s="2"/>
      <c r="D4" s="20" t="s">
        <v>3779</v>
      </c>
      <c r="G4" s="109"/>
      <c r="H4" s="20"/>
      <c r="I4" s="27"/>
      <c r="J4" s="86"/>
      <c r="P4" s="48"/>
      <c r="R4" s="49"/>
      <c r="S4" s="49"/>
      <c r="T4" s="49"/>
      <c r="U4" s="49"/>
      <c r="V4" s="49"/>
    </row>
    <row r="5" spans="1:51" s="21" customFormat="1" ht="12" customHeight="1" x14ac:dyDescent="0.2">
      <c r="B5" s="2"/>
      <c r="D5" s="20"/>
      <c r="H5" s="20"/>
      <c r="I5" s="27"/>
      <c r="J5" s="86"/>
      <c r="K5" s="2"/>
      <c r="P5" s="48"/>
      <c r="R5" s="49"/>
      <c r="S5" s="49"/>
      <c r="T5" s="49"/>
      <c r="U5" s="49"/>
      <c r="V5" s="49"/>
    </row>
    <row r="6" spans="1:51" s="21" customFormat="1" x14ac:dyDescent="0.2">
      <c r="B6" s="2"/>
      <c r="H6" s="20"/>
      <c r="I6" s="27"/>
      <c r="J6" s="86"/>
      <c r="P6" s="48"/>
      <c r="R6" s="49"/>
      <c r="S6" s="49"/>
      <c r="T6" s="49"/>
      <c r="U6" s="49"/>
      <c r="V6" s="49"/>
    </row>
    <row r="7" spans="1:51" s="21" customFormat="1" ht="15" x14ac:dyDescent="0.2">
      <c r="B7" s="2"/>
      <c r="D7" s="22" t="s">
        <v>2915</v>
      </c>
      <c r="H7" s="20"/>
      <c r="I7" s="27"/>
      <c r="J7" s="86"/>
      <c r="P7" s="48"/>
      <c r="R7" s="49"/>
      <c r="S7" s="49"/>
      <c r="T7" s="49"/>
      <c r="U7" s="49"/>
      <c r="V7" s="49"/>
    </row>
    <row r="8" spans="1:51" s="21" customFormat="1" ht="15" x14ac:dyDescent="0.2">
      <c r="B8" s="2"/>
      <c r="D8" s="22" t="s">
        <v>402</v>
      </c>
      <c r="H8" s="20"/>
      <c r="I8" s="27"/>
      <c r="J8" s="86"/>
      <c r="P8" s="48"/>
      <c r="R8" s="49"/>
      <c r="S8" s="49"/>
      <c r="T8" s="49"/>
      <c r="U8" s="49"/>
      <c r="V8" s="49"/>
    </row>
    <row r="9" spans="1:51" s="21" customFormat="1" x14ac:dyDescent="0.2">
      <c r="B9" s="2"/>
      <c r="H9" s="20"/>
      <c r="I9" s="27"/>
      <c r="J9" s="86"/>
      <c r="P9" s="48"/>
      <c r="R9" s="49"/>
      <c r="S9" s="49"/>
      <c r="T9" s="49"/>
      <c r="U9" s="49"/>
      <c r="V9" s="49"/>
    </row>
    <row r="10" spans="1:51" s="21" customFormat="1" ht="21" customHeight="1" x14ac:dyDescent="0.2">
      <c r="B10" s="2"/>
      <c r="H10" s="20"/>
      <c r="I10" s="27"/>
      <c r="J10" s="86"/>
      <c r="P10" s="48"/>
      <c r="R10" s="49"/>
      <c r="S10" s="49"/>
      <c r="T10" s="49"/>
      <c r="U10" s="49"/>
      <c r="V10" s="49"/>
    </row>
    <row r="11" spans="1:51" s="33" customFormat="1" x14ac:dyDescent="0.2">
      <c r="A11" s="94"/>
      <c r="B11" s="94"/>
      <c r="C11" s="94"/>
      <c r="D11" s="94"/>
      <c r="E11" s="94"/>
      <c r="F11" s="94"/>
      <c r="G11" s="94"/>
      <c r="H11" s="98" t="s">
        <v>1672</v>
      </c>
      <c r="I11" s="94"/>
      <c r="J11" s="94" t="s">
        <v>2988</v>
      </c>
      <c r="K11" s="94"/>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row>
    <row r="12" spans="1:51" s="3" customFormat="1" x14ac:dyDescent="0.2">
      <c r="A12" s="91"/>
      <c r="B12" s="94" t="s">
        <v>29</v>
      </c>
      <c r="C12" s="94"/>
      <c r="D12" s="94" t="s">
        <v>2991</v>
      </c>
      <c r="E12" s="94"/>
      <c r="F12" s="94"/>
      <c r="G12" s="94" t="s">
        <v>1326</v>
      </c>
      <c r="H12" s="98" t="s">
        <v>1044</v>
      </c>
      <c r="I12" s="94" t="s">
        <v>1334</v>
      </c>
      <c r="J12" s="94" t="s">
        <v>1335</v>
      </c>
      <c r="K12" s="91"/>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row>
    <row r="13" spans="1:51" s="3" customFormat="1" x14ac:dyDescent="0.2">
      <c r="A13" s="91"/>
      <c r="B13" s="94" t="s">
        <v>2194</v>
      </c>
      <c r="C13" s="94" t="s">
        <v>1912</v>
      </c>
      <c r="D13" s="94" t="s">
        <v>1912</v>
      </c>
      <c r="E13" s="94" t="s">
        <v>899</v>
      </c>
      <c r="F13" s="94" t="s">
        <v>900</v>
      </c>
      <c r="G13" s="94" t="s">
        <v>684</v>
      </c>
      <c r="H13" s="98" t="s">
        <v>2197</v>
      </c>
      <c r="I13" s="94" t="s">
        <v>2990</v>
      </c>
      <c r="J13" s="94" t="s">
        <v>2989</v>
      </c>
      <c r="K13" s="91"/>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row>
    <row r="14" spans="1:51" s="3" customFormat="1" x14ac:dyDescent="0.2">
      <c r="A14" s="91"/>
      <c r="B14" s="16">
        <f t="shared" ref="B14:B77" si="0">B13+1</f>
        <v>1</v>
      </c>
      <c r="C14" s="16" t="s">
        <v>825</v>
      </c>
      <c r="D14" s="16" t="s">
        <v>2243</v>
      </c>
      <c r="E14" s="16" t="s">
        <v>1901</v>
      </c>
      <c r="F14" s="16" t="s">
        <v>1805</v>
      </c>
      <c r="G14" s="16" t="s">
        <v>718</v>
      </c>
      <c r="H14" s="8">
        <v>3</v>
      </c>
      <c r="I14" s="16" t="s">
        <v>1805</v>
      </c>
      <c r="J14" s="16" t="s">
        <v>718</v>
      </c>
      <c r="K14" s="91"/>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row>
    <row r="15" spans="1:51" s="3" customFormat="1" x14ac:dyDescent="0.2">
      <c r="A15" s="91"/>
      <c r="B15" s="16">
        <f t="shared" si="0"/>
        <v>2</v>
      </c>
      <c r="C15" s="16" t="s">
        <v>463</v>
      </c>
      <c r="D15" s="16" t="s">
        <v>2243</v>
      </c>
      <c r="E15" s="16" t="s">
        <v>1901</v>
      </c>
      <c r="F15" s="16" t="s">
        <v>1805</v>
      </c>
      <c r="G15" s="16" t="s">
        <v>718</v>
      </c>
      <c r="H15" s="50">
        <v>1</v>
      </c>
      <c r="I15" s="8" t="s">
        <v>1805</v>
      </c>
      <c r="J15" s="16" t="s">
        <v>718</v>
      </c>
      <c r="K15" s="91"/>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row>
    <row r="16" spans="1:51" s="3" customFormat="1" x14ac:dyDescent="0.2">
      <c r="A16" s="91"/>
      <c r="B16" s="16">
        <f t="shared" si="0"/>
        <v>3</v>
      </c>
      <c r="C16" s="16" t="s">
        <v>1290</v>
      </c>
      <c r="D16" s="16" t="s">
        <v>2243</v>
      </c>
      <c r="E16" s="16" t="s">
        <v>1901</v>
      </c>
      <c r="F16" s="16" t="s">
        <v>1805</v>
      </c>
      <c r="G16" s="16" t="s">
        <v>718</v>
      </c>
      <c r="H16" s="8">
        <v>3</v>
      </c>
      <c r="I16" s="16" t="s">
        <v>1805</v>
      </c>
      <c r="J16" s="16" t="s">
        <v>718</v>
      </c>
      <c r="K16" s="91"/>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row>
    <row r="17" spans="1:51" s="3" customFormat="1" x14ac:dyDescent="0.2">
      <c r="A17" s="91"/>
      <c r="B17" s="16">
        <f t="shared" si="0"/>
        <v>4</v>
      </c>
      <c r="C17" s="16" t="s">
        <v>1166</v>
      </c>
      <c r="D17" s="16" t="s">
        <v>2243</v>
      </c>
      <c r="E17" s="16" t="s">
        <v>1901</v>
      </c>
      <c r="F17" s="16" t="s">
        <v>1805</v>
      </c>
      <c r="G17" s="16" t="s">
        <v>718</v>
      </c>
      <c r="H17" s="8">
        <v>1</v>
      </c>
      <c r="I17" s="16" t="s">
        <v>1805</v>
      </c>
      <c r="J17" s="16" t="s">
        <v>718</v>
      </c>
      <c r="K17" s="91"/>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row>
    <row r="18" spans="1:51" s="3" customFormat="1" x14ac:dyDescent="0.2">
      <c r="A18" s="91"/>
      <c r="B18" s="16">
        <f t="shared" si="0"/>
        <v>5</v>
      </c>
      <c r="C18" s="16" t="s">
        <v>1310</v>
      </c>
      <c r="D18" s="16" t="s">
        <v>2243</v>
      </c>
      <c r="E18" s="16" t="s">
        <v>1901</v>
      </c>
      <c r="F18" s="16" t="s">
        <v>1805</v>
      </c>
      <c r="G18" s="16" t="s">
        <v>718</v>
      </c>
      <c r="H18" s="8">
        <v>2</v>
      </c>
      <c r="I18" s="16" t="s">
        <v>1805</v>
      </c>
      <c r="J18" s="16" t="s">
        <v>718</v>
      </c>
      <c r="K18" s="91"/>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row>
    <row r="19" spans="1:51" s="7" customFormat="1" x14ac:dyDescent="0.2">
      <c r="A19" s="90"/>
      <c r="B19" s="16">
        <f t="shared" si="0"/>
        <v>6</v>
      </c>
      <c r="C19" s="16" t="s">
        <v>1039</v>
      </c>
      <c r="D19" s="16" t="s">
        <v>2243</v>
      </c>
      <c r="E19" s="16" t="s">
        <v>1901</v>
      </c>
      <c r="F19" s="16" t="s">
        <v>1805</v>
      </c>
      <c r="G19" s="16" t="s">
        <v>718</v>
      </c>
      <c r="H19" s="8">
        <v>3</v>
      </c>
      <c r="I19" s="16" t="s">
        <v>1805</v>
      </c>
      <c r="J19" s="16" t="s">
        <v>718</v>
      </c>
      <c r="K19" s="9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row>
    <row r="20" spans="1:51" s="7" customFormat="1" x14ac:dyDescent="0.2">
      <c r="A20" s="90"/>
      <c r="B20" s="16">
        <f t="shared" si="0"/>
        <v>7</v>
      </c>
      <c r="C20" s="16" t="s">
        <v>340</v>
      </c>
      <c r="D20" s="16" t="s">
        <v>2243</v>
      </c>
      <c r="E20" s="16" t="s">
        <v>1901</v>
      </c>
      <c r="F20" s="16" t="s">
        <v>1805</v>
      </c>
      <c r="G20" s="16" t="s">
        <v>718</v>
      </c>
      <c r="H20" s="8">
        <v>2</v>
      </c>
      <c r="I20" s="16" t="s">
        <v>1805</v>
      </c>
      <c r="J20" s="16" t="s">
        <v>718</v>
      </c>
      <c r="K20" s="9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row>
    <row r="21" spans="1:51" s="7" customFormat="1" x14ac:dyDescent="0.2">
      <c r="A21" s="90"/>
      <c r="B21" s="16">
        <f t="shared" si="0"/>
        <v>8</v>
      </c>
      <c r="C21" s="16" t="s">
        <v>1124</v>
      </c>
      <c r="D21" s="16" t="s">
        <v>1909</v>
      </c>
      <c r="E21" s="16" t="s">
        <v>1901</v>
      </c>
      <c r="F21" s="16" t="s">
        <v>1805</v>
      </c>
      <c r="G21" s="16" t="s">
        <v>718</v>
      </c>
      <c r="H21" s="8">
        <v>2</v>
      </c>
      <c r="I21" s="16" t="s">
        <v>1805</v>
      </c>
      <c r="J21" s="16" t="s">
        <v>718</v>
      </c>
      <c r="K21" s="9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row>
    <row r="22" spans="1:51" s="7" customFormat="1" x14ac:dyDescent="0.2">
      <c r="A22" s="90"/>
      <c r="B22" s="16">
        <f t="shared" si="0"/>
        <v>9</v>
      </c>
      <c r="C22" s="16" t="s">
        <v>1177</v>
      </c>
      <c r="D22" s="16" t="s">
        <v>1909</v>
      </c>
      <c r="E22" s="16" t="s">
        <v>1901</v>
      </c>
      <c r="F22" s="16" t="s">
        <v>1805</v>
      </c>
      <c r="G22" s="16" t="s">
        <v>718</v>
      </c>
      <c r="H22" s="8">
        <v>3</v>
      </c>
      <c r="I22" s="16" t="s">
        <v>1805</v>
      </c>
      <c r="J22" s="16" t="s">
        <v>718</v>
      </c>
      <c r="K22" s="9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row>
    <row r="23" spans="1:51" s="7" customFormat="1" x14ac:dyDescent="0.2">
      <c r="A23" s="90"/>
      <c r="B23" s="16">
        <f t="shared" si="0"/>
        <v>10</v>
      </c>
      <c r="C23" s="16" t="s">
        <v>2801</v>
      </c>
      <c r="D23" s="16" t="s">
        <v>1909</v>
      </c>
      <c r="E23" s="16" t="s">
        <v>1901</v>
      </c>
      <c r="F23" s="16" t="s">
        <v>1805</v>
      </c>
      <c r="G23" s="16" t="s">
        <v>718</v>
      </c>
      <c r="H23" s="8">
        <v>4</v>
      </c>
      <c r="I23" s="16" t="s">
        <v>1805</v>
      </c>
      <c r="J23" s="16" t="s">
        <v>718</v>
      </c>
      <c r="K23" s="9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row>
    <row r="24" spans="1:51" s="7" customFormat="1" x14ac:dyDescent="0.2">
      <c r="A24" s="90"/>
      <c r="B24" s="16">
        <f t="shared" si="0"/>
        <v>11</v>
      </c>
      <c r="C24" s="16" t="s">
        <v>1885</v>
      </c>
      <c r="D24" s="16" t="s">
        <v>2243</v>
      </c>
      <c r="E24" s="16" t="s">
        <v>1901</v>
      </c>
      <c r="F24" s="16" t="s">
        <v>1805</v>
      </c>
      <c r="G24" s="16" t="s">
        <v>718</v>
      </c>
      <c r="H24" s="8">
        <v>2</v>
      </c>
      <c r="I24" s="16" t="s">
        <v>1805</v>
      </c>
      <c r="J24" s="16" t="s">
        <v>718</v>
      </c>
      <c r="K24" s="9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row>
    <row r="25" spans="1:51" s="7" customFormat="1" x14ac:dyDescent="0.2">
      <c r="A25" s="90"/>
      <c r="B25" s="16">
        <f t="shared" si="0"/>
        <v>12</v>
      </c>
      <c r="C25" s="16" t="s">
        <v>2263</v>
      </c>
      <c r="D25" s="16" t="s">
        <v>2243</v>
      </c>
      <c r="E25" s="16" t="s">
        <v>1901</v>
      </c>
      <c r="F25" s="16" t="s">
        <v>1805</v>
      </c>
      <c r="G25" s="16" t="s">
        <v>718</v>
      </c>
      <c r="H25" s="8">
        <v>1</v>
      </c>
      <c r="I25" s="16" t="s">
        <v>1805</v>
      </c>
      <c r="J25" s="16" t="s">
        <v>718</v>
      </c>
      <c r="K25" s="9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row>
    <row r="26" spans="1:51" s="7" customFormat="1" x14ac:dyDescent="0.2">
      <c r="A26" s="90"/>
      <c r="B26" s="16">
        <f t="shared" si="0"/>
        <v>13</v>
      </c>
      <c r="C26" s="16" t="s">
        <v>1801</v>
      </c>
      <c r="D26" s="16" t="s">
        <v>2243</v>
      </c>
      <c r="E26" s="16" t="s">
        <v>1901</v>
      </c>
      <c r="F26" s="16" t="s">
        <v>1805</v>
      </c>
      <c r="G26" s="16" t="s">
        <v>718</v>
      </c>
      <c r="H26" s="8">
        <v>1</v>
      </c>
      <c r="I26" s="16" t="s">
        <v>1805</v>
      </c>
      <c r="J26" s="16" t="s">
        <v>718</v>
      </c>
      <c r="K26" s="9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s="7" customFormat="1" x14ac:dyDescent="0.2">
      <c r="A27" s="90"/>
      <c r="B27" s="16">
        <f t="shared" si="0"/>
        <v>14</v>
      </c>
      <c r="C27" s="16" t="s">
        <v>2831</v>
      </c>
      <c r="D27" s="16" t="s">
        <v>2243</v>
      </c>
      <c r="E27" s="16" t="s">
        <v>1901</v>
      </c>
      <c r="F27" s="16" t="s">
        <v>1805</v>
      </c>
      <c r="G27" s="16" t="s">
        <v>718</v>
      </c>
      <c r="H27" s="8">
        <v>2</v>
      </c>
      <c r="I27" s="16" t="s">
        <v>1805</v>
      </c>
      <c r="J27" s="16" t="s">
        <v>718</v>
      </c>
      <c r="K27" s="9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row>
    <row r="28" spans="1:51" s="7" customFormat="1" x14ac:dyDescent="0.2">
      <c r="A28" s="90"/>
      <c r="B28" s="16">
        <f t="shared" si="0"/>
        <v>15</v>
      </c>
      <c r="C28" s="16" t="s">
        <v>3716</v>
      </c>
      <c r="D28" s="16" t="s">
        <v>1909</v>
      </c>
      <c r="E28" s="16" t="s">
        <v>1901</v>
      </c>
      <c r="F28" s="16" t="s">
        <v>1805</v>
      </c>
      <c r="G28" s="16" t="s">
        <v>718</v>
      </c>
      <c r="H28" s="8">
        <v>6</v>
      </c>
      <c r="I28" s="16" t="s">
        <v>1805</v>
      </c>
      <c r="J28" s="16" t="s">
        <v>718</v>
      </c>
      <c r="K28" s="9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row>
    <row r="29" spans="1:51" s="7" customFormat="1" x14ac:dyDescent="0.2">
      <c r="A29" s="90"/>
      <c r="B29" s="16">
        <f t="shared" si="0"/>
        <v>16</v>
      </c>
      <c r="C29" s="16" t="s">
        <v>19</v>
      </c>
      <c r="D29" s="16" t="s">
        <v>2243</v>
      </c>
      <c r="E29" s="16" t="s">
        <v>1901</v>
      </c>
      <c r="F29" s="16" t="s">
        <v>1805</v>
      </c>
      <c r="G29" s="16" t="s">
        <v>718</v>
      </c>
      <c r="H29" s="130">
        <v>2</v>
      </c>
      <c r="I29" s="16" t="s">
        <v>1805</v>
      </c>
      <c r="J29" s="16" t="s">
        <v>718</v>
      </c>
      <c r="K29" s="9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1:51" s="7" customFormat="1" x14ac:dyDescent="0.2">
      <c r="A30" s="90"/>
      <c r="B30" s="16">
        <f t="shared" si="0"/>
        <v>17</v>
      </c>
      <c r="C30" s="16" t="s">
        <v>2721</v>
      </c>
      <c r="D30" s="16" t="s">
        <v>2243</v>
      </c>
      <c r="E30" s="16" t="s">
        <v>1595</v>
      </c>
      <c r="F30" s="16" t="s">
        <v>2652</v>
      </c>
      <c r="G30" s="16" t="s">
        <v>2651</v>
      </c>
      <c r="H30" s="8">
        <v>4</v>
      </c>
      <c r="I30" s="16" t="s">
        <v>2652</v>
      </c>
      <c r="J30" s="16" t="s">
        <v>2651</v>
      </c>
      <c r="K30" s="9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row>
    <row r="31" spans="1:51" s="7" customFormat="1" x14ac:dyDescent="0.2">
      <c r="A31" s="90"/>
      <c r="B31" s="16">
        <f t="shared" si="0"/>
        <v>18</v>
      </c>
      <c r="C31" s="7" t="s">
        <v>463</v>
      </c>
      <c r="D31" s="7" t="s">
        <v>2243</v>
      </c>
      <c r="E31" s="7" t="s">
        <v>1595</v>
      </c>
      <c r="F31" s="7" t="s">
        <v>2652</v>
      </c>
      <c r="G31" s="7" t="s">
        <v>2651</v>
      </c>
      <c r="H31" s="8">
        <v>4</v>
      </c>
      <c r="I31" s="7" t="s">
        <v>2652</v>
      </c>
      <c r="J31" s="7" t="s">
        <v>2651</v>
      </c>
      <c r="K31" s="9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row>
    <row r="32" spans="1:51" s="7" customFormat="1" x14ac:dyDescent="0.2">
      <c r="A32" s="90"/>
      <c r="B32" s="16">
        <f t="shared" si="0"/>
        <v>19</v>
      </c>
      <c r="C32" s="16" t="s">
        <v>1039</v>
      </c>
      <c r="D32" s="16" t="s">
        <v>2243</v>
      </c>
      <c r="E32" s="16" t="s">
        <v>1595</v>
      </c>
      <c r="F32" s="16" t="s">
        <v>2652</v>
      </c>
      <c r="G32" s="16" t="s">
        <v>2651</v>
      </c>
      <c r="H32" s="8">
        <v>4</v>
      </c>
      <c r="I32" s="16" t="s">
        <v>2652</v>
      </c>
      <c r="J32" s="16" t="s">
        <v>2651</v>
      </c>
      <c r="K32" s="9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row>
    <row r="33" spans="1:51" s="7" customFormat="1" x14ac:dyDescent="0.2">
      <c r="A33" s="90"/>
      <c r="B33" s="16">
        <f t="shared" si="0"/>
        <v>20</v>
      </c>
      <c r="C33" s="16" t="s">
        <v>1822</v>
      </c>
      <c r="D33" s="16" t="s">
        <v>2243</v>
      </c>
      <c r="E33" s="16" t="s">
        <v>2859</v>
      </c>
      <c r="F33" s="16" t="s">
        <v>2652</v>
      </c>
      <c r="G33" s="16" t="s">
        <v>2651</v>
      </c>
      <c r="H33" s="8">
        <v>4</v>
      </c>
      <c r="I33" s="16" t="s">
        <v>2652</v>
      </c>
      <c r="J33" s="16" t="s">
        <v>2651</v>
      </c>
      <c r="K33" s="9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row>
    <row r="34" spans="1:51" s="7" customFormat="1" x14ac:dyDescent="0.2">
      <c r="A34" s="90"/>
      <c r="B34" s="16">
        <f t="shared" si="0"/>
        <v>21</v>
      </c>
      <c r="C34" s="16" t="s">
        <v>2053</v>
      </c>
      <c r="D34" s="16" t="s">
        <v>2243</v>
      </c>
      <c r="E34" s="16" t="s">
        <v>2859</v>
      </c>
      <c r="F34" s="16" t="s">
        <v>2652</v>
      </c>
      <c r="G34" s="16" t="s">
        <v>2651</v>
      </c>
      <c r="H34" s="8">
        <v>4</v>
      </c>
      <c r="I34" s="16" t="s">
        <v>2652</v>
      </c>
      <c r="J34" s="16" t="s">
        <v>2651</v>
      </c>
      <c r="K34" s="90"/>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row>
    <row r="35" spans="1:51" s="7" customFormat="1" x14ac:dyDescent="0.2">
      <c r="A35" s="90"/>
      <c r="B35" s="16">
        <f t="shared" si="0"/>
        <v>22</v>
      </c>
      <c r="C35" s="16" t="s">
        <v>2053</v>
      </c>
      <c r="D35" s="16" t="s">
        <v>2243</v>
      </c>
      <c r="E35" s="16" t="s">
        <v>4109</v>
      </c>
      <c r="F35" s="16" t="s">
        <v>3828</v>
      </c>
      <c r="G35" s="16" t="s">
        <v>2651</v>
      </c>
      <c r="H35" s="8">
        <v>2</v>
      </c>
      <c r="I35" s="16" t="s">
        <v>3828</v>
      </c>
      <c r="J35" s="16" t="s">
        <v>2651</v>
      </c>
      <c r="K35" s="9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s="7" customFormat="1" x14ac:dyDescent="0.2">
      <c r="A36" s="90"/>
      <c r="B36" s="16">
        <f t="shared" si="0"/>
        <v>23</v>
      </c>
      <c r="C36" s="16" t="s">
        <v>3269</v>
      </c>
      <c r="D36" s="16" t="s">
        <v>2243</v>
      </c>
      <c r="E36" s="16" t="s">
        <v>2859</v>
      </c>
      <c r="F36" s="16" t="s">
        <v>3837</v>
      </c>
      <c r="G36" s="16" t="s">
        <v>2651</v>
      </c>
      <c r="H36" s="8">
        <v>2</v>
      </c>
      <c r="I36" s="16" t="s">
        <v>3837</v>
      </c>
      <c r="J36" s="16" t="s">
        <v>2651</v>
      </c>
      <c r="K36" s="90"/>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1:51" s="7" customFormat="1" x14ac:dyDescent="0.2">
      <c r="A37" s="90"/>
      <c r="B37" s="16">
        <f t="shared" si="0"/>
        <v>24</v>
      </c>
      <c r="C37" s="16" t="s">
        <v>3002</v>
      </c>
      <c r="D37" s="16" t="s">
        <v>2243</v>
      </c>
      <c r="E37" s="16" t="s">
        <v>3459</v>
      </c>
      <c r="F37" s="16" t="s">
        <v>2669</v>
      </c>
      <c r="G37" s="16" t="s">
        <v>1535</v>
      </c>
      <c r="H37" s="8">
        <v>3</v>
      </c>
      <c r="I37" s="16" t="s">
        <v>2669</v>
      </c>
      <c r="J37" s="16" t="s">
        <v>1535</v>
      </c>
      <c r="K37" s="9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row>
    <row r="38" spans="1:51" s="7" customFormat="1" x14ac:dyDescent="0.2">
      <c r="A38" s="90"/>
      <c r="B38" s="16">
        <f t="shared" si="0"/>
        <v>25</v>
      </c>
      <c r="C38" s="16" t="s">
        <v>4483</v>
      </c>
      <c r="D38" s="16" t="s">
        <v>2243</v>
      </c>
      <c r="E38" s="16" t="s">
        <v>4485</v>
      </c>
      <c r="F38" s="16" t="s">
        <v>3831</v>
      </c>
      <c r="G38" s="16" t="s">
        <v>284</v>
      </c>
      <c r="H38" s="8">
        <v>2</v>
      </c>
      <c r="I38" s="16" t="s">
        <v>3831</v>
      </c>
      <c r="J38" s="16" t="s">
        <v>284</v>
      </c>
      <c r="K38" s="9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row>
    <row r="39" spans="1:51" s="7" customFormat="1" x14ac:dyDescent="0.2">
      <c r="A39" s="90"/>
      <c r="B39" s="16">
        <f t="shared" si="0"/>
        <v>26</v>
      </c>
      <c r="C39" s="16" t="s">
        <v>4483</v>
      </c>
      <c r="D39" s="16" t="s">
        <v>2243</v>
      </c>
      <c r="E39" s="16" t="s">
        <v>4484</v>
      </c>
      <c r="F39" s="16" t="s">
        <v>3821</v>
      </c>
      <c r="G39" s="16" t="s">
        <v>284</v>
      </c>
      <c r="H39" s="8" t="s">
        <v>1495</v>
      </c>
      <c r="I39" s="16"/>
      <c r="J39" s="16"/>
      <c r="K39" s="9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row>
    <row r="40" spans="1:51" s="7" customFormat="1" x14ac:dyDescent="0.2">
      <c r="A40" s="90"/>
      <c r="B40" s="16">
        <f t="shared" si="0"/>
        <v>27</v>
      </c>
      <c r="C40" s="16" t="s">
        <v>2941</v>
      </c>
      <c r="D40" s="16" t="s">
        <v>1909</v>
      </c>
      <c r="E40" s="16" t="s">
        <v>2885</v>
      </c>
      <c r="F40" s="16" t="s">
        <v>2884</v>
      </c>
      <c r="G40" s="16" t="s">
        <v>1469</v>
      </c>
      <c r="H40" s="8" t="s">
        <v>1495</v>
      </c>
      <c r="I40" s="16"/>
      <c r="J40" s="16"/>
      <c r="K40" s="9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row>
    <row r="41" spans="1:51" s="7" customFormat="1" x14ac:dyDescent="0.2">
      <c r="A41" s="90"/>
      <c r="B41" s="16">
        <f t="shared" si="0"/>
        <v>28</v>
      </c>
      <c r="C41" s="16" t="s">
        <v>2941</v>
      </c>
      <c r="D41" s="16" t="s">
        <v>1909</v>
      </c>
      <c r="E41" s="16" t="s">
        <v>2942</v>
      </c>
      <c r="F41" s="16" t="s">
        <v>2309</v>
      </c>
      <c r="G41" s="16" t="s">
        <v>1469</v>
      </c>
      <c r="H41" s="8" t="s">
        <v>1495</v>
      </c>
      <c r="I41" s="16"/>
      <c r="J41" s="16"/>
      <c r="K41" s="9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row>
    <row r="42" spans="1:51" s="7" customFormat="1" x14ac:dyDescent="0.2">
      <c r="A42" s="90"/>
      <c r="B42" s="16">
        <f t="shared" si="0"/>
        <v>29</v>
      </c>
      <c r="C42" s="16" t="s">
        <v>2286</v>
      </c>
      <c r="D42" s="16" t="s">
        <v>1909</v>
      </c>
      <c r="E42" s="16" t="s">
        <v>4333</v>
      </c>
      <c r="F42" s="16" t="s">
        <v>3893</v>
      </c>
      <c r="G42" s="16" t="s">
        <v>1469</v>
      </c>
      <c r="H42" s="50">
        <v>2</v>
      </c>
      <c r="I42" s="8" t="s">
        <v>3889</v>
      </c>
      <c r="J42" s="16" t="s">
        <v>1469</v>
      </c>
      <c r="K42" s="9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row>
    <row r="43" spans="1:51" s="7" customFormat="1" x14ac:dyDescent="0.2">
      <c r="A43" s="90"/>
      <c r="B43" s="16">
        <f t="shared" si="0"/>
        <v>30</v>
      </c>
      <c r="C43" s="16" t="s">
        <v>1041</v>
      </c>
      <c r="D43" s="16" t="s">
        <v>1909</v>
      </c>
      <c r="E43" s="16" t="s">
        <v>4258</v>
      </c>
      <c r="F43" s="16" t="s">
        <v>3866</v>
      </c>
      <c r="G43" s="16" t="s">
        <v>1469</v>
      </c>
      <c r="H43" s="8">
        <v>5</v>
      </c>
      <c r="I43" s="16" t="s">
        <v>3866</v>
      </c>
      <c r="J43" s="16" t="s">
        <v>1469</v>
      </c>
      <c r="K43" s="90"/>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row>
    <row r="44" spans="1:51" s="7" customFormat="1" x14ac:dyDescent="0.2">
      <c r="A44" s="90"/>
      <c r="B44" s="16">
        <f t="shared" si="0"/>
        <v>31</v>
      </c>
      <c r="C44" s="16" t="s">
        <v>4355</v>
      </c>
      <c r="D44" s="16" t="s">
        <v>2243</v>
      </c>
      <c r="E44" s="16" t="s">
        <v>4356</v>
      </c>
      <c r="F44" s="16" t="s">
        <v>4013</v>
      </c>
      <c r="G44" s="16" t="s">
        <v>719</v>
      </c>
      <c r="H44" s="8" t="s">
        <v>1495</v>
      </c>
      <c r="I44" s="16"/>
      <c r="J44" s="16"/>
      <c r="K44" s="9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row>
    <row r="45" spans="1:51" s="7" customFormat="1" x14ac:dyDescent="0.2">
      <c r="A45" s="90"/>
      <c r="B45" s="16">
        <f t="shared" si="0"/>
        <v>32</v>
      </c>
      <c r="C45" s="16" t="s">
        <v>825</v>
      </c>
      <c r="D45" s="16" t="s">
        <v>2243</v>
      </c>
      <c r="E45" s="16" t="s">
        <v>3905</v>
      </c>
      <c r="F45" s="16" t="s">
        <v>4013</v>
      </c>
      <c r="G45" s="16" t="s">
        <v>719</v>
      </c>
      <c r="H45" s="8">
        <v>4</v>
      </c>
      <c r="I45" s="16" t="s">
        <v>3906</v>
      </c>
      <c r="J45" s="16" t="s">
        <v>719</v>
      </c>
      <c r="K45" s="9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row>
    <row r="46" spans="1:51" s="7" customFormat="1" x14ac:dyDescent="0.2">
      <c r="A46" s="90"/>
      <c r="B46" s="16">
        <f t="shared" si="0"/>
        <v>33</v>
      </c>
      <c r="C46" s="16" t="s">
        <v>4355</v>
      </c>
      <c r="D46" s="16" t="s">
        <v>2243</v>
      </c>
      <c r="E46" s="16" t="s">
        <v>3905</v>
      </c>
      <c r="F46" s="16" t="s">
        <v>4013</v>
      </c>
      <c r="G46" s="16" t="s">
        <v>719</v>
      </c>
      <c r="H46" s="8" t="s">
        <v>1495</v>
      </c>
      <c r="I46" s="16"/>
      <c r="J46" s="16"/>
      <c r="K46" s="9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row>
    <row r="47" spans="1:51" s="7" customFormat="1" x14ac:dyDescent="0.2">
      <c r="A47" s="90"/>
      <c r="B47" s="16">
        <f t="shared" si="0"/>
        <v>34</v>
      </c>
      <c r="C47" s="16" t="s">
        <v>340</v>
      </c>
      <c r="D47" s="16" t="s">
        <v>2243</v>
      </c>
      <c r="E47" s="16" t="s">
        <v>3905</v>
      </c>
      <c r="F47" s="16" t="s">
        <v>4013</v>
      </c>
      <c r="G47" s="16" t="s">
        <v>719</v>
      </c>
      <c r="H47" s="8" t="s">
        <v>1495</v>
      </c>
      <c r="I47" s="16"/>
      <c r="J47" s="16"/>
      <c r="K47" s="9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row>
    <row r="48" spans="1:51" s="7" customFormat="1" x14ac:dyDescent="0.2">
      <c r="A48" s="90"/>
      <c r="B48" s="16">
        <f t="shared" si="0"/>
        <v>35</v>
      </c>
      <c r="C48" s="16" t="s">
        <v>4355</v>
      </c>
      <c r="D48" s="16" t="s">
        <v>2243</v>
      </c>
      <c r="E48" s="16" t="s">
        <v>4357</v>
      </c>
      <c r="F48" s="16" t="s">
        <v>2184</v>
      </c>
      <c r="G48" s="16" t="s">
        <v>719</v>
      </c>
      <c r="H48" s="8" t="s">
        <v>1495</v>
      </c>
      <c r="I48" s="16"/>
      <c r="J48" s="16"/>
      <c r="K48" s="9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row>
    <row r="49" spans="1:51" s="7" customFormat="1" x14ac:dyDescent="0.2">
      <c r="A49" s="90"/>
      <c r="B49" s="16">
        <f t="shared" si="0"/>
        <v>36</v>
      </c>
      <c r="C49" s="16" t="s">
        <v>915</v>
      </c>
      <c r="D49" s="16" t="s">
        <v>2243</v>
      </c>
      <c r="E49" s="16" t="s">
        <v>2129</v>
      </c>
      <c r="F49" s="16" t="s">
        <v>2064</v>
      </c>
      <c r="G49" s="16" t="s">
        <v>719</v>
      </c>
      <c r="H49" s="8">
        <v>2</v>
      </c>
      <c r="I49" s="16" t="s">
        <v>4210</v>
      </c>
      <c r="J49" s="16" t="s">
        <v>719</v>
      </c>
      <c r="K49" s="9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row>
    <row r="50" spans="1:51" s="7" customFormat="1" x14ac:dyDescent="0.2">
      <c r="A50" s="90"/>
      <c r="B50" s="16">
        <f t="shared" si="0"/>
        <v>37</v>
      </c>
      <c r="C50" s="16" t="s">
        <v>3204</v>
      </c>
      <c r="D50" s="16" t="s">
        <v>2243</v>
      </c>
      <c r="E50" s="16" t="s">
        <v>2129</v>
      </c>
      <c r="F50" s="16" t="s">
        <v>2064</v>
      </c>
      <c r="G50" s="16" t="s">
        <v>719</v>
      </c>
      <c r="H50" s="8">
        <v>4</v>
      </c>
      <c r="I50" s="16" t="s">
        <v>2184</v>
      </c>
      <c r="J50" s="16" t="s">
        <v>719</v>
      </c>
      <c r="K50" s="9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row>
    <row r="51" spans="1:51" s="7" customFormat="1" x14ac:dyDescent="0.2">
      <c r="A51" s="90"/>
      <c r="B51" s="16">
        <f t="shared" si="0"/>
        <v>38</v>
      </c>
      <c r="C51" s="16" t="s">
        <v>2721</v>
      </c>
      <c r="D51" s="16" t="s">
        <v>2243</v>
      </c>
      <c r="E51" s="16" t="s">
        <v>2129</v>
      </c>
      <c r="F51" s="16" t="s">
        <v>2064</v>
      </c>
      <c r="G51" s="16" t="s">
        <v>719</v>
      </c>
      <c r="H51" s="8">
        <v>4</v>
      </c>
      <c r="I51" s="16" t="s">
        <v>2706</v>
      </c>
      <c r="J51" s="16" t="s">
        <v>719</v>
      </c>
      <c r="K51" s="9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row>
    <row r="52" spans="1:51" s="7" customFormat="1" x14ac:dyDescent="0.2">
      <c r="A52" s="90"/>
      <c r="B52" s="16">
        <f t="shared" si="0"/>
        <v>39</v>
      </c>
      <c r="C52" s="16" t="s">
        <v>1039</v>
      </c>
      <c r="D52" s="16" t="s">
        <v>2243</v>
      </c>
      <c r="E52" s="16" t="s">
        <v>2129</v>
      </c>
      <c r="F52" s="16" t="s">
        <v>2064</v>
      </c>
      <c r="G52" s="16" t="s">
        <v>719</v>
      </c>
      <c r="H52" s="8">
        <v>4</v>
      </c>
      <c r="I52" s="16" t="s">
        <v>1294</v>
      </c>
      <c r="J52" s="16" t="s">
        <v>719</v>
      </c>
      <c r="K52" s="9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row>
    <row r="53" spans="1:51" s="7" customFormat="1" x14ac:dyDescent="0.2">
      <c r="A53" s="90"/>
      <c r="B53" s="16">
        <f t="shared" si="0"/>
        <v>40</v>
      </c>
      <c r="C53" s="16" t="s">
        <v>340</v>
      </c>
      <c r="D53" s="16" t="s">
        <v>2243</v>
      </c>
      <c r="E53" s="16" t="s">
        <v>2129</v>
      </c>
      <c r="F53" s="16" t="s">
        <v>2064</v>
      </c>
      <c r="G53" s="16" t="s">
        <v>719</v>
      </c>
      <c r="H53" s="8" t="s">
        <v>1495</v>
      </c>
      <c r="I53" s="16"/>
      <c r="J53" s="16"/>
      <c r="K53" s="9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row>
    <row r="54" spans="1:51" s="7" customFormat="1" x14ac:dyDescent="0.2">
      <c r="A54" s="90"/>
      <c r="B54" s="16">
        <f t="shared" si="0"/>
        <v>41</v>
      </c>
      <c r="C54" s="16" t="s">
        <v>1505</v>
      </c>
      <c r="D54" s="16" t="s">
        <v>2243</v>
      </c>
      <c r="E54" s="16" t="s">
        <v>2129</v>
      </c>
      <c r="F54" s="16" t="s">
        <v>2064</v>
      </c>
      <c r="G54" s="16" t="s">
        <v>719</v>
      </c>
      <c r="H54" s="8">
        <v>6</v>
      </c>
      <c r="I54" s="16" t="s">
        <v>2706</v>
      </c>
      <c r="J54" s="16" t="s">
        <v>719</v>
      </c>
      <c r="K54" s="9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row>
    <row r="55" spans="1:51" s="7" customFormat="1" x14ac:dyDescent="0.2">
      <c r="A55" s="90"/>
      <c r="B55" s="16">
        <f t="shared" si="0"/>
        <v>42</v>
      </c>
      <c r="C55" s="16" t="s">
        <v>3013</v>
      </c>
      <c r="D55" s="16" t="s">
        <v>2243</v>
      </c>
      <c r="E55" s="16" t="s">
        <v>2129</v>
      </c>
      <c r="F55" s="16" t="s">
        <v>2064</v>
      </c>
      <c r="G55" s="16" t="s">
        <v>719</v>
      </c>
      <c r="H55" s="8">
        <v>5</v>
      </c>
      <c r="I55" s="16" t="s">
        <v>3906</v>
      </c>
      <c r="J55" s="16" t="s">
        <v>719</v>
      </c>
      <c r="K55" s="9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row>
    <row r="56" spans="1:51" s="7" customFormat="1" x14ac:dyDescent="0.2">
      <c r="A56" s="90"/>
      <c r="B56" s="16">
        <f t="shared" si="0"/>
        <v>43</v>
      </c>
      <c r="C56" s="16" t="s">
        <v>2841</v>
      </c>
      <c r="D56" s="16" t="s">
        <v>2243</v>
      </c>
      <c r="E56" s="16" t="s">
        <v>2129</v>
      </c>
      <c r="F56" s="16" t="s">
        <v>2064</v>
      </c>
      <c r="G56" s="16" t="s">
        <v>719</v>
      </c>
      <c r="H56" s="8">
        <v>4</v>
      </c>
      <c r="I56" s="16" t="s">
        <v>2184</v>
      </c>
      <c r="J56" s="16" t="s">
        <v>719</v>
      </c>
      <c r="K56" s="9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row>
    <row r="57" spans="1:51" s="7" customFormat="1" x14ac:dyDescent="0.2">
      <c r="A57" s="90"/>
      <c r="B57" s="16">
        <f t="shared" si="0"/>
        <v>44</v>
      </c>
      <c r="C57" s="16" t="s">
        <v>3063</v>
      </c>
      <c r="D57" s="16" t="s">
        <v>2243</v>
      </c>
      <c r="E57" s="16" t="s">
        <v>2129</v>
      </c>
      <c r="F57" s="16" t="s">
        <v>2064</v>
      </c>
      <c r="G57" s="16" t="s">
        <v>719</v>
      </c>
      <c r="H57" s="50">
        <v>4</v>
      </c>
      <c r="I57" s="8" t="s">
        <v>2184</v>
      </c>
      <c r="J57" s="16" t="s">
        <v>719</v>
      </c>
      <c r="K57" s="9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row>
    <row r="58" spans="1:51" s="7" customFormat="1" x14ac:dyDescent="0.2">
      <c r="A58" s="90"/>
      <c r="B58" s="16">
        <f t="shared" si="0"/>
        <v>45</v>
      </c>
      <c r="C58" s="16" t="s">
        <v>1822</v>
      </c>
      <c r="D58" s="16" t="s">
        <v>2243</v>
      </c>
      <c r="E58" s="16" t="s">
        <v>2129</v>
      </c>
      <c r="F58" s="16" t="s">
        <v>2064</v>
      </c>
      <c r="G58" s="16" t="s">
        <v>719</v>
      </c>
      <c r="H58" s="8">
        <v>4</v>
      </c>
      <c r="I58" s="16" t="s">
        <v>2184</v>
      </c>
      <c r="J58" s="16" t="s">
        <v>719</v>
      </c>
      <c r="K58" s="90"/>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row>
    <row r="59" spans="1:51" s="7" customFormat="1" x14ac:dyDescent="0.2">
      <c r="A59" s="90"/>
      <c r="B59" s="16">
        <f t="shared" si="0"/>
        <v>46</v>
      </c>
      <c r="C59" s="16" t="s">
        <v>2970</v>
      </c>
      <c r="D59" s="16" t="s">
        <v>2243</v>
      </c>
      <c r="E59" s="16" t="s">
        <v>2129</v>
      </c>
      <c r="F59" s="16" t="s">
        <v>2064</v>
      </c>
      <c r="G59" s="16" t="s">
        <v>719</v>
      </c>
      <c r="H59" s="8">
        <v>4</v>
      </c>
      <c r="I59" s="16" t="s">
        <v>440</v>
      </c>
      <c r="J59" s="16" t="s">
        <v>719</v>
      </c>
      <c r="K59" s="9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row>
    <row r="60" spans="1:51" s="7" customFormat="1" x14ac:dyDescent="0.2">
      <c r="A60" s="90"/>
      <c r="B60" s="16">
        <f t="shared" si="0"/>
        <v>47</v>
      </c>
      <c r="C60" s="16" t="s">
        <v>2263</v>
      </c>
      <c r="D60" s="16" t="s">
        <v>2243</v>
      </c>
      <c r="E60" s="16" t="s">
        <v>2129</v>
      </c>
      <c r="F60" s="16" t="s">
        <v>2064</v>
      </c>
      <c r="G60" s="16" t="s">
        <v>719</v>
      </c>
      <c r="H60" s="8">
        <v>4</v>
      </c>
      <c r="I60" s="16" t="s">
        <v>440</v>
      </c>
      <c r="J60" s="16" t="s">
        <v>719</v>
      </c>
      <c r="K60" s="9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row>
    <row r="61" spans="1:51" s="7" customFormat="1" x14ac:dyDescent="0.2">
      <c r="A61" s="90"/>
      <c r="B61" s="16">
        <f t="shared" si="0"/>
        <v>48</v>
      </c>
      <c r="C61" s="16" t="s">
        <v>2657</v>
      </c>
      <c r="D61" s="16" t="s">
        <v>2243</v>
      </c>
      <c r="E61" s="16" t="s">
        <v>2129</v>
      </c>
      <c r="F61" s="16" t="s">
        <v>2064</v>
      </c>
      <c r="G61" s="16" t="s">
        <v>719</v>
      </c>
      <c r="H61" s="8">
        <v>4</v>
      </c>
      <c r="I61" s="16" t="s">
        <v>2184</v>
      </c>
      <c r="J61" s="16" t="s">
        <v>719</v>
      </c>
      <c r="K61" s="9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row>
    <row r="62" spans="1:51" s="7" customFormat="1" x14ac:dyDescent="0.2">
      <c r="A62" s="90"/>
      <c r="B62" s="16">
        <f t="shared" si="0"/>
        <v>49</v>
      </c>
      <c r="C62" s="16" t="s">
        <v>2350</v>
      </c>
      <c r="D62" s="16" t="s">
        <v>2243</v>
      </c>
      <c r="E62" s="16" t="s">
        <v>2129</v>
      </c>
      <c r="F62" s="16" t="s">
        <v>2064</v>
      </c>
      <c r="G62" s="16" t="s">
        <v>719</v>
      </c>
      <c r="H62" s="8">
        <v>4</v>
      </c>
      <c r="I62" s="16" t="s">
        <v>2184</v>
      </c>
      <c r="J62" s="16" t="s">
        <v>719</v>
      </c>
      <c r="K62" s="90"/>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row>
    <row r="63" spans="1:51" s="7" customFormat="1" x14ac:dyDescent="0.2">
      <c r="A63" s="90"/>
      <c r="B63" s="16">
        <f t="shared" si="0"/>
        <v>50</v>
      </c>
      <c r="C63" s="16" t="s">
        <v>2831</v>
      </c>
      <c r="D63" s="16" t="s">
        <v>2243</v>
      </c>
      <c r="E63" s="16" t="s">
        <v>2129</v>
      </c>
      <c r="F63" s="16" t="s">
        <v>2064</v>
      </c>
      <c r="G63" s="16" t="s">
        <v>719</v>
      </c>
      <c r="H63" s="8">
        <v>2</v>
      </c>
      <c r="I63" s="16" t="s">
        <v>1294</v>
      </c>
      <c r="J63" s="16" t="s">
        <v>719</v>
      </c>
      <c r="K63" s="9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row>
    <row r="64" spans="1:51" s="7" customFormat="1" x14ac:dyDescent="0.2">
      <c r="A64" s="90"/>
      <c r="B64" s="16">
        <f t="shared" si="0"/>
        <v>51</v>
      </c>
      <c r="C64" s="16" t="s">
        <v>3164</v>
      </c>
      <c r="D64" s="16" t="s">
        <v>2243</v>
      </c>
      <c r="E64" s="16" t="s">
        <v>2129</v>
      </c>
      <c r="F64" s="16" t="s">
        <v>2064</v>
      </c>
      <c r="G64" s="16" t="s">
        <v>719</v>
      </c>
      <c r="H64" s="8">
        <v>5</v>
      </c>
      <c r="I64" s="16" t="s">
        <v>2184</v>
      </c>
      <c r="J64" s="16" t="s">
        <v>719</v>
      </c>
      <c r="K64" s="9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row>
    <row r="65" spans="1:51" s="7" customFormat="1" x14ac:dyDescent="0.2">
      <c r="A65" s="90"/>
      <c r="B65" s="16">
        <f t="shared" si="0"/>
        <v>52</v>
      </c>
      <c r="C65" s="16" t="s">
        <v>3600</v>
      </c>
      <c r="D65" s="16" t="s">
        <v>2243</v>
      </c>
      <c r="E65" s="16" t="s">
        <v>2129</v>
      </c>
      <c r="F65" s="16" t="s">
        <v>2064</v>
      </c>
      <c r="G65" s="16" t="s">
        <v>719</v>
      </c>
      <c r="H65" s="8">
        <v>5</v>
      </c>
      <c r="I65" s="16" t="s">
        <v>1294</v>
      </c>
      <c r="J65" s="16" t="s">
        <v>719</v>
      </c>
      <c r="K65" s="9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row>
    <row r="66" spans="1:51" s="7" customFormat="1" x14ac:dyDescent="0.2">
      <c r="A66" s="90"/>
      <c r="B66" s="16">
        <f t="shared" si="0"/>
        <v>53</v>
      </c>
      <c r="C66" s="16" t="s">
        <v>1376</v>
      </c>
      <c r="D66" s="16" t="s">
        <v>2243</v>
      </c>
      <c r="E66" s="16" t="s">
        <v>2129</v>
      </c>
      <c r="F66" s="16" t="s">
        <v>2064</v>
      </c>
      <c r="G66" s="16" t="s">
        <v>719</v>
      </c>
      <c r="H66" s="8">
        <v>4</v>
      </c>
      <c r="I66" s="16" t="s">
        <v>2184</v>
      </c>
      <c r="J66" s="16" t="s">
        <v>719</v>
      </c>
      <c r="K66" s="9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row>
    <row r="67" spans="1:51" s="7" customFormat="1" x14ac:dyDescent="0.2">
      <c r="A67" s="90"/>
      <c r="B67" s="16">
        <f t="shared" si="0"/>
        <v>54</v>
      </c>
      <c r="C67" s="16" t="s">
        <v>2053</v>
      </c>
      <c r="D67" s="16" t="s">
        <v>2243</v>
      </c>
      <c r="E67" s="16" t="s">
        <v>2129</v>
      </c>
      <c r="F67" s="16" t="s">
        <v>2064</v>
      </c>
      <c r="G67" s="16" t="s">
        <v>719</v>
      </c>
      <c r="H67" s="8">
        <v>5</v>
      </c>
      <c r="I67" s="16" t="s">
        <v>2064</v>
      </c>
      <c r="J67" s="16" t="s">
        <v>719</v>
      </c>
      <c r="K67" s="9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row>
    <row r="68" spans="1:51" s="7" customFormat="1" x14ac:dyDescent="0.2">
      <c r="A68" s="90"/>
      <c r="B68" s="16">
        <f t="shared" si="0"/>
        <v>55</v>
      </c>
      <c r="C68" s="16" t="s">
        <v>23</v>
      </c>
      <c r="D68" s="16" t="s">
        <v>2243</v>
      </c>
      <c r="E68" s="16" t="s">
        <v>2129</v>
      </c>
      <c r="F68" s="16" t="s">
        <v>2064</v>
      </c>
      <c r="G68" s="16" t="s">
        <v>719</v>
      </c>
      <c r="H68" s="8">
        <v>4</v>
      </c>
      <c r="I68" s="16" t="s">
        <v>1294</v>
      </c>
      <c r="J68" s="16" t="s">
        <v>719</v>
      </c>
      <c r="K68" s="9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row>
    <row r="69" spans="1:51" s="7" customFormat="1" x14ac:dyDescent="0.2">
      <c r="A69" s="90"/>
      <c r="B69" s="16">
        <f t="shared" si="0"/>
        <v>56</v>
      </c>
      <c r="C69" s="16" t="s">
        <v>4355</v>
      </c>
      <c r="D69" s="16" t="s">
        <v>2243</v>
      </c>
      <c r="E69" s="16" t="s">
        <v>4358</v>
      </c>
      <c r="F69" s="16" t="s">
        <v>4359</v>
      </c>
      <c r="G69" s="16" t="s">
        <v>719</v>
      </c>
      <c r="H69" s="8" t="s">
        <v>1495</v>
      </c>
      <c r="I69" s="16"/>
      <c r="J69" s="16"/>
      <c r="K69" s="9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row>
    <row r="70" spans="1:51" s="7" customFormat="1" x14ac:dyDescent="0.2">
      <c r="A70" s="90"/>
      <c r="B70" s="16">
        <f t="shared" si="0"/>
        <v>57</v>
      </c>
      <c r="C70" s="16" t="s">
        <v>4355</v>
      </c>
      <c r="D70" s="16" t="s">
        <v>2243</v>
      </c>
      <c r="E70" s="16" t="s">
        <v>4360</v>
      </c>
      <c r="F70" s="16" t="s">
        <v>4361</v>
      </c>
      <c r="G70" s="16" t="s">
        <v>719</v>
      </c>
      <c r="H70" s="8" t="s">
        <v>1495</v>
      </c>
      <c r="I70" s="16"/>
      <c r="J70" s="16"/>
      <c r="K70" s="9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row>
    <row r="71" spans="1:51" s="7" customFormat="1" x14ac:dyDescent="0.2">
      <c r="A71" s="90"/>
      <c r="B71" s="16">
        <f t="shared" si="0"/>
        <v>58</v>
      </c>
      <c r="C71" s="16" t="s">
        <v>2839</v>
      </c>
      <c r="D71" s="16" t="s">
        <v>2243</v>
      </c>
      <c r="E71" s="16" t="s">
        <v>2967</v>
      </c>
      <c r="F71" s="16" t="s">
        <v>1133</v>
      </c>
      <c r="G71" s="16" t="s">
        <v>519</v>
      </c>
      <c r="H71" s="8" t="s">
        <v>1495</v>
      </c>
      <c r="I71" s="16"/>
      <c r="J71" s="16"/>
      <c r="K71" s="9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s="7" customFormat="1" x14ac:dyDescent="0.2">
      <c r="A72" s="90"/>
      <c r="B72" s="16">
        <f t="shared" si="0"/>
        <v>59</v>
      </c>
      <c r="C72" s="16" t="s">
        <v>1121</v>
      </c>
      <c r="D72" s="16" t="s">
        <v>2243</v>
      </c>
      <c r="E72" s="16" t="s">
        <v>3112</v>
      </c>
      <c r="F72" s="16" t="s">
        <v>2556</v>
      </c>
      <c r="G72" s="16" t="s">
        <v>519</v>
      </c>
      <c r="H72" s="8" t="s">
        <v>1495</v>
      </c>
      <c r="I72" s="16"/>
      <c r="J72" s="16"/>
      <c r="K72" s="9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s="7" customFormat="1" x14ac:dyDescent="0.2">
      <c r="A73" s="90"/>
      <c r="B73" s="16">
        <f t="shared" si="0"/>
        <v>60</v>
      </c>
      <c r="C73" s="16" t="s">
        <v>561</v>
      </c>
      <c r="D73" s="16" t="s">
        <v>2243</v>
      </c>
      <c r="E73" s="16" t="s">
        <v>3112</v>
      </c>
      <c r="F73" s="16" t="s">
        <v>2556</v>
      </c>
      <c r="G73" s="16" t="s">
        <v>519</v>
      </c>
      <c r="H73" s="8" t="s">
        <v>1495</v>
      </c>
      <c r="I73" s="16"/>
      <c r="J73" s="16"/>
      <c r="K73" s="9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row>
    <row r="74" spans="1:51" s="7" customFormat="1" x14ac:dyDescent="0.2">
      <c r="A74" s="90"/>
      <c r="B74" s="16">
        <f t="shared" si="0"/>
        <v>61</v>
      </c>
      <c r="C74" s="16" t="s">
        <v>1967</v>
      </c>
      <c r="D74" s="16" t="s">
        <v>2243</v>
      </c>
      <c r="E74" s="16" t="s">
        <v>2694</v>
      </c>
      <c r="F74" s="16" t="s">
        <v>1585</v>
      </c>
      <c r="G74" s="16" t="s">
        <v>721</v>
      </c>
      <c r="H74" s="8" t="s">
        <v>1495</v>
      </c>
      <c r="I74" s="16"/>
      <c r="J74" s="16"/>
      <c r="K74" s="9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row>
    <row r="75" spans="1:51" s="7" customFormat="1" x14ac:dyDescent="0.2">
      <c r="A75" s="90"/>
      <c r="B75" s="16">
        <f t="shared" si="0"/>
        <v>62</v>
      </c>
      <c r="C75" s="16" t="s">
        <v>317</v>
      </c>
      <c r="D75" s="16" t="s">
        <v>2243</v>
      </c>
      <c r="E75" s="16" t="s">
        <v>2694</v>
      </c>
      <c r="F75" s="16" t="s">
        <v>1585</v>
      </c>
      <c r="G75" s="16" t="s">
        <v>721</v>
      </c>
      <c r="H75" s="8">
        <v>3</v>
      </c>
      <c r="I75" s="16" t="s">
        <v>2695</v>
      </c>
      <c r="J75" s="16" t="s">
        <v>2708</v>
      </c>
      <c r="K75" s="9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row>
    <row r="76" spans="1:51" s="7" customFormat="1" x14ac:dyDescent="0.2">
      <c r="A76" s="90"/>
      <c r="B76" s="16">
        <f t="shared" si="0"/>
        <v>63</v>
      </c>
      <c r="C76" s="16" t="s">
        <v>2337</v>
      </c>
      <c r="D76" s="16" t="s">
        <v>2243</v>
      </c>
      <c r="E76" s="16" t="s">
        <v>2694</v>
      </c>
      <c r="F76" s="16" t="s">
        <v>1585</v>
      </c>
      <c r="G76" s="16" t="s">
        <v>721</v>
      </c>
      <c r="H76" s="8">
        <v>2</v>
      </c>
      <c r="I76" s="16" t="s">
        <v>312</v>
      </c>
      <c r="J76" s="16" t="s">
        <v>2708</v>
      </c>
      <c r="K76" s="9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row>
    <row r="77" spans="1:51" s="7" customFormat="1" x14ac:dyDescent="0.2">
      <c r="A77" s="90"/>
      <c r="B77" s="16">
        <f t="shared" si="0"/>
        <v>64</v>
      </c>
      <c r="C77" s="16" t="s">
        <v>806</v>
      </c>
      <c r="D77" s="16" t="s">
        <v>2243</v>
      </c>
      <c r="E77" s="16" t="s">
        <v>2694</v>
      </c>
      <c r="F77" s="16" t="s">
        <v>1585</v>
      </c>
      <c r="G77" s="16" t="s">
        <v>721</v>
      </c>
      <c r="H77" s="8" t="s">
        <v>1495</v>
      </c>
      <c r="I77" s="16"/>
      <c r="J77" s="16"/>
      <c r="K77" s="9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row>
    <row r="78" spans="1:51" s="7" customFormat="1" x14ac:dyDescent="0.2">
      <c r="A78" s="90"/>
      <c r="B78" s="16">
        <f t="shared" ref="B78:B141" si="1">B77+1</f>
        <v>65</v>
      </c>
      <c r="C78" s="16" t="s">
        <v>2505</v>
      </c>
      <c r="D78" s="16" t="s">
        <v>1909</v>
      </c>
      <c r="E78" s="16" t="s">
        <v>2694</v>
      </c>
      <c r="F78" s="16" t="s">
        <v>1585</v>
      </c>
      <c r="G78" s="16" t="s">
        <v>721</v>
      </c>
      <c r="H78" s="8">
        <v>4</v>
      </c>
      <c r="I78" s="16" t="s">
        <v>1585</v>
      </c>
      <c r="J78" s="16" t="s">
        <v>721</v>
      </c>
      <c r="K78" s="9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row>
    <row r="79" spans="1:51" s="7" customFormat="1" x14ac:dyDescent="0.2">
      <c r="A79" s="90"/>
      <c r="B79" s="16">
        <f t="shared" si="1"/>
        <v>66</v>
      </c>
      <c r="C79" s="16" t="s">
        <v>3311</v>
      </c>
      <c r="D79" s="16" t="s">
        <v>2243</v>
      </c>
      <c r="E79" s="16" t="s">
        <v>2694</v>
      </c>
      <c r="F79" s="16" t="s">
        <v>1585</v>
      </c>
      <c r="G79" s="16" t="s">
        <v>721</v>
      </c>
      <c r="H79" s="8">
        <v>3</v>
      </c>
      <c r="I79" s="16" t="s">
        <v>312</v>
      </c>
      <c r="J79" s="16" t="s">
        <v>2708</v>
      </c>
      <c r="K79" s="9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row>
    <row r="80" spans="1:51" s="7" customFormat="1" x14ac:dyDescent="0.2">
      <c r="A80" s="90"/>
      <c r="B80" s="16">
        <f t="shared" si="1"/>
        <v>67</v>
      </c>
      <c r="C80" s="16" t="s">
        <v>2328</v>
      </c>
      <c r="D80" s="16" t="s">
        <v>1909</v>
      </c>
      <c r="E80" s="16" t="s">
        <v>2860</v>
      </c>
      <c r="F80" s="16" t="s">
        <v>1585</v>
      </c>
      <c r="G80" s="16" t="s">
        <v>721</v>
      </c>
      <c r="H80" s="8">
        <v>4</v>
      </c>
      <c r="I80" s="16" t="s">
        <v>2931</v>
      </c>
      <c r="J80" s="16" t="s">
        <v>1588</v>
      </c>
      <c r="K80" s="9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row>
    <row r="81" spans="1:51" s="7" customFormat="1" x14ac:dyDescent="0.2">
      <c r="A81" s="90"/>
      <c r="B81" s="16">
        <f t="shared" si="1"/>
        <v>68</v>
      </c>
      <c r="C81" s="7" t="s">
        <v>3951</v>
      </c>
      <c r="D81" s="7" t="s">
        <v>2243</v>
      </c>
      <c r="E81" s="7" t="s">
        <v>2860</v>
      </c>
      <c r="F81" s="7" t="s">
        <v>1585</v>
      </c>
      <c r="G81" s="7" t="s">
        <v>721</v>
      </c>
      <c r="H81" s="8">
        <v>2</v>
      </c>
      <c r="I81" s="7" t="s">
        <v>2695</v>
      </c>
      <c r="J81" s="7" t="s">
        <v>2708</v>
      </c>
      <c r="K81" s="9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row>
    <row r="82" spans="1:51" s="7" customFormat="1" x14ac:dyDescent="0.2">
      <c r="A82" s="90"/>
      <c r="B82" s="16">
        <f t="shared" si="1"/>
        <v>69</v>
      </c>
      <c r="C82" s="16" t="s">
        <v>133</v>
      </c>
      <c r="D82" s="16" t="s">
        <v>2243</v>
      </c>
      <c r="E82" s="16" t="s">
        <v>2860</v>
      </c>
      <c r="F82" s="16" t="s">
        <v>1585</v>
      </c>
      <c r="G82" s="16" t="s">
        <v>721</v>
      </c>
      <c r="H82" s="8">
        <v>3</v>
      </c>
      <c r="I82" s="16" t="s">
        <v>3910</v>
      </c>
      <c r="J82" s="16" t="s">
        <v>1513</v>
      </c>
      <c r="K82" s="9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row>
    <row r="83" spans="1:51" s="7" customFormat="1" x14ac:dyDescent="0.2">
      <c r="A83" s="90"/>
      <c r="B83" s="16">
        <f t="shared" si="1"/>
        <v>70</v>
      </c>
      <c r="C83" s="16" t="s">
        <v>596</v>
      </c>
      <c r="D83" s="16" t="s">
        <v>2243</v>
      </c>
      <c r="E83" s="16" t="s">
        <v>2860</v>
      </c>
      <c r="F83" s="16" t="s">
        <v>1585</v>
      </c>
      <c r="G83" s="16" t="s">
        <v>721</v>
      </c>
      <c r="H83" s="8">
        <v>3</v>
      </c>
      <c r="I83" s="16" t="s">
        <v>28</v>
      </c>
      <c r="J83" s="16" t="s">
        <v>1588</v>
      </c>
      <c r="K83" s="9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row>
    <row r="84" spans="1:51" s="7" customFormat="1" x14ac:dyDescent="0.2">
      <c r="A84" s="90"/>
      <c r="B84" s="16">
        <f t="shared" si="1"/>
        <v>71</v>
      </c>
      <c r="C84" s="16" t="s">
        <v>403</v>
      </c>
      <c r="D84" s="16" t="s">
        <v>1909</v>
      </c>
      <c r="E84" s="16" t="s">
        <v>2860</v>
      </c>
      <c r="F84" s="16" t="s">
        <v>1585</v>
      </c>
      <c r="G84" s="16" t="s">
        <v>721</v>
      </c>
      <c r="H84" s="50">
        <v>3</v>
      </c>
      <c r="I84" s="8" t="s">
        <v>626</v>
      </c>
      <c r="J84" s="16" t="s">
        <v>1513</v>
      </c>
      <c r="K84" s="9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row>
    <row r="85" spans="1:51" s="7" customFormat="1" x14ac:dyDescent="0.2">
      <c r="A85" s="90"/>
      <c r="B85" s="16">
        <f t="shared" si="1"/>
        <v>72</v>
      </c>
      <c r="C85" s="16" t="s">
        <v>1822</v>
      </c>
      <c r="D85" s="16" t="s">
        <v>2243</v>
      </c>
      <c r="E85" s="16" t="s">
        <v>2860</v>
      </c>
      <c r="F85" s="16" t="s">
        <v>1585</v>
      </c>
      <c r="G85" s="16" t="s">
        <v>721</v>
      </c>
      <c r="H85" s="8">
        <v>4</v>
      </c>
      <c r="I85" s="16" t="s">
        <v>2541</v>
      </c>
      <c r="J85" s="16" t="s">
        <v>1513</v>
      </c>
      <c r="K85" s="9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row>
    <row r="86" spans="1:51" s="7" customFormat="1" x14ac:dyDescent="0.2">
      <c r="A86" s="90"/>
      <c r="B86" s="16">
        <f t="shared" si="1"/>
        <v>73</v>
      </c>
      <c r="C86" s="16" t="s">
        <v>2863</v>
      </c>
      <c r="D86" s="16" t="s">
        <v>2243</v>
      </c>
      <c r="E86" s="16" t="s">
        <v>2860</v>
      </c>
      <c r="F86" s="16" t="s">
        <v>1585</v>
      </c>
      <c r="G86" s="16" t="s">
        <v>721</v>
      </c>
      <c r="H86" s="8">
        <v>4</v>
      </c>
      <c r="I86" s="16" t="s">
        <v>28</v>
      </c>
      <c r="J86" s="16" t="s">
        <v>1588</v>
      </c>
      <c r="K86" s="90"/>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row>
    <row r="87" spans="1:51" s="7" customFormat="1" x14ac:dyDescent="0.2">
      <c r="A87" s="90"/>
      <c r="B87" s="16">
        <f t="shared" si="1"/>
        <v>74</v>
      </c>
      <c r="C87" s="16" t="s">
        <v>2525</v>
      </c>
      <c r="D87" s="16" t="s">
        <v>2243</v>
      </c>
      <c r="E87" s="16" t="s">
        <v>2860</v>
      </c>
      <c r="F87" s="16" t="s">
        <v>1585</v>
      </c>
      <c r="G87" s="16" t="s">
        <v>721</v>
      </c>
      <c r="H87" s="8">
        <v>1</v>
      </c>
      <c r="I87" s="16" t="s">
        <v>312</v>
      </c>
      <c r="J87" s="16" t="s">
        <v>2708</v>
      </c>
      <c r="K87" s="90"/>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row>
    <row r="88" spans="1:51" s="7" customFormat="1" x14ac:dyDescent="0.2">
      <c r="A88" s="90"/>
      <c r="B88" s="16">
        <f t="shared" si="1"/>
        <v>75</v>
      </c>
      <c r="C88" s="16" t="s">
        <v>1154</v>
      </c>
      <c r="D88" s="16" t="s">
        <v>2243</v>
      </c>
      <c r="E88" s="16" t="s">
        <v>2764</v>
      </c>
      <c r="F88" s="16" t="s">
        <v>1585</v>
      </c>
      <c r="G88" s="16" t="s">
        <v>721</v>
      </c>
      <c r="H88" s="8">
        <v>2</v>
      </c>
      <c r="I88" s="16" t="s">
        <v>2695</v>
      </c>
      <c r="J88" s="16" t="s">
        <v>2708</v>
      </c>
      <c r="K88" s="90"/>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row>
    <row r="89" spans="1:51" s="7" customFormat="1" x14ac:dyDescent="0.2">
      <c r="A89" s="90"/>
      <c r="B89" s="16">
        <f t="shared" si="1"/>
        <v>76</v>
      </c>
      <c r="C89" s="16" t="s">
        <v>561</v>
      </c>
      <c r="D89" s="16" t="s">
        <v>2243</v>
      </c>
      <c r="E89" s="16" t="s">
        <v>2764</v>
      </c>
      <c r="F89" s="16" t="s">
        <v>1585</v>
      </c>
      <c r="G89" s="16" t="s">
        <v>721</v>
      </c>
      <c r="H89" s="8">
        <v>3</v>
      </c>
      <c r="I89" s="16" t="s">
        <v>2876</v>
      </c>
      <c r="J89" s="16" t="s">
        <v>1588</v>
      </c>
      <c r="K89" s="90"/>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row>
    <row r="90" spans="1:51" s="7" customFormat="1" x14ac:dyDescent="0.2">
      <c r="A90" s="90"/>
      <c r="B90" s="16">
        <f t="shared" si="1"/>
        <v>77</v>
      </c>
      <c r="C90" s="16" t="s">
        <v>3232</v>
      </c>
      <c r="D90" s="16" t="s">
        <v>2243</v>
      </c>
      <c r="E90" s="16" t="s">
        <v>3209</v>
      </c>
      <c r="F90" s="16" t="s">
        <v>1585</v>
      </c>
      <c r="G90" s="16" t="s">
        <v>721</v>
      </c>
      <c r="H90" s="8" t="s">
        <v>1495</v>
      </c>
      <c r="I90" s="16"/>
      <c r="J90" s="16"/>
      <c r="K90" s="90"/>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row>
    <row r="91" spans="1:51" s="7" customFormat="1" x14ac:dyDescent="0.2">
      <c r="A91" s="90"/>
      <c r="B91" s="16">
        <f t="shared" si="1"/>
        <v>78</v>
      </c>
      <c r="C91" s="16" t="s">
        <v>4328</v>
      </c>
      <c r="D91" s="16" t="s">
        <v>2243</v>
      </c>
      <c r="E91" s="16" t="s">
        <v>3209</v>
      </c>
      <c r="F91" s="16" t="s">
        <v>1585</v>
      </c>
      <c r="G91" s="16" t="s">
        <v>721</v>
      </c>
      <c r="H91" s="8">
        <v>3</v>
      </c>
      <c r="I91" s="16" t="s">
        <v>312</v>
      </c>
      <c r="J91" s="16" t="s">
        <v>2708</v>
      </c>
      <c r="K91" s="90"/>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row>
    <row r="92" spans="1:51" s="7" customFormat="1" x14ac:dyDescent="0.2">
      <c r="A92" s="90"/>
      <c r="B92" s="16">
        <f t="shared" si="1"/>
        <v>79</v>
      </c>
      <c r="C92" s="16" t="s">
        <v>2350</v>
      </c>
      <c r="D92" s="16" t="s">
        <v>2243</v>
      </c>
      <c r="E92" s="16" t="s">
        <v>3209</v>
      </c>
      <c r="F92" s="16" t="s">
        <v>1585</v>
      </c>
      <c r="G92" s="16" t="s">
        <v>721</v>
      </c>
      <c r="H92" s="8">
        <v>2</v>
      </c>
      <c r="I92" s="16" t="s">
        <v>2541</v>
      </c>
      <c r="J92" s="16" t="s">
        <v>1513</v>
      </c>
      <c r="K92" s="90"/>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row>
    <row r="93" spans="1:51" s="7" customFormat="1" x14ac:dyDescent="0.2">
      <c r="A93" s="90"/>
      <c r="B93" s="16">
        <f t="shared" si="1"/>
        <v>80</v>
      </c>
      <c r="C93" s="16" t="s">
        <v>1040</v>
      </c>
      <c r="D93" s="16" t="s">
        <v>2243</v>
      </c>
      <c r="E93" s="16" t="s">
        <v>2964</v>
      </c>
      <c r="F93" s="16" t="s">
        <v>1585</v>
      </c>
      <c r="G93" s="16" t="s">
        <v>721</v>
      </c>
      <c r="H93" s="8" t="s">
        <v>1495</v>
      </c>
      <c r="I93" s="16"/>
      <c r="J93" s="16"/>
      <c r="K93" s="90"/>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row>
    <row r="94" spans="1:51" s="7" customFormat="1" x14ac:dyDescent="0.2">
      <c r="A94" s="90"/>
      <c r="B94" s="16">
        <f t="shared" si="1"/>
        <v>81</v>
      </c>
      <c r="C94" s="16" t="s">
        <v>805</v>
      </c>
      <c r="D94" s="16" t="s">
        <v>2243</v>
      </c>
      <c r="E94" s="16" t="s">
        <v>4239</v>
      </c>
      <c r="F94" s="16" t="s">
        <v>1585</v>
      </c>
      <c r="G94" s="16" t="s">
        <v>721</v>
      </c>
      <c r="H94" s="8">
        <v>1</v>
      </c>
      <c r="I94" s="16" t="s">
        <v>2695</v>
      </c>
      <c r="J94" s="16" t="s">
        <v>721</v>
      </c>
      <c r="K94" s="90"/>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row>
    <row r="95" spans="1:51" s="7" customFormat="1" x14ac:dyDescent="0.2">
      <c r="A95" s="90"/>
      <c r="B95" s="16">
        <f t="shared" si="1"/>
        <v>82</v>
      </c>
      <c r="C95" s="16" t="s">
        <v>439</v>
      </c>
      <c r="D95" s="16" t="s">
        <v>2243</v>
      </c>
      <c r="E95" s="16" t="s">
        <v>2555</v>
      </c>
      <c r="F95" s="16" t="s">
        <v>1258</v>
      </c>
      <c r="G95" s="16" t="s">
        <v>521</v>
      </c>
      <c r="H95" s="8" t="s">
        <v>1495</v>
      </c>
      <c r="I95" s="16"/>
      <c r="J95" s="16"/>
      <c r="K95" s="90"/>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row>
    <row r="96" spans="1:51" s="7" customFormat="1" x14ac:dyDescent="0.2">
      <c r="A96" s="90"/>
      <c r="B96" s="16">
        <f t="shared" si="1"/>
        <v>83</v>
      </c>
      <c r="C96" s="16" t="s">
        <v>2570</v>
      </c>
      <c r="D96" s="16" t="s">
        <v>2243</v>
      </c>
      <c r="E96" s="16" t="s">
        <v>4226</v>
      </c>
      <c r="F96" s="16" t="s">
        <v>3892</v>
      </c>
      <c r="G96" s="16" t="s">
        <v>520</v>
      </c>
      <c r="H96" s="8" t="s">
        <v>1495</v>
      </c>
      <c r="I96" s="16"/>
      <c r="J96" s="16"/>
      <c r="K96" s="90"/>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row>
    <row r="97" spans="1:51" s="7" customFormat="1" x14ac:dyDescent="0.2">
      <c r="A97" s="90"/>
      <c r="B97" s="16">
        <f t="shared" si="1"/>
        <v>84</v>
      </c>
      <c r="C97" s="16" t="s">
        <v>2273</v>
      </c>
      <c r="D97" s="16" t="s">
        <v>2243</v>
      </c>
      <c r="E97" s="16" t="s">
        <v>4427</v>
      </c>
      <c r="F97" s="16" t="s">
        <v>4247</v>
      </c>
      <c r="G97" s="16" t="s">
        <v>520</v>
      </c>
      <c r="H97" s="8">
        <v>1</v>
      </c>
      <c r="I97" s="16" t="s">
        <v>4247</v>
      </c>
      <c r="J97" s="16" t="s">
        <v>520</v>
      </c>
      <c r="K97" s="90"/>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row>
    <row r="98" spans="1:51" s="7" customFormat="1" x14ac:dyDescent="0.2">
      <c r="A98" s="90"/>
      <c r="B98" s="16">
        <f t="shared" si="1"/>
        <v>85</v>
      </c>
      <c r="C98" s="16" t="s">
        <v>2801</v>
      </c>
      <c r="D98" s="16" t="s">
        <v>1909</v>
      </c>
      <c r="E98" s="16" t="s">
        <v>4274</v>
      </c>
      <c r="F98" s="16" t="s">
        <v>1707</v>
      </c>
      <c r="G98" s="16" t="s">
        <v>520</v>
      </c>
      <c r="H98" s="8">
        <v>16</v>
      </c>
      <c r="I98" s="16" t="s">
        <v>1707</v>
      </c>
      <c r="J98" s="16" t="s">
        <v>520</v>
      </c>
      <c r="K98" s="90"/>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row>
    <row r="99" spans="1:51" s="7" customFormat="1" x14ac:dyDescent="0.2">
      <c r="A99" s="90"/>
      <c r="B99" s="16">
        <f t="shared" si="1"/>
        <v>86</v>
      </c>
      <c r="C99" s="16" t="s">
        <v>2721</v>
      </c>
      <c r="D99" s="16" t="s">
        <v>2243</v>
      </c>
      <c r="E99" s="16" t="s">
        <v>1003</v>
      </c>
      <c r="F99" s="16" t="s">
        <v>1707</v>
      </c>
      <c r="G99" s="16" t="s">
        <v>520</v>
      </c>
      <c r="H99" s="8">
        <v>2</v>
      </c>
      <c r="I99" s="16" t="s">
        <v>1527</v>
      </c>
      <c r="J99" s="16" t="s">
        <v>520</v>
      </c>
      <c r="K99" s="90"/>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row>
    <row r="100" spans="1:51" s="7" customFormat="1" x14ac:dyDescent="0.2">
      <c r="A100" s="90"/>
      <c r="B100" s="16">
        <f t="shared" si="1"/>
        <v>87</v>
      </c>
      <c r="C100" s="16" t="s">
        <v>1768</v>
      </c>
      <c r="D100" s="16" t="s">
        <v>2243</v>
      </c>
      <c r="E100" s="16" t="s">
        <v>3069</v>
      </c>
      <c r="F100" s="16" t="s">
        <v>1707</v>
      </c>
      <c r="G100" s="16" t="s">
        <v>520</v>
      </c>
      <c r="H100" s="8">
        <v>4</v>
      </c>
      <c r="I100" s="16" t="s">
        <v>1527</v>
      </c>
      <c r="J100" s="16" t="s">
        <v>520</v>
      </c>
      <c r="K100" s="90"/>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row>
    <row r="101" spans="1:51" s="7" customFormat="1" x14ac:dyDescent="0.2">
      <c r="A101" s="90"/>
      <c r="B101" s="16">
        <f t="shared" si="1"/>
        <v>88</v>
      </c>
      <c r="C101" s="16" t="s">
        <v>2273</v>
      </c>
      <c r="D101" s="16" t="s">
        <v>2243</v>
      </c>
      <c r="E101" s="16" t="s">
        <v>4428</v>
      </c>
      <c r="F101" s="16" t="s">
        <v>3863</v>
      </c>
      <c r="G101" s="16" t="s">
        <v>520</v>
      </c>
      <c r="H101" s="8" t="s">
        <v>1495</v>
      </c>
      <c r="I101" s="16"/>
      <c r="J101" s="16"/>
      <c r="K101" s="90"/>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row>
    <row r="102" spans="1:51" s="7" customFormat="1" x14ac:dyDescent="0.2">
      <c r="A102" s="90"/>
      <c r="B102" s="16">
        <f t="shared" si="1"/>
        <v>89</v>
      </c>
      <c r="C102" s="16" t="s">
        <v>2273</v>
      </c>
      <c r="D102" s="16" t="s">
        <v>2243</v>
      </c>
      <c r="E102" s="16" t="s">
        <v>4286</v>
      </c>
      <c r="F102" s="16" t="s">
        <v>4287</v>
      </c>
      <c r="G102" s="16" t="s">
        <v>520</v>
      </c>
      <c r="H102" s="8" t="s">
        <v>1495</v>
      </c>
      <c r="I102" s="16"/>
      <c r="J102" s="16"/>
      <c r="K102" s="90"/>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row>
    <row r="103" spans="1:51" s="7" customFormat="1" x14ac:dyDescent="0.2">
      <c r="A103" s="90"/>
      <c r="B103" s="16">
        <f t="shared" si="1"/>
        <v>90</v>
      </c>
      <c r="C103" s="16" t="s">
        <v>2570</v>
      </c>
      <c r="D103" s="16" t="s">
        <v>2243</v>
      </c>
      <c r="E103" s="16" t="s">
        <v>3127</v>
      </c>
      <c r="F103" s="16" t="s">
        <v>3126</v>
      </c>
      <c r="G103" s="16" t="s">
        <v>520</v>
      </c>
      <c r="H103" s="8" t="s">
        <v>1495</v>
      </c>
      <c r="I103" s="16"/>
      <c r="J103" s="16"/>
      <c r="K103" s="90"/>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row>
    <row r="104" spans="1:51" s="7" customFormat="1" x14ac:dyDescent="0.2">
      <c r="A104" s="90"/>
      <c r="B104" s="16">
        <f t="shared" si="1"/>
        <v>91</v>
      </c>
      <c r="C104" s="16" t="s">
        <v>1868</v>
      </c>
      <c r="D104" s="16" t="s">
        <v>2243</v>
      </c>
      <c r="E104" s="16" t="s">
        <v>4457</v>
      </c>
      <c r="F104" s="16" t="s">
        <v>4458</v>
      </c>
      <c r="G104" s="16" t="s">
        <v>520</v>
      </c>
      <c r="H104" s="50" t="s">
        <v>1495</v>
      </c>
      <c r="I104" s="8"/>
      <c r="J104" s="16"/>
      <c r="K104" s="90"/>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row>
    <row r="105" spans="1:51" s="7" customFormat="1" x14ac:dyDescent="0.2">
      <c r="A105" s="90"/>
      <c r="B105" s="16">
        <f t="shared" si="1"/>
        <v>92</v>
      </c>
      <c r="C105" s="16" t="s">
        <v>2273</v>
      </c>
      <c r="D105" s="16" t="s">
        <v>2243</v>
      </c>
      <c r="E105" s="16" t="s">
        <v>4426</v>
      </c>
      <c r="F105" s="16" t="s">
        <v>2139</v>
      </c>
      <c r="G105" s="16" t="s">
        <v>520</v>
      </c>
      <c r="H105" s="8" t="s">
        <v>1495</v>
      </c>
      <c r="I105" s="16"/>
      <c r="J105" s="16"/>
      <c r="K105" s="90"/>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row>
    <row r="106" spans="1:51" s="7" customFormat="1" x14ac:dyDescent="0.2">
      <c r="A106" s="90"/>
      <c r="B106" s="16">
        <f t="shared" si="1"/>
        <v>93</v>
      </c>
      <c r="C106" s="16" t="s">
        <v>1868</v>
      </c>
      <c r="D106" s="16" t="s">
        <v>2243</v>
      </c>
      <c r="E106" s="16" t="s">
        <v>4426</v>
      </c>
      <c r="F106" s="16" t="s">
        <v>2139</v>
      </c>
      <c r="G106" s="16" t="s">
        <v>520</v>
      </c>
      <c r="H106" s="50" t="s">
        <v>1495</v>
      </c>
      <c r="I106" s="8"/>
      <c r="J106" s="16"/>
      <c r="K106" s="90"/>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row>
    <row r="107" spans="1:51" s="7" customFormat="1" x14ac:dyDescent="0.2">
      <c r="A107" s="90"/>
      <c r="B107" s="16">
        <f t="shared" si="1"/>
        <v>94</v>
      </c>
      <c r="C107" s="16" t="s">
        <v>2273</v>
      </c>
      <c r="D107" s="16" t="s">
        <v>2243</v>
      </c>
      <c r="E107" s="16" t="s">
        <v>4429</v>
      </c>
      <c r="F107" s="16" t="s">
        <v>2139</v>
      </c>
      <c r="G107" s="16" t="s">
        <v>520</v>
      </c>
      <c r="H107" s="8" t="s">
        <v>1495</v>
      </c>
      <c r="I107" s="16"/>
      <c r="J107" s="16"/>
      <c r="K107" s="90"/>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row>
    <row r="108" spans="1:51" s="7" customFormat="1" x14ac:dyDescent="0.2">
      <c r="A108" s="90"/>
      <c r="B108" s="16">
        <f t="shared" si="1"/>
        <v>95</v>
      </c>
      <c r="C108" s="16" t="s">
        <v>1868</v>
      </c>
      <c r="D108" s="16" t="s">
        <v>2243</v>
      </c>
      <c r="E108" s="16" t="s">
        <v>4429</v>
      </c>
      <c r="F108" s="16" t="s">
        <v>2139</v>
      </c>
      <c r="G108" s="16" t="s">
        <v>520</v>
      </c>
      <c r="H108" s="50" t="s">
        <v>1495</v>
      </c>
      <c r="I108" s="8"/>
      <c r="J108" s="16"/>
      <c r="K108" s="90"/>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row>
    <row r="109" spans="1:51" s="7" customFormat="1" x14ac:dyDescent="0.2">
      <c r="A109" s="90"/>
      <c r="B109" s="16">
        <f t="shared" si="1"/>
        <v>96</v>
      </c>
      <c r="C109" s="16" t="s">
        <v>4259</v>
      </c>
      <c r="D109" s="16" t="s">
        <v>2243</v>
      </c>
      <c r="E109" s="16" t="s">
        <v>4270</v>
      </c>
      <c r="F109" s="16" t="s">
        <v>3877</v>
      </c>
      <c r="G109" s="16" t="s">
        <v>520</v>
      </c>
      <c r="H109" s="8">
        <v>3</v>
      </c>
      <c r="I109" s="16" t="s">
        <v>4271</v>
      </c>
      <c r="J109" s="16" t="s">
        <v>520</v>
      </c>
      <c r="K109" s="90"/>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row>
    <row r="110" spans="1:51" s="7" customFormat="1" x14ac:dyDescent="0.2">
      <c r="A110" s="90"/>
      <c r="B110" s="16">
        <f t="shared" si="1"/>
        <v>97</v>
      </c>
      <c r="C110" s="16" t="s">
        <v>2273</v>
      </c>
      <c r="D110" s="16" t="s">
        <v>2243</v>
      </c>
      <c r="E110" s="16" t="s">
        <v>3461</v>
      </c>
      <c r="F110" s="16" t="s">
        <v>3462</v>
      </c>
      <c r="G110" s="16" t="s">
        <v>520</v>
      </c>
      <c r="H110" s="8" t="s">
        <v>1495</v>
      </c>
      <c r="I110" s="16"/>
      <c r="J110" s="16"/>
      <c r="K110" s="90"/>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row>
    <row r="111" spans="1:51" s="7" customFormat="1" x14ac:dyDescent="0.2">
      <c r="A111" s="90"/>
      <c r="B111" s="16">
        <f t="shared" si="1"/>
        <v>98</v>
      </c>
      <c r="C111" s="16" t="s">
        <v>2570</v>
      </c>
      <c r="D111" s="16" t="s">
        <v>2243</v>
      </c>
      <c r="E111" s="16" t="s">
        <v>4225</v>
      </c>
      <c r="F111" s="16" t="s">
        <v>3854</v>
      </c>
      <c r="G111" s="16" t="s">
        <v>520</v>
      </c>
      <c r="H111" s="8" t="s">
        <v>1495</v>
      </c>
      <c r="I111" s="16"/>
      <c r="J111" s="16"/>
      <c r="K111" s="90"/>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row>
    <row r="112" spans="1:51" s="7" customFormat="1" x14ac:dyDescent="0.2">
      <c r="A112" s="90"/>
      <c r="B112" s="16">
        <f t="shared" si="1"/>
        <v>99</v>
      </c>
      <c r="C112" s="16" t="s">
        <v>2273</v>
      </c>
      <c r="D112" s="16" t="s">
        <v>2243</v>
      </c>
      <c r="E112" s="16" t="s">
        <v>4248</v>
      </c>
      <c r="F112" s="16" t="s">
        <v>3854</v>
      </c>
      <c r="G112" s="16" t="s">
        <v>520</v>
      </c>
      <c r="H112" s="8">
        <v>1</v>
      </c>
      <c r="I112" s="16" t="s">
        <v>3854</v>
      </c>
      <c r="J112" s="16" t="s">
        <v>520</v>
      </c>
      <c r="K112" s="90"/>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row>
    <row r="113" spans="1:51" s="7" customFormat="1" x14ac:dyDescent="0.2">
      <c r="A113" s="90"/>
      <c r="B113" s="16">
        <f t="shared" si="1"/>
        <v>100</v>
      </c>
      <c r="C113" s="16" t="s">
        <v>3269</v>
      </c>
      <c r="D113" s="16" t="s">
        <v>2243</v>
      </c>
      <c r="E113" s="16" t="s">
        <v>4248</v>
      </c>
      <c r="F113" s="16" t="s">
        <v>3854</v>
      </c>
      <c r="G113" s="16" t="s">
        <v>520</v>
      </c>
      <c r="H113" s="8">
        <v>2</v>
      </c>
      <c r="I113" s="16" t="s">
        <v>3854</v>
      </c>
      <c r="J113" s="16" t="s">
        <v>520</v>
      </c>
      <c r="K113" s="90"/>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row>
    <row r="114" spans="1:51" s="7" customFormat="1" x14ac:dyDescent="0.2">
      <c r="A114" s="90"/>
      <c r="B114" s="16">
        <f t="shared" si="1"/>
        <v>101</v>
      </c>
      <c r="C114" s="16" t="s">
        <v>2570</v>
      </c>
      <c r="D114" s="16" t="s">
        <v>2243</v>
      </c>
      <c r="E114" s="16" t="s">
        <v>4223</v>
      </c>
      <c r="F114" s="16" t="s">
        <v>4224</v>
      </c>
      <c r="G114" s="16" t="s">
        <v>520</v>
      </c>
      <c r="H114" s="8" t="s">
        <v>1495</v>
      </c>
      <c r="I114" s="16"/>
      <c r="J114" s="16"/>
      <c r="K114" s="90"/>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row>
    <row r="115" spans="1:51" s="7" customFormat="1" x14ac:dyDescent="0.2">
      <c r="A115" s="90"/>
      <c r="B115" s="16">
        <f t="shared" si="1"/>
        <v>102</v>
      </c>
      <c r="C115" s="16" t="s">
        <v>2273</v>
      </c>
      <c r="D115" s="16" t="s">
        <v>2243</v>
      </c>
      <c r="E115" s="16" t="s">
        <v>4425</v>
      </c>
      <c r="F115" s="16" t="s">
        <v>4012</v>
      </c>
      <c r="G115" s="16" t="s">
        <v>520</v>
      </c>
      <c r="H115" s="8" t="s">
        <v>1495</v>
      </c>
      <c r="I115" s="16"/>
      <c r="J115" s="16"/>
      <c r="K115" s="90"/>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row>
    <row r="116" spans="1:51" s="7" customFormat="1" x14ac:dyDescent="0.2">
      <c r="A116" s="90"/>
      <c r="B116" s="16">
        <f t="shared" si="1"/>
        <v>103</v>
      </c>
      <c r="C116" s="16" t="s">
        <v>2721</v>
      </c>
      <c r="D116" s="16" t="s">
        <v>2243</v>
      </c>
      <c r="E116" s="16" t="s">
        <v>4489</v>
      </c>
      <c r="F116" s="16" t="s">
        <v>2808</v>
      </c>
      <c r="G116" s="16" t="s">
        <v>1217</v>
      </c>
      <c r="H116" s="8">
        <v>1</v>
      </c>
      <c r="I116" s="16" t="s">
        <v>2808</v>
      </c>
      <c r="J116" s="16" t="s">
        <v>1217</v>
      </c>
      <c r="K116" s="90"/>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row>
    <row r="117" spans="1:51" s="7" customFormat="1" x14ac:dyDescent="0.2">
      <c r="A117" s="90"/>
      <c r="B117" s="16">
        <f t="shared" si="1"/>
        <v>104</v>
      </c>
      <c r="C117" s="16" t="s">
        <v>1620</v>
      </c>
      <c r="D117" s="16" t="s">
        <v>2243</v>
      </c>
      <c r="E117" s="16" t="s">
        <v>2883</v>
      </c>
      <c r="F117" s="16" t="s">
        <v>2882</v>
      </c>
      <c r="G117" s="16" t="s">
        <v>1217</v>
      </c>
      <c r="H117" s="8">
        <v>3</v>
      </c>
      <c r="I117" s="16" t="s">
        <v>2882</v>
      </c>
      <c r="J117" s="16" t="s">
        <v>1217</v>
      </c>
      <c r="K117" s="90"/>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row>
    <row r="118" spans="1:51" s="7" customFormat="1" x14ac:dyDescent="0.2">
      <c r="A118" s="90"/>
      <c r="B118" s="16">
        <f t="shared" si="1"/>
        <v>105</v>
      </c>
      <c r="C118" s="16" t="s">
        <v>16</v>
      </c>
      <c r="D118" s="16" t="s">
        <v>2243</v>
      </c>
      <c r="E118" s="16" t="s">
        <v>4343</v>
      </c>
      <c r="F118" s="16" t="s">
        <v>2882</v>
      </c>
      <c r="G118" s="16" t="s">
        <v>1217</v>
      </c>
      <c r="H118" s="8">
        <v>2</v>
      </c>
      <c r="I118" s="16" t="s">
        <v>2808</v>
      </c>
      <c r="J118" s="16" t="s">
        <v>1217</v>
      </c>
      <c r="K118" s="90"/>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row>
    <row r="119" spans="1:51" s="7" customFormat="1" x14ac:dyDescent="0.2">
      <c r="A119" s="90"/>
      <c r="B119" s="16">
        <f t="shared" si="1"/>
        <v>106</v>
      </c>
      <c r="C119" s="16" t="s">
        <v>3164</v>
      </c>
      <c r="D119" s="16" t="s">
        <v>2243</v>
      </c>
      <c r="E119" s="16" t="s">
        <v>2694</v>
      </c>
      <c r="F119" s="16" t="s">
        <v>2206</v>
      </c>
      <c r="G119" s="16" t="s">
        <v>1217</v>
      </c>
      <c r="H119" s="8">
        <v>3</v>
      </c>
      <c r="I119" s="16" t="s">
        <v>2206</v>
      </c>
      <c r="J119" s="16" t="s">
        <v>1217</v>
      </c>
      <c r="K119" s="90"/>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row>
    <row r="120" spans="1:51" s="7" customFormat="1" x14ac:dyDescent="0.2">
      <c r="A120" s="90"/>
      <c r="B120" s="16">
        <f t="shared" si="1"/>
        <v>107</v>
      </c>
      <c r="C120" s="16" t="s">
        <v>2337</v>
      </c>
      <c r="D120" s="16" t="s">
        <v>2243</v>
      </c>
      <c r="E120" s="16" t="s">
        <v>4435</v>
      </c>
      <c r="F120" s="16" t="s">
        <v>3886</v>
      </c>
      <c r="G120" s="16" t="s">
        <v>1217</v>
      </c>
      <c r="H120" s="8">
        <v>3</v>
      </c>
      <c r="I120" s="16" t="s">
        <v>4434</v>
      </c>
      <c r="J120" s="16" t="s">
        <v>1217</v>
      </c>
      <c r="K120" s="90"/>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row>
    <row r="121" spans="1:51" s="7" customFormat="1" x14ac:dyDescent="0.2">
      <c r="A121" s="90"/>
      <c r="B121" s="16">
        <f t="shared" si="1"/>
        <v>108</v>
      </c>
      <c r="C121" s="16" t="s">
        <v>3770</v>
      </c>
      <c r="D121" s="16" t="s">
        <v>2243</v>
      </c>
      <c r="E121" s="16" t="s">
        <v>4283</v>
      </c>
      <c r="F121" s="16" t="s">
        <v>4414</v>
      </c>
      <c r="G121" s="16" t="s">
        <v>1217</v>
      </c>
      <c r="H121" s="8">
        <v>1</v>
      </c>
      <c r="I121" s="16" t="s">
        <v>4414</v>
      </c>
      <c r="J121" s="16" t="s">
        <v>1217</v>
      </c>
      <c r="K121" s="90"/>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row>
    <row r="122" spans="1:51" s="7" customFormat="1" x14ac:dyDescent="0.2">
      <c r="A122" s="90"/>
      <c r="B122" s="16">
        <f t="shared" si="1"/>
        <v>109</v>
      </c>
      <c r="C122" s="16" t="s">
        <v>3262</v>
      </c>
      <c r="D122" s="16" t="s">
        <v>2243</v>
      </c>
      <c r="E122" s="16" t="s">
        <v>4233</v>
      </c>
      <c r="F122" s="16" t="s">
        <v>1952</v>
      </c>
      <c r="G122" s="16" t="s">
        <v>1515</v>
      </c>
      <c r="H122" s="8" t="s">
        <v>1495</v>
      </c>
      <c r="I122" s="16"/>
      <c r="J122" s="16"/>
      <c r="K122" s="90"/>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row>
    <row r="123" spans="1:51" s="7" customFormat="1" x14ac:dyDescent="0.2">
      <c r="A123" s="90"/>
      <c r="B123" s="16">
        <f t="shared" si="1"/>
        <v>110</v>
      </c>
      <c r="C123" s="16" t="s">
        <v>179</v>
      </c>
      <c r="D123" s="16" t="s">
        <v>2243</v>
      </c>
      <c r="E123" s="16" t="s">
        <v>4233</v>
      </c>
      <c r="F123" s="16" t="s">
        <v>1952</v>
      </c>
      <c r="G123" s="16" t="s">
        <v>1515</v>
      </c>
      <c r="H123" s="50" t="s">
        <v>1495</v>
      </c>
      <c r="I123" s="8"/>
      <c r="J123" s="16"/>
      <c r="K123" s="90"/>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row>
    <row r="124" spans="1:51" s="7" customFormat="1" x14ac:dyDescent="0.2">
      <c r="A124" s="90"/>
      <c r="B124" s="16">
        <f t="shared" si="1"/>
        <v>111</v>
      </c>
      <c r="C124" s="16" t="s">
        <v>2970</v>
      </c>
      <c r="D124" s="16" t="s">
        <v>2243</v>
      </c>
      <c r="E124" s="16" t="s">
        <v>3319</v>
      </c>
      <c r="F124" s="16" t="s">
        <v>3726</v>
      </c>
      <c r="G124" s="16" t="s">
        <v>1515</v>
      </c>
      <c r="H124" s="8">
        <v>3</v>
      </c>
      <c r="I124" s="16" t="s">
        <v>2182</v>
      </c>
      <c r="J124" s="16" t="s">
        <v>1515</v>
      </c>
      <c r="K124" s="90"/>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row>
    <row r="125" spans="1:51" s="7" customFormat="1" x14ac:dyDescent="0.2">
      <c r="A125" s="90"/>
      <c r="B125" s="16">
        <f t="shared" si="1"/>
        <v>112</v>
      </c>
      <c r="C125" s="16" t="s">
        <v>2298</v>
      </c>
      <c r="D125" s="16" t="s">
        <v>2243</v>
      </c>
      <c r="E125" s="16" t="s">
        <v>1786</v>
      </c>
      <c r="F125" s="16" t="s">
        <v>630</v>
      </c>
      <c r="G125" s="16" t="s">
        <v>1515</v>
      </c>
      <c r="H125" s="50">
        <v>1</v>
      </c>
      <c r="I125" s="8" t="s">
        <v>1952</v>
      </c>
      <c r="J125" s="16" t="s">
        <v>1515</v>
      </c>
      <c r="K125" s="90"/>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row>
    <row r="126" spans="1:51" s="7" customFormat="1" x14ac:dyDescent="0.2">
      <c r="A126" s="90"/>
      <c r="B126" s="16">
        <f t="shared" si="1"/>
        <v>113</v>
      </c>
      <c r="C126" s="16" t="s">
        <v>133</v>
      </c>
      <c r="D126" s="16" t="s">
        <v>2243</v>
      </c>
      <c r="E126" s="16" t="s">
        <v>1786</v>
      </c>
      <c r="F126" s="16" t="s">
        <v>630</v>
      </c>
      <c r="G126" s="16" t="s">
        <v>1515</v>
      </c>
      <c r="H126" s="50">
        <v>2</v>
      </c>
      <c r="I126" s="8" t="s">
        <v>630</v>
      </c>
      <c r="J126" s="16" t="s">
        <v>1515</v>
      </c>
      <c r="K126" s="90"/>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row>
    <row r="127" spans="1:51" s="7" customFormat="1" x14ac:dyDescent="0.2">
      <c r="A127" s="90"/>
      <c r="B127" s="16">
        <f t="shared" si="1"/>
        <v>114</v>
      </c>
      <c r="C127" s="16" t="s">
        <v>3262</v>
      </c>
      <c r="D127" s="16" t="s">
        <v>2243</v>
      </c>
      <c r="E127" s="16" t="s">
        <v>1786</v>
      </c>
      <c r="F127" s="16" t="s">
        <v>630</v>
      </c>
      <c r="G127" s="16" t="s">
        <v>1515</v>
      </c>
      <c r="H127" s="8" t="s">
        <v>1495</v>
      </c>
      <c r="I127" s="16"/>
      <c r="J127" s="16"/>
      <c r="K127" s="90"/>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row>
    <row r="128" spans="1:51" s="7" customFormat="1" x14ac:dyDescent="0.2">
      <c r="A128" s="90"/>
      <c r="B128" s="16">
        <f t="shared" si="1"/>
        <v>115</v>
      </c>
      <c r="C128" s="16" t="s">
        <v>3248</v>
      </c>
      <c r="D128" s="16" t="s">
        <v>2243</v>
      </c>
      <c r="E128" s="16" t="s">
        <v>1786</v>
      </c>
      <c r="F128" s="16" t="s">
        <v>630</v>
      </c>
      <c r="G128" s="16" t="s">
        <v>1515</v>
      </c>
      <c r="H128" s="8" t="s">
        <v>1495</v>
      </c>
      <c r="I128" s="16"/>
      <c r="J128" s="16"/>
      <c r="K128" s="90"/>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row>
    <row r="129" spans="1:51" s="7" customFormat="1" x14ac:dyDescent="0.2">
      <c r="A129" s="90"/>
      <c r="B129" s="16">
        <f t="shared" si="1"/>
        <v>116</v>
      </c>
      <c r="C129" s="16" t="s">
        <v>1259</v>
      </c>
      <c r="D129" s="16" t="s">
        <v>2243</v>
      </c>
      <c r="E129" s="16" t="s">
        <v>1786</v>
      </c>
      <c r="F129" s="16" t="s">
        <v>630</v>
      </c>
      <c r="G129" s="16" t="s">
        <v>1515</v>
      </c>
      <c r="H129" s="8">
        <v>1</v>
      </c>
      <c r="I129" s="16" t="s">
        <v>1952</v>
      </c>
      <c r="J129" s="16" t="s">
        <v>1515</v>
      </c>
      <c r="K129" s="90"/>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row>
    <row r="130" spans="1:51" s="7" customFormat="1" x14ac:dyDescent="0.2">
      <c r="A130" s="90"/>
      <c r="B130" s="16">
        <f t="shared" si="1"/>
        <v>117</v>
      </c>
      <c r="C130" s="16" t="s">
        <v>120</v>
      </c>
      <c r="D130" s="16" t="s">
        <v>2243</v>
      </c>
      <c r="E130" s="16" t="s">
        <v>1786</v>
      </c>
      <c r="F130" s="16" t="s">
        <v>630</v>
      </c>
      <c r="G130" s="16" t="s">
        <v>1515</v>
      </c>
      <c r="H130" s="8">
        <v>3</v>
      </c>
      <c r="I130" s="16" t="s">
        <v>1952</v>
      </c>
      <c r="J130" s="16" t="s">
        <v>1515</v>
      </c>
      <c r="K130" s="90"/>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row>
    <row r="131" spans="1:51" s="7" customFormat="1" x14ac:dyDescent="0.2">
      <c r="A131" s="90"/>
      <c r="B131" s="16">
        <f t="shared" si="1"/>
        <v>118</v>
      </c>
      <c r="C131" s="16" t="s">
        <v>179</v>
      </c>
      <c r="D131" s="16" t="s">
        <v>2243</v>
      </c>
      <c r="E131" s="16" t="s">
        <v>1786</v>
      </c>
      <c r="F131" s="16" t="s">
        <v>630</v>
      </c>
      <c r="G131" s="16" t="s">
        <v>1515</v>
      </c>
      <c r="H131" s="50">
        <v>1</v>
      </c>
      <c r="I131" s="8" t="s">
        <v>844</v>
      </c>
      <c r="J131" s="16" t="s">
        <v>1515</v>
      </c>
      <c r="K131" s="90"/>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row>
    <row r="132" spans="1:51" s="7" customFormat="1" x14ac:dyDescent="0.2">
      <c r="A132" s="90"/>
      <c r="B132" s="16">
        <f t="shared" si="1"/>
        <v>119</v>
      </c>
      <c r="C132" s="16" t="s">
        <v>2970</v>
      </c>
      <c r="D132" s="16" t="s">
        <v>2243</v>
      </c>
      <c r="E132" s="16" t="s">
        <v>1786</v>
      </c>
      <c r="F132" s="16" t="s">
        <v>630</v>
      </c>
      <c r="G132" s="16" t="s">
        <v>1515</v>
      </c>
      <c r="H132" s="8">
        <v>2</v>
      </c>
      <c r="I132" s="16" t="s">
        <v>630</v>
      </c>
      <c r="J132" s="16" t="s">
        <v>1515</v>
      </c>
      <c r="K132" s="90"/>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row>
    <row r="133" spans="1:51" s="7" customFormat="1" x14ac:dyDescent="0.2">
      <c r="A133" s="90"/>
      <c r="B133" s="16">
        <f t="shared" si="1"/>
        <v>120</v>
      </c>
      <c r="C133" s="16" t="s">
        <v>1376</v>
      </c>
      <c r="D133" s="16" t="s">
        <v>2243</v>
      </c>
      <c r="E133" s="16" t="s">
        <v>1786</v>
      </c>
      <c r="F133" s="16" t="s">
        <v>630</v>
      </c>
      <c r="G133" s="16" t="s">
        <v>1515</v>
      </c>
      <c r="H133" s="8">
        <v>3</v>
      </c>
      <c r="I133" s="16" t="s">
        <v>630</v>
      </c>
      <c r="J133" s="16" t="s">
        <v>1515</v>
      </c>
      <c r="K133" s="90"/>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row>
    <row r="134" spans="1:51" s="7" customFormat="1" x14ac:dyDescent="0.2">
      <c r="A134" s="90"/>
      <c r="B134" s="16">
        <f t="shared" si="1"/>
        <v>121</v>
      </c>
      <c r="C134" s="16" t="s">
        <v>1567</v>
      </c>
      <c r="D134" s="16" t="s">
        <v>2243</v>
      </c>
      <c r="E134" s="16" t="s">
        <v>1786</v>
      </c>
      <c r="F134" s="16" t="s">
        <v>630</v>
      </c>
      <c r="G134" s="16" t="s">
        <v>1515</v>
      </c>
      <c r="H134" s="8" t="s">
        <v>1495</v>
      </c>
      <c r="I134" s="16"/>
      <c r="J134" s="16"/>
      <c r="K134" s="90"/>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row>
    <row r="135" spans="1:51" s="7" customFormat="1" x14ac:dyDescent="0.2">
      <c r="A135" s="90"/>
      <c r="B135" s="16">
        <f t="shared" si="1"/>
        <v>122</v>
      </c>
      <c r="C135" s="16" t="s">
        <v>2558</v>
      </c>
      <c r="D135" s="16" t="s">
        <v>2243</v>
      </c>
      <c r="E135" s="16" t="s">
        <v>1786</v>
      </c>
      <c r="F135" s="16" t="s">
        <v>630</v>
      </c>
      <c r="G135" s="16" t="s">
        <v>1515</v>
      </c>
      <c r="H135" s="8">
        <v>2</v>
      </c>
      <c r="I135" s="16" t="s">
        <v>2182</v>
      </c>
      <c r="J135" s="16" t="s">
        <v>1515</v>
      </c>
      <c r="K135" s="90"/>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row>
    <row r="136" spans="1:51" s="7" customFormat="1" x14ac:dyDescent="0.2">
      <c r="A136" s="90"/>
      <c r="B136" s="16">
        <f t="shared" si="1"/>
        <v>123</v>
      </c>
      <c r="C136" s="16" t="s">
        <v>4259</v>
      </c>
      <c r="D136" s="16" t="s">
        <v>2243</v>
      </c>
      <c r="E136" s="16" t="s">
        <v>1786</v>
      </c>
      <c r="F136" s="16" t="s">
        <v>630</v>
      </c>
      <c r="G136" s="16" t="s">
        <v>1515</v>
      </c>
      <c r="H136" s="8">
        <v>4</v>
      </c>
      <c r="I136" s="16" t="s">
        <v>1952</v>
      </c>
      <c r="J136" s="16" t="s">
        <v>1515</v>
      </c>
      <c r="K136" s="90"/>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row>
    <row r="137" spans="1:51" s="7" customFormat="1" x14ac:dyDescent="0.2">
      <c r="A137" s="90"/>
      <c r="B137" s="16">
        <f t="shared" si="1"/>
        <v>124</v>
      </c>
      <c r="C137" s="16" t="s">
        <v>3248</v>
      </c>
      <c r="D137" s="16" t="s">
        <v>2243</v>
      </c>
      <c r="E137" s="16" t="s">
        <v>3319</v>
      </c>
      <c r="F137" s="16" t="s">
        <v>3320</v>
      </c>
      <c r="G137" s="16" t="s">
        <v>1515</v>
      </c>
      <c r="H137" s="8" t="s">
        <v>1495</v>
      </c>
      <c r="I137" s="16"/>
      <c r="J137" s="16"/>
      <c r="K137" s="90"/>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row>
    <row r="138" spans="1:51" s="7" customFormat="1" x14ac:dyDescent="0.2">
      <c r="A138" s="90"/>
      <c r="B138" s="16">
        <f t="shared" si="1"/>
        <v>125</v>
      </c>
      <c r="C138" s="16" t="s">
        <v>3248</v>
      </c>
      <c r="D138" s="16" t="s">
        <v>2243</v>
      </c>
      <c r="E138" s="16" t="s">
        <v>3318</v>
      </c>
      <c r="F138" s="16" t="s">
        <v>3170</v>
      </c>
      <c r="G138" s="16" t="s">
        <v>1515</v>
      </c>
      <c r="H138" s="8" t="s">
        <v>1495</v>
      </c>
      <c r="I138" s="16"/>
      <c r="J138" s="16"/>
      <c r="K138" s="90"/>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row>
    <row r="139" spans="1:51" s="7" customFormat="1" x14ac:dyDescent="0.2">
      <c r="A139" s="90"/>
      <c r="B139" s="16">
        <f t="shared" si="1"/>
        <v>126</v>
      </c>
      <c r="C139" s="16" t="s">
        <v>4235</v>
      </c>
      <c r="D139" s="16" t="s">
        <v>2243</v>
      </c>
      <c r="E139" s="16" t="s">
        <v>4392</v>
      </c>
      <c r="F139" s="16" t="s">
        <v>4393</v>
      </c>
      <c r="G139" s="16" t="s">
        <v>722</v>
      </c>
      <c r="H139" s="8" t="s">
        <v>1495</v>
      </c>
      <c r="I139" s="16"/>
      <c r="J139" s="16"/>
      <c r="K139" s="90"/>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row>
    <row r="140" spans="1:51" s="7" customFormat="1" x14ac:dyDescent="0.2">
      <c r="A140" s="90"/>
      <c r="B140" s="16">
        <f t="shared" si="1"/>
        <v>127</v>
      </c>
      <c r="C140" s="16" t="s">
        <v>2863</v>
      </c>
      <c r="D140" s="16" t="s">
        <v>2243</v>
      </c>
      <c r="E140" s="16" t="s">
        <v>4396</v>
      </c>
      <c r="F140" s="16" t="s">
        <v>2511</v>
      </c>
      <c r="G140" s="16" t="s">
        <v>722</v>
      </c>
      <c r="H140" s="8" t="s">
        <v>1495</v>
      </c>
      <c r="I140" s="16"/>
      <c r="J140" s="16"/>
      <c r="K140" s="90"/>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row>
    <row r="141" spans="1:51" s="7" customFormat="1" x14ac:dyDescent="0.2">
      <c r="A141" s="90"/>
      <c r="B141" s="16">
        <f t="shared" si="1"/>
        <v>128</v>
      </c>
      <c r="C141" s="16" t="s">
        <v>2863</v>
      </c>
      <c r="D141" s="16" t="s">
        <v>2243</v>
      </c>
      <c r="E141" s="16" t="s">
        <v>1810</v>
      </c>
      <c r="F141" s="16" t="s">
        <v>653</v>
      </c>
      <c r="G141" s="16" t="s">
        <v>722</v>
      </c>
      <c r="H141" s="8" t="s">
        <v>1495</v>
      </c>
      <c r="I141" s="16"/>
      <c r="J141" s="16"/>
      <c r="K141" s="90"/>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row>
    <row r="142" spans="1:51" s="7" customFormat="1" x14ac:dyDescent="0.2">
      <c r="A142" s="90"/>
      <c r="B142" s="16">
        <f t="shared" ref="B142:B205" si="2">B141+1</f>
        <v>129</v>
      </c>
      <c r="C142" s="16" t="s">
        <v>4235</v>
      </c>
      <c r="D142" s="16" t="s">
        <v>2243</v>
      </c>
      <c r="E142" s="16" t="s">
        <v>4394</v>
      </c>
      <c r="F142" s="16" t="s">
        <v>2108</v>
      </c>
      <c r="G142" s="16" t="s">
        <v>722</v>
      </c>
      <c r="H142" s="8" t="s">
        <v>1495</v>
      </c>
      <c r="I142" s="16"/>
      <c r="J142" s="16"/>
      <c r="K142" s="90"/>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row>
    <row r="143" spans="1:51" s="7" customFormat="1" x14ac:dyDescent="0.2">
      <c r="A143" s="90"/>
      <c r="B143" s="16">
        <f t="shared" si="2"/>
        <v>130</v>
      </c>
      <c r="C143" s="16" t="s">
        <v>595</v>
      </c>
      <c r="D143" s="16" t="s">
        <v>2243</v>
      </c>
      <c r="E143" s="16" t="s">
        <v>4450</v>
      </c>
      <c r="F143" s="16" t="s">
        <v>989</v>
      </c>
      <c r="G143" s="16" t="s">
        <v>722</v>
      </c>
      <c r="H143" s="8" t="s">
        <v>1495</v>
      </c>
      <c r="I143" s="16"/>
      <c r="J143" s="16"/>
      <c r="K143" s="90"/>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row>
    <row r="144" spans="1:51" s="7" customFormat="1" x14ac:dyDescent="0.2">
      <c r="A144" s="90"/>
      <c r="B144" s="16">
        <f t="shared" si="2"/>
        <v>131</v>
      </c>
      <c r="C144" s="16" t="s">
        <v>4235</v>
      </c>
      <c r="D144" s="16" t="s">
        <v>2243</v>
      </c>
      <c r="E144" s="16" t="s">
        <v>4388</v>
      </c>
      <c r="F144" s="16" t="s">
        <v>989</v>
      </c>
      <c r="G144" s="16" t="s">
        <v>722</v>
      </c>
      <c r="H144" s="8" t="s">
        <v>1495</v>
      </c>
      <c r="I144" s="16"/>
      <c r="J144" s="16"/>
      <c r="K144" s="90"/>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row>
    <row r="145" spans="1:51" s="7" customFormat="1" x14ac:dyDescent="0.2">
      <c r="A145" s="90"/>
      <c r="B145" s="16">
        <f t="shared" si="2"/>
        <v>132</v>
      </c>
      <c r="C145" s="16" t="s">
        <v>4235</v>
      </c>
      <c r="D145" s="16" t="s">
        <v>2243</v>
      </c>
      <c r="E145" s="16" t="s">
        <v>4397</v>
      </c>
      <c r="F145" s="16" t="s">
        <v>4398</v>
      </c>
      <c r="G145" s="16" t="s">
        <v>722</v>
      </c>
      <c r="H145" s="8" t="s">
        <v>1495</v>
      </c>
      <c r="I145" s="16"/>
      <c r="J145" s="16"/>
      <c r="K145" s="90"/>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row>
    <row r="146" spans="1:51" s="7" customFormat="1" x14ac:dyDescent="0.2">
      <c r="A146" s="90"/>
      <c r="B146" s="16">
        <f t="shared" si="2"/>
        <v>133</v>
      </c>
      <c r="C146" s="16" t="s">
        <v>2863</v>
      </c>
      <c r="D146" s="16" t="s">
        <v>2243</v>
      </c>
      <c r="E146" s="16" t="s">
        <v>4389</v>
      </c>
      <c r="F146" s="16" t="s">
        <v>1228</v>
      </c>
      <c r="G146" s="16" t="s">
        <v>722</v>
      </c>
      <c r="H146" s="8" t="s">
        <v>1495</v>
      </c>
      <c r="I146" s="16"/>
      <c r="J146" s="16"/>
      <c r="K146" s="90"/>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row>
    <row r="147" spans="1:51" s="7" customFormat="1" x14ac:dyDescent="0.2">
      <c r="A147" s="90"/>
      <c r="B147" s="16">
        <f t="shared" si="2"/>
        <v>134</v>
      </c>
      <c r="C147" s="16" t="s">
        <v>1290</v>
      </c>
      <c r="D147" s="16" t="s">
        <v>2243</v>
      </c>
      <c r="E147" s="16" t="s">
        <v>2927</v>
      </c>
      <c r="F147" s="16" t="s">
        <v>1228</v>
      </c>
      <c r="G147" s="16" t="s">
        <v>722</v>
      </c>
      <c r="H147" s="8">
        <v>1</v>
      </c>
      <c r="I147" s="16" t="s">
        <v>1228</v>
      </c>
      <c r="J147" s="16" t="s">
        <v>722</v>
      </c>
      <c r="K147" s="90"/>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row>
    <row r="148" spans="1:51" s="7" customFormat="1" x14ac:dyDescent="0.2">
      <c r="A148" s="90"/>
      <c r="B148" s="16">
        <f t="shared" si="2"/>
        <v>135</v>
      </c>
      <c r="C148" s="16" t="s">
        <v>4235</v>
      </c>
      <c r="D148" s="16" t="s">
        <v>2243</v>
      </c>
      <c r="E148" s="16" t="s">
        <v>4387</v>
      </c>
      <c r="F148" s="16" t="s">
        <v>1228</v>
      </c>
      <c r="G148" s="16" t="s">
        <v>722</v>
      </c>
      <c r="H148" s="8" t="s">
        <v>1495</v>
      </c>
      <c r="I148" s="16"/>
      <c r="J148" s="16"/>
      <c r="K148" s="90"/>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row>
    <row r="149" spans="1:51" s="7" customFormat="1" x14ac:dyDescent="0.2">
      <c r="A149" s="90"/>
      <c r="B149" s="16">
        <f t="shared" si="2"/>
        <v>136</v>
      </c>
      <c r="C149" s="16" t="s">
        <v>2140</v>
      </c>
      <c r="D149" s="16" t="s">
        <v>2243</v>
      </c>
      <c r="E149" s="16" t="s">
        <v>1706</v>
      </c>
      <c r="F149" s="16" t="s">
        <v>1063</v>
      </c>
      <c r="G149" s="16" t="s">
        <v>1590</v>
      </c>
      <c r="H149" s="8" t="s">
        <v>1495</v>
      </c>
      <c r="I149" s="16"/>
      <c r="J149" s="16"/>
      <c r="K149" s="90"/>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row>
    <row r="150" spans="1:51" s="7" customFormat="1" x14ac:dyDescent="0.2">
      <c r="A150" s="90"/>
      <c r="B150" s="16">
        <f t="shared" si="2"/>
        <v>137</v>
      </c>
      <c r="C150" s="16" t="s">
        <v>2140</v>
      </c>
      <c r="D150" s="16" t="s">
        <v>2243</v>
      </c>
      <c r="E150" s="16" t="s">
        <v>2887</v>
      </c>
      <c r="F150" s="16" t="s">
        <v>1063</v>
      </c>
      <c r="G150" s="16" t="s">
        <v>1590</v>
      </c>
      <c r="H150" s="8" t="s">
        <v>1495</v>
      </c>
      <c r="I150" s="16"/>
      <c r="J150" s="16"/>
      <c r="K150" s="90"/>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row>
    <row r="151" spans="1:51" s="7" customFormat="1" x14ac:dyDescent="0.2">
      <c r="A151" s="90"/>
      <c r="B151" s="16">
        <f t="shared" si="2"/>
        <v>138</v>
      </c>
      <c r="C151" s="16" t="s">
        <v>595</v>
      </c>
      <c r="D151" s="16" t="s">
        <v>2243</v>
      </c>
      <c r="E151" s="16" t="s">
        <v>2887</v>
      </c>
      <c r="F151" s="16" t="s">
        <v>1063</v>
      </c>
      <c r="G151" s="16" t="s">
        <v>1590</v>
      </c>
      <c r="H151" s="8" t="s">
        <v>1495</v>
      </c>
      <c r="I151" s="16"/>
      <c r="J151" s="16"/>
      <c r="K151" s="90"/>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row>
    <row r="152" spans="1:51" s="7" customFormat="1" x14ac:dyDescent="0.2">
      <c r="A152" s="90"/>
      <c r="B152" s="16">
        <f t="shared" si="2"/>
        <v>139</v>
      </c>
      <c r="C152" s="16" t="s">
        <v>1868</v>
      </c>
      <c r="D152" s="16" t="s">
        <v>2243</v>
      </c>
      <c r="E152" s="16" t="s">
        <v>2887</v>
      </c>
      <c r="F152" s="16" t="s">
        <v>1063</v>
      </c>
      <c r="G152" s="16" t="s">
        <v>1590</v>
      </c>
      <c r="H152" s="50">
        <v>2</v>
      </c>
      <c r="I152" s="8" t="s">
        <v>1063</v>
      </c>
      <c r="J152" s="16" t="s">
        <v>1590</v>
      </c>
      <c r="K152" s="90"/>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row>
    <row r="153" spans="1:51" s="7" customFormat="1" x14ac:dyDescent="0.2">
      <c r="A153" s="90"/>
      <c r="B153" s="16">
        <f t="shared" si="2"/>
        <v>140</v>
      </c>
      <c r="C153" s="16" t="s">
        <v>3164</v>
      </c>
      <c r="D153" s="16" t="s">
        <v>2243</v>
      </c>
      <c r="E153" s="16" t="s">
        <v>2887</v>
      </c>
      <c r="F153" s="16" t="s">
        <v>1063</v>
      </c>
      <c r="G153" s="16" t="s">
        <v>1590</v>
      </c>
      <c r="H153" s="8">
        <v>2</v>
      </c>
      <c r="I153" s="16" t="s">
        <v>1063</v>
      </c>
      <c r="J153" s="16" t="s">
        <v>1590</v>
      </c>
      <c r="K153" s="90"/>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row>
    <row r="154" spans="1:51" s="7" customFormat="1" x14ac:dyDescent="0.2">
      <c r="A154" s="90"/>
      <c r="B154" s="16">
        <f t="shared" si="2"/>
        <v>141</v>
      </c>
      <c r="C154" s="16" t="s">
        <v>278</v>
      </c>
      <c r="D154" s="16" t="s">
        <v>2243</v>
      </c>
      <c r="E154" s="16" t="s">
        <v>4447</v>
      </c>
      <c r="F154" s="16" t="s">
        <v>4448</v>
      </c>
      <c r="G154" s="16" t="s">
        <v>1590</v>
      </c>
      <c r="H154" s="8" t="s">
        <v>1495</v>
      </c>
      <c r="I154" s="16"/>
      <c r="J154" s="16"/>
      <c r="K154" s="90"/>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row>
    <row r="155" spans="1:51" s="7" customFormat="1" x14ac:dyDescent="0.2">
      <c r="A155" s="90"/>
      <c r="B155" s="16">
        <f t="shared" si="2"/>
        <v>142</v>
      </c>
      <c r="C155" s="16" t="s">
        <v>1045</v>
      </c>
      <c r="D155" s="16" t="s">
        <v>2243</v>
      </c>
      <c r="E155" s="16" t="s">
        <v>4279</v>
      </c>
      <c r="F155" s="16" t="s">
        <v>347</v>
      </c>
      <c r="G155" s="16" t="s">
        <v>1590</v>
      </c>
      <c r="H155" s="8" t="s">
        <v>1495</v>
      </c>
      <c r="I155" s="16"/>
      <c r="J155" s="16"/>
      <c r="K155" s="90"/>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row>
    <row r="156" spans="1:51" s="7" customFormat="1" x14ac:dyDescent="0.2">
      <c r="A156" s="90"/>
      <c r="B156" s="16">
        <f t="shared" si="2"/>
        <v>143</v>
      </c>
      <c r="C156" s="16" t="s">
        <v>2140</v>
      </c>
      <c r="D156" s="16" t="s">
        <v>2243</v>
      </c>
      <c r="E156" s="16" t="s">
        <v>4298</v>
      </c>
      <c r="F156" s="16" t="s">
        <v>4299</v>
      </c>
      <c r="G156" s="16" t="s">
        <v>1590</v>
      </c>
      <c r="H156" s="8" t="s">
        <v>1495</v>
      </c>
      <c r="I156" s="16"/>
      <c r="J156" s="16"/>
      <c r="K156" s="90"/>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row>
    <row r="157" spans="1:51" s="7" customFormat="1" x14ac:dyDescent="0.2">
      <c r="A157" s="90"/>
      <c r="B157" s="16">
        <f t="shared" si="2"/>
        <v>144</v>
      </c>
      <c r="C157" s="16" t="s">
        <v>3114</v>
      </c>
      <c r="D157" s="16" t="s">
        <v>2243</v>
      </c>
      <c r="E157" s="16" t="s">
        <v>4472</v>
      </c>
      <c r="F157" s="16" t="s">
        <v>2463</v>
      </c>
      <c r="G157" s="16" t="s">
        <v>1591</v>
      </c>
      <c r="H157" s="8">
        <v>3</v>
      </c>
      <c r="I157" s="16" t="s">
        <v>3865</v>
      </c>
      <c r="J157" s="16" t="s">
        <v>1591</v>
      </c>
      <c r="K157" s="90"/>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row>
    <row r="158" spans="1:51" s="7" customFormat="1" x14ac:dyDescent="0.2">
      <c r="A158" s="90"/>
      <c r="B158" s="16">
        <f t="shared" si="2"/>
        <v>145</v>
      </c>
      <c r="C158" s="16" t="s">
        <v>1338</v>
      </c>
      <c r="D158" s="16" t="s">
        <v>2243</v>
      </c>
      <c r="E158" s="16" t="s">
        <v>2864</v>
      </c>
      <c r="F158" s="16" t="s">
        <v>150</v>
      </c>
      <c r="G158" s="16" t="s">
        <v>1591</v>
      </c>
      <c r="H158" s="8">
        <v>3</v>
      </c>
      <c r="I158" s="16" t="s">
        <v>1412</v>
      </c>
      <c r="J158" s="16" t="s">
        <v>1518</v>
      </c>
      <c r="K158" s="90"/>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row>
    <row r="159" spans="1:51" s="7" customFormat="1" x14ac:dyDescent="0.2">
      <c r="A159" s="90"/>
      <c r="B159" s="16">
        <f t="shared" si="2"/>
        <v>146</v>
      </c>
      <c r="C159" s="16" t="s">
        <v>3770</v>
      </c>
      <c r="D159" s="16" t="s">
        <v>2243</v>
      </c>
      <c r="E159" s="16" t="s">
        <v>2799</v>
      </c>
      <c r="F159" s="16" t="s">
        <v>150</v>
      </c>
      <c r="G159" s="16" t="s">
        <v>1591</v>
      </c>
      <c r="H159" s="8">
        <v>1</v>
      </c>
      <c r="I159" s="16" t="s">
        <v>150</v>
      </c>
      <c r="J159" s="16" t="s">
        <v>1591</v>
      </c>
      <c r="K159" s="90"/>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row>
    <row r="160" spans="1:51" s="7" customFormat="1" x14ac:dyDescent="0.2">
      <c r="A160" s="90"/>
      <c r="B160" s="16">
        <f t="shared" si="2"/>
        <v>147</v>
      </c>
      <c r="C160" s="16" t="s">
        <v>3114</v>
      </c>
      <c r="D160" s="16" t="s">
        <v>2243</v>
      </c>
      <c r="E160" s="16" t="s">
        <v>2799</v>
      </c>
      <c r="F160" s="16" t="s">
        <v>150</v>
      </c>
      <c r="G160" s="16" t="s">
        <v>1591</v>
      </c>
      <c r="H160" s="8">
        <v>3</v>
      </c>
      <c r="I160" s="16" t="s">
        <v>150</v>
      </c>
      <c r="J160" s="16" t="s">
        <v>1591</v>
      </c>
      <c r="K160" s="90"/>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row>
    <row r="161" spans="1:51" s="7" customFormat="1" x14ac:dyDescent="0.2">
      <c r="A161" s="90"/>
      <c r="B161" s="16">
        <f t="shared" si="2"/>
        <v>148</v>
      </c>
      <c r="C161" s="16" t="s">
        <v>1266</v>
      </c>
      <c r="D161" s="16" t="s">
        <v>2243</v>
      </c>
      <c r="E161" s="16" t="s">
        <v>2088</v>
      </c>
      <c r="F161" s="16" t="s">
        <v>150</v>
      </c>
      <c r="G161" s="16" t="s">
        <v>1591</v>
      </c>
      <c r="H161" s="8">
        <v>3</v>
      </c>
      <c r="I161" s="16" t="s">
        <v>150</v>
      </c>
      <c r="J161" s="16" t="s">
        <v>1591</v>
      </c>
      <c r="K161" s="90"/>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row>
    <row r="162" spans="1:51" s="7" customFormat="1" x14ac:dyDescent="0.2">
      <c r="A162" s="90"/>
      <c r="B162" s="16">
        <f t="shared" si="2"/>
        <v>149</v>
      </c>
      <c r="C162" s="16" t="s">
        <v>2721</v>
      </c>
      <c r="D162" s="16" t="s">
        <v>2243</v>
      </c>
      <c r="E162" s="16" t="s">
        <v>2088</v>
      </c>
      <c r="F162" s="16" t="s">
        <v>150</v>
      </c>
      <c r="G162" s="16" t="s">
        <v>1591</v>
      </c>
      <c r="H162" s="8">
        <v>3</v>
      </c>
      <c r="I162" s="16" t="s">
        <v>1951</v>
      </c>
      <c r="J162" s="16" t="s">
        <v>1591</v>
      </c>
      <c r="K162" s="90"/>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row>
    <row r="163" spans="1:51" s="7" customFormat="1" x14ac:dyDescent="0.2">
      <c r="A163" s="90"/>
      <c r="B163" s="16">
        <f t="shared" si="2"/>
        <v>150</v>
      </c>
      <c r="C163" s="16" t="s">
        <v>1156</v>
      </c>
      <c r="D163" s="16" t="s">
        <v>2243</v>
      </c>
      <c r="E163" s="16" t="s">
        <v>2088</v>
      </c>
      <c r="F163" s="16" t="s">
        <v>150</v>
      </c>
      <c r="G163" s="16" t="s">
        <v>1591</v>
      </c>
      <c r="H163" s="8">
        <v>2</v>
      </c>
      <c r="I163" s="16" t="s">
        <v>150</v>
      </c>
      <c r="J163" s="16" t="s">
        <v>1591</v>
      </c>
      <c r="K163" s="90"/>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row>
    <row r="164" spans="1:51" s="7" customFormat="1" x14ac:dyDescent="0.2">
      <c r="A164" s="90"/>
      <c r="B164" s="16">
        <f t="shared" si="2"/>
        <v>151</v>
      </c>
      <c r="C164" s="16" t="s">
        <v>3248</v>
      </c>
      <c r="D164" s="16" t="s">
        <v>2243</v>
      </c>
      <c r="E164" s="16" t="s">
        <v>2088</v>
      </c>
      <c r="F164" s="16" t="s">
        <v>150</v>
      </c>
      <c r="G164" s="16" t="s">
        <v>1591</v>
      </c>
      <c r="H164" s="8">
        <v>3</v>
      </c>
      <c r="I164" s="16" t="s">
        <v>150</v>
      </c>
      <c r="J164" s="16" t="s">
        <v>1591</v>
      </c>
      <c r="K164" s="90"/>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row>
    <row r="165" spans="1:51" s="7" customFormat="1" x14ac:dyDescent="0.2">
      <c r="A165" s="90"/>
      <c r="B165" s="16">
        <f t="shared" si="2"/>
        <v>152</v>
      </c>
      <c r="C165" s="16" t="s">
        <v>403</v>
      </c>
      <c r="D165" s="16" t="s">
        <v>1909</v>
      </c>
      <c r="E165" s="16" t="s">
        <v>2088</v>
      </c>
      <c r="F165" s="16" t="s">
        <v>150</v>
      </c>
      <c r="G165" s="16" t="s">
        <v>1591</v>
      </c>
      <c r="H165" s="50">
        <v>3</v>
      </c>
      <c r="I165" s="8" t="s">
        <v>150</v>
      </c>
      <c r="J165" s="16" t="s">
        <v>1591</v>
      </c>
      <c r="K165" s="90"/>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row>
    <row r="166" spans="1:51" s="7" customFormat="1" x14ac:dyDescent="0.2">
      <c r="A166" s="90"/>
      <c r="B166" s="16">
        <f t="shared" si="2"/>
        <v>153</v>
      </c>
      <c r="C166" s="16" t="s">
        <v>179</v>
      </c>
      <c r="D166" s="16" t="s">
        <v>2243</v>
      </c>
      <c r="E166" s="16" t="s">
        <v>2088</v>
      </c>
      <c r="F166" s="16" t="s">
        <v>150</v>
      </c>
      <c r="G166" s="16" t="s">
        <v>1591</v>
      </c>
      <c r="H166" s="50">
        <v>3</v>
      </c>
      <c r="I166" s="8" t="s">
        <v>150</v>
      </c>
      <c r="J166" s="16" t="s">
        <v>1591</v>
      </c>
      <c r="K166" s="90"/>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row>
    <row r="167" spans="1:51" s="7" customFormat="1" x14ac:dyDescent="0.2">
      <c r="A167" s="90"/>
      <c r="B167" s="16">
        <f t="shared" si="2"/>
        <v>154</v>
      </c>
      <c r="C167" s="16" t="s">
        <v>2863</v>
      </c>
      <c r="D167" s="16" t="s">
        <v>2243</v>
      </c>
      <c r="E167" s="16" t="s">
        <v>2088</v>
      </c>
      <c r="F167" s="16" t="s">
        <v>150</v>
      </c>
      <c r="G167" s="16" t="s">
        <v>1591</v>
      </c>
      <c r="H167" s="8">
        <v>3</v>
      </c>
      <c r="I167" s="16" t="s">
        <v>150</v>
      </c>
      <c r="J167" s="16" t="s">
        <v>1591</v>
      </c>
      <c r="K167" s="90"/>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row>
    <row r="168" spans="1:51" s="7" customFormat="1" x14ac:dyDescent="0.2">
      <c r="A168" s="90"/>
      <c r="B168" s="16">
        <f t="shared" si="2"/>
        <v>155</v>
      </c>
      <c r="C168" s="16" t="s">
        <v>3538</v>
      </c>
      <c r="D168" s="16" t="s">
        <v>2243</v>
      </c>
      <c r="E168" s="16" t="s">
        <v>2088</v>
      </c>
      <c r="F168" s="16" t="s">
        <v>150</v>
      </c>
      <c r="G168" s="16" t="s">
        <v>1591</v>
      </c>
      <c r="H168" s="50">
        <v>3</v>
      </c>
      <c r="I168" s="8" t="s">
        <v>150</v>
      </c>
      <c r="J168" s="16" t="s">
        <v>1591</v>
      </c>
      <c r="K168" s="90"/>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row>
    <row r="169" spans="1:51" s="7" customFormat="1" x14ac:dyDescent="0.2">
      <c r="A169" s="90"/>
      <c r="B169" s="16">
        <f t="shared" si="2"/>
        <v>156</v>
      </c>
      <c r="C169" s="16" t="s">
        <v>4328</v>
      </c>
      <c r="D169" s="16" t="s">
        <v>2243</v>
      </c>
      <c r="E169" s="16" t="s">
        <v>2088</v>
      </c>
      <c r="F169" s="16" t="s">
        <v>150</v>
      </c>
      <c r="G169" s="16" t="s">
        <v>1591</v>
      </c>
      <c r="H169" s="8">
        <v>3</v>
      </c>
      <c r="I169" s="16" t="s">
        <v>150</v>
      </c>
      <c r="J169" s="16" t="s">
        <v>1591</v>
      </c>
      <c r="K169" s="90"/>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row>
    <row r="170" spans="1:51" s="7" customFormat="1" x14ac:dyDescent="0.2">
      <c r="A170" s="90"/>
      <c r="B170" s="16">
        <f t="shared" si="2"/>
        <v>157</v>
      </c>
      <c r="C170" s="16" t="s">
        <v>3042</v>
      </c>
      <c r="D170" s="16" t="s">
        <v>2243</v>
      </c>
      <c r="E170" s="16" t="s">
        <v>2775</v>
      </c>
      <c r="F170" s="16" t="s">
        <v>150</v>
      </c>
      <c r="G170" s="16" t="s">
        <v>1591</v>
      </c>
      <c r="H170" s="8">
        <v>1</v>
      </c>
      <c r="I170" s="16" t="s">
        <v>150</v>
      </c>
      <c r="J170" s="16" t="s">
        <v>1591</v>
      </c>
      <c r="K170" s="90"/>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row>
    <row r="171" spans="1:51" s="7" customFormat="1" x14ac:dyDescent="0.2">
      <c r="A171" s="90"/>
      <c r="B171" s="16">
        <f t="shared" si="2"/>
        <v>158</v>
      </c>
      <c r="C171" s="16" t="s">
        <v>1376</v>
      </c>
      <c r="D171" s="16" t="s">
        <v>2243</v>
      </c>
      <c r="E171" s="16" t="s">
        <v>2775</v>
      </c>
      <c r="F171" s="16" t="s">
        <v>150</v>
      </c>
      <c r="G171" s="16" t="s">
        <v>1591</v>
      </c>
      <c r="H171" s="8">
        <v>1</v>
      </c>
      <c r="I171" s="16" t="s">
        <v>150</v>
      </c>
      <c r="J171" s="16" t="s">
        <v>1591</v>
      </c>
      <c r="K171" s="90"/>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row>
    <row r="172" spans="1:51" s="7" customFormat="1" x14ac:dyDescent="0.2">
      <c r="A172" s="90"/>
      <c r="B172" s="16">
        <f t="shared" si="2"/>
        <v>159</v>
      </c>
      <c r="C172" s="16" t="s">
        <v>3013</v>
      </c>
      <c r="D172" s="16" t="s">
        <v>2243</v>
      </c>
      <c r="E172" s="16" t="s">
        <v>1658</v>
      </c>
      <c r="F172" s="16" t="s">
        <v>150</v>
      </c>
      <c r="G172" s="16" t="s">
        <v>1591</v>
      </c>
      <c r="H172" s="8" t="s">
        <v>1495</v>
      </c>
      <c r="I172" s="16"/>
      <c r="J172" s="16"/>
      <c r="K172" s="90"/>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row>
    <row r="173" spans="1:51" s="7" customFormat="1" x14ac:dyDescent="0.2">
      <c r="A173" s="90"/>
      <c r="B173" s="16">
        <f t="shared" si="2"/>
        <v>160</v>
      </c>
      <c r="C173" s="16" t="s">
        <v>3254</v>
      </c>
      <c r="D173" s="16" t="s">
        <v>2243</v>
      </c>
      <c r="E173" s="16" t="s">
        <v>2348</v>
      </c>
      <c r="F173" s="16" t="s">
        <v>2052</v>
      </c>
      <c r="G173" s="16" t="s">
        <v>1591</v>
      </c>
      <c r="H173" s="8" t="s">
        <v>1495</v>
      </c>
      <c r="I173" s="16"/>
      <c r="J173" s="16"/>
      <c r="K173" s="90"/>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row>
    <row r="174" spans="1:51" s="7" customFormat="1" x14ac:dyDescent="0.2">
      <c r="A174" s="90"/>
      <c r="B174" s="16">
        <f t="shared" si="2"/>
        <v>161</v>
      </c>
      <c r="C174" s="16" t="s">
        <v>1324</v>
      </c>
      <c r="D174" s="16" t="s">
        <v>2243</v>
      </c>
      <c r="E174" s="16" t="s">
        <v>2348</v>
      </c>
      <c r="F174" s="16" t="s">
        <v>2052</v>
      </c>
      <c r="G174" s="16" t="s">
        <v>1591</v>
      </c>
      <c r="H174" s="8" t="s">
        <v>1495</v>
      </c>
      <c r="I174" s="16"/>
      <c r="J174" s="16"/>
      <c r="K174" s="90"/>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row>
    <row r="175" spans="1:51" s="7" customFormat="1" ht="12.75" customHeight="1" x14ac:dyDescent="0.2">
      <c r="A175" s="90"/>
      <c r="B175" s="16">
        <f t="shared" si="2"/>
        <v>162</v>
      </c>
      <c r="C175" s="16" t="s">
        <v>3248</v>
      </c>
      <c r="D175" s="16" t="s">
        <v>2243</v>
      </c>
      <c r="E175" s="16" t="s">
        <v>2864</v>
      </c>
      <c r="F175" s="16" t="s">
        <v>2052</v>
      </c>
      <c r="G175" s="16" t="s">
        <v>1591</v>
      </c>
      <c r="H175" s="8">
        <v>1</v>
      </c>
      <c r="I175" s="16" t="s">
        <v>2052</v>
      </c>
      <c r="J175" s="16" t="s">
        <v>1591</v>
      </c>
      <c r="K175" s="90"/>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row>
    <row r="176" spans="1:51" s="7" customFormat="1" x14ac:dyDescent="0.2">
      <c r="A176" s="90"/>
      <c r="B176" s="16">
        <f t="shared" si="2"/>
        <v>163</v>
      </c>
      <c r="C176" s="16" t="s">
        <v>2721</v>
      </c>
      <c r="D176" s="16" t="s">
        <v>2243</v>
      </c>
      <c r="E176" s="16" t="s">
        <v>3203</v>
      </c>
      <c r="F176" s="16" t="s">
        <v>330</v>
      </c>
      <c r="G176" s="16" t="s">
        <v>1591</v>
      </c>
      <c r="H176" s="8">
        <v>2</v>
      </c>
      <c r="I176" s="16" t="s">
        <v>1558</v>
      </c>
      <c r="J176" s="16" t="s">
        <v>1591</v>
      </c>
      <c r="K176" s="90"/>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row>
    <row r="177" spans="1:51" s="7" customFormat="1" x14ac:dyDescent="0.2">
      <c r="A177" s="90"/>
      <c r="B177" s="16">
        <f t="shared" si="2"/>
        <v>164</v>
      </c>
      <c r="C177" s="16" t="s">
        <v>2970</v>
      </c>
      <c r="D177" s="16" t="s">
        <v>2243</v>
      </c>
      <c r="E177" s="16" t="s">
        <v>3203</v>
      </c>
      <c r="F177" s="16" t="s">
        <v>330</v>
      </c>
      <c r="G177" s="16" t="s">
        <v>1591</v>
      </c>
      <c r="H177" s="8">
        <v>1</v>
      </c>
      <c r="I177" s="16" t="s">
        <v>2817</v>
      </c>
      <c r="J177" s="16" t="s">
        <v>1591</v>
      </c>
      <c r="K177" s="90"/>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row>
    <row r="178" spans="1:51" s="7" customFormat="1" x14ac:dyDescent="0.2">
      <c r="A178" s="90"/>
      <c r="B178" s="16">
        <f t="shared" si="2"/>
        <v>165</v>
      </c>
      <c r="C178" s="16" t="s">
        <v>133</v>
      </c>
      <c r="D178" s="16" t="s">
        <v>2243</v>
      </c>
      <c r="E178" s="16" t="s">
        <v>1355</v>
      </c>
      <c r="F178" s="16" t="s">
        <v>1662</v>
      </c>
      <c r="G178" s="16" t="s">
        <v>2122</v>
      </c>
      <c r="H178" s="8">
        <v>2</v>
      </c>
      <c r="I178" s="16" t="s">
        <v>1662</v>
      </c>
      <c r="J178" s="16" t="s">
        <v>2122</v>
      </c>
      <c r="K178" s="90"/>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row>
    <row r="179" spans="1:51" s="7" customFormat="1" x14ac:dyDescent="0.2">
      <c r="A179" s="90"/>
      <c r="B179" s="16">
        <f t="shared" si="2"/>
        <v>166</v>
      </c>
      <c r="C179" s="16" t="s">
        <v>120</v>
      </c>
      <c r="D179" s="16" t="s">
        <v>2243</v>
      </c>
      <c r="E179" s="16" t="s">
        <v>1355</v>
      </c>
      <c r="F179" s="16" t="s">
        <v>1662</v>
      </c>
      <c r="G179" s="16" t="s">
        <v>2122</v>
      </c>
      <c r="H179" s="8">
        <v>3</v>
      </c>
      <c r="I179" s="16" t="s">
        <v>1662</v>
      </c>
      <c r="J179" s="16" t="s">
        <v>2122</v>
      </c>
      <c r="K179" s="90"/>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row>
    <row r="180" spans="1:51" s="7" customFormat="1" x14ac:dyDescent="0.2">
      <c r="A180" s="90"/>
      <c r="B180" s="16">
        <f t="shared" si="2"/>
        <v>167</v>
      </c>
      <c r="C180" s="16" t="s">
        <v>3114</v>
      </c>
      <c r="D180" s="16" t="s">
        <v>2243</v>
      </c>
      <c r="E180" s="16" t="s">
        <v>2776</v>
      </c>
      <c r="F180" s="16" t="s">
        <v>1662</v>
      </c>
      <c r="G180" s="16" t="s">
        <v>2122</v>
      </c>
      <c r="H180" s="8">
        <v>3</v>
      </c>
      <c r="I180" s="16" t="s">
        <v>1662</v>
      </c>
      <c r="J180" s="16" t="s">
        <v>2122</v>
      </c>
      <c r="K180" s="90"/>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row>
    <row r="181" spans="1:51" s="7" customFormat="1" x14ac:dyDescent="0.2">
      <c r="A181" s="90"/>
      <c r="B181" s="16">
        <f t="shared" si="2"/>
        <v>168</v>
      </c>
      <c r="C181" s="16" t="s">
        <v>2189</v>
      </c>
      <c r="D181" s="16" t="s">
        <v>2243</v>
      </c>
      <c r="E181" s="16" t="s">
        <v>2175</v>
      </c>
      <c r="F181" s="16" t="s">
        <v>3871</v>
      </c>
      <c r="G181" s="16" t="s">
        <v>2122</v>
      </c>
      <c r="H181" s="8">
        <v>3</v>
      </c>
      <c r="I181" s="16" t="s">
        <v>1337</v>
      </c>
      <c r="J181" s="16" t="s">
        <v>1466</v>
      </c>
      <c r="K181" s="90"/>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row>
    <row r="182" spans="1:51" s="7" customFormat="1" x14ac:dyDescent="0.2">
      <c r="A182" s="90"/>
      <c r="B182" s="16">
        <f t="shared" si="2"/>
        <v>169</v>
      </c>
      <c r="C182" s="7" t="s">
        <v>463</v>
      </c>
      <c r="D182" s="7" t="s">
        <v>2243</v>
      </c>
      <c r="E182" s="7" t="s">
        <v>4011</v>
      </c>
      <c r="F182" s="7" t="s">
        <v>1596</v>
      </c>
      <c r="G182" s="7" t="s">
        <v>2122</v>
      </c>
      <c r="H182" s="8">
        <v>4</v>
      </c>
      <c r="I182" s="7" t="s">
        <v>1596</v>
      </c>
      <c r="J182" s="7" t="s">
        <v>2122</v>
      </c>
      <c r="K182" s="90"/>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row>
    <row r="183" spans="1:51" s="7" customFormat="1" x14ac:dyDescent="0.2">
      <c r="A183" s="90"/>
      <c r="B183" s="16">
        <f t="shared" si="2"/>
        <v>170</v>
      </c>
      <c r="C183" s="16" t="s">
        <v>19</v>
      </c>
      <c r="D183" s="16" t="s">
        <v>2243</v>
      </c>
      <c r="E183" s="16" t="s">
        <v>2707</v>
      </c>
      <c r="F183" s="16" t="s">
        <v>1596</v>
      </c>
      <c r="G183" s="16" t="s">
        <v>2122</v>
      </c>
      <c r="H183" s="8">
        <v>3</v>
      </c>
      <c r="I183" s="16" t="s">
        <v>1596</v>
      </c>
      <c r="J183" s="16" t="s">
        <v>2122</v>
      </c>
      <c r="K183" s="90"/>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row>
    <row r="184" spans="1:51" s="7" customFormat="1" x14ac:dyDescent="0.2">
      <c r="A184" s="90"/>
      <c r="B184" s="16">
        <f t="shared" si="2"/>
        <v>171</v>
      </c>
      <c r="C184" s="16" t="s">
        <v>1822</v>
      </c>
      <c r="D184" s="16" t="s">
        <v>2243</v>
      </c>
      <c r="E184" s="16" t="s">
        <v>1355</v>
      </c>
      <c r="F184" s="16" t="s">
        <v>1596</v>
      </c>
      <c r="G184" s="16" t="s">
        <v>2122</v>
      </c>
      <c r="H184" s="8">
        <v>3</v>
      </c>
      <c r="I184" s="16" t="s">
        <v>1596</v>
      </c>
      <c r="J184" s="16" t="s">
        <v>2122</v>
      </c>
      <c r="K184" s="90"/>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row>
    <row r="185" spans="1:51" s="7" customFormat="1" x14ac:dyDescent="0.2">
      <c r="A185" s="90"/>
      <c r="B185" s="16">
        <f t="shared" si="2"/>
        <v>172</v>
      </c>
      <c r="C185" s="16" t="s">
        <v>1366</v>
      </c>
      <c r="D185" s="16" t="s">
        <v>2243</v>
      </c>
      <c r="E185" s="16" t="s">
        <v>2776</v>
      </c>
      <c r="F185" s="16" t="s">
        <v>1596</v>
      </c>
      <c r="G185" s="16" t="s">
        <v>2122</v>
      </c>
      <c r="H185" s="50">
        <v>2</v>
      </c>
      <c r="I185" s="8" t="s">
        <v>1596</v>
      </c>
      <c r="J185" s="16" t="s">
        <v>2122</v>
      </c>
      <c r="K185" s="90"/>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row>
    <row r="186" spans="1:51" s="7" customFormat="1" x14ac:dyDescent="0.2">
      <c r="A186" s="90"/>
      <c r="B186" s="16">
        <f t="shared" si="2"/>
        <v>173</v>
      </c>
      <c r="C186" s="7" t="s">
        <v>463</v>
      </c>
      <c r="D186" s="7" t="s">
        <v>2243</v>
      </c>
      <c r="E186" s="7" t="s">
        <v>41</v>
      </c>
      <c r="F186" s="7" t="s">
        <v>1596</v>
      </c>
      <c r="G186" s="7" t="s">
        <v>2122</v>
      </c>
      <c r="H186" s="8">
        <v>4</v>
      </c>
      <c r="I186" s="7" t="s">
        <v>1596</v>
      </c>
      <c r="J186" s="7" t="s">
        <v>2122</v>
      </c>
      <c r="K186" s="90"/>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row>
    <row r="187" spans="1:51" s="7" customFormat="1" x14ac:dyDescent="0.2">
      <c r="A187" s="90"/>
      <c r="B187" s="16">
        <f t="shared" si="2"/>
        <v>174</v>
      </c>
      <c r="C187" s="16" t="s">
        <v>1121</v>
      </c>
      <c r="D187" s="16" t="s">
        <v>2243</v>
      </c>
      <c r="E187" s="16" t="s">
        <v>4442</v>
      </c>
      <c r="F187" s="16" t="s">
        <v>2136</v>
      </c>
      <c r="G187" s="16" t="s">
        <v>1514</v>
      </c>
      <c r="H187" s="8" t="s">
        <v>1495</v>
      </c>
      <c r="I187" s="16"/>
      <c r="J187" s="16"/>
      <c r="K187" s="90"/>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row>
    <row r="188" spans="1:51" s="7" customFormat="1" x14ac:dyDescent="0.2">
      <c r="A188" s="90"/>
      <c r="B188" s="16">
        <f t="shared" si="2"/>
        <v>175</v>
      </c>
      <c r="C188" s="16" t="s">
        <v>561</v>
      </c>
      <c r="D188" s="16" t="s">
        <v>2243</v>
      </c>
      <c r="E188" s="16" t="s">
        <v>4257</v>
      </c>
      <c r="F188" s="16" t="s">
        <v>2136</v>
      </c>
      <c r="G188" s="16" t="s">
        <v>1514</v>
      </c>
      <c r="H188" s="8" t="s">
        <v>1495</v>
      </c>
      <c r="I188" s="16"/>
      <c r="J188" s="16"/>
      <c r="K188" s="90"/>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row>
    <row r="189" spans="1:51" s="7" customFormat="1" x14ac:dyDescent="0.2">
      <c r="A189" s="90"/>
      <c r="B189" s="16">
        <f t="shared" si="2"/>
        <v>176</v>
      </c>
      <c r="C189" s="16" t="s">
        <v>561</v>
      </c>
      <c r="D189" s="16" t="s">
        <v>2243</v>
      </c>
      <c r="E189" s="16" t="s">
        <v>3128</v>
      </c>
      <c r="F189" s="16" t="s">
        <v>2136</v>
      </c>
      <c r="G189" s="16" t="s">
        <v>1514</v>
      </c>
      <c r="H189" s="8" t="s">
        <v>1495</v>
      </c>
      <c r="I189" s="16"/>
      <c r="J189" s="16"/>
      <c r="K189" s="90"/>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row>
    <row r="190" spans="1:51" s="7" customFormat="1" x14ac:dyDescent="0.2">
      <c r="A190" s="90"/>
      <c r="B190" s="16">
        <f t="shared" si="2"/>
        <v>177</v>
      </c>
      <c r="C190" s="16" t="s">
        <v>1166</v>
      </c>
      <c r="D190" s="16" t="s">
        <v>2243</v>
      </c>
      <c r="E190" s="16" t="s">
        <v>4481</v>
      </c>
      <c r="F190" s="16" t="s">
        <v>2136</v>
      </c>
      <c r="G190" s="16" t="s">
        <v>1514</v>
      </c>
      <c r="H190" s="8" t="s">
        <v>1495</v>
      </c>
      <c r="I190" s="16"/>
      <c r="J190" s="16"/>
      <c r="K190" s="90"/>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row>
    <row r="191" spans="1:51" s="7" customFormat="1" x14ac:dyDescent="0.2">
      <c r="A191" s="90"/>
      <c r="B191" s="16">
        <f t="shared" si="2"/>
        <v>178</v>
      </c>
      <c r="C191" s="16" t="s">
        <v>1333</v>
      </c>
      <c r="D191" s="16" t="s">
        <v>2243</v>
      </c>
      <c r="E191" s="16" t="s">
        <v>4451</v>
      </c>
      <c r="F191" s="16" t="s">
        <v>4452</v>
      </c>
      <c r="G191" s="16" t="s">
        <v>1514</v>
      </c>
      <c r="H191" s="8" t="s">
        <v>1495</v>
      </c>
      <c r="I191" s="16"/>
      <c r="J191" s="16"/>
      <c r="K191" s="90"/>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row>
    <row r="192" spans="1:51" s="7" customFormat="1" x14ac:dyDescent="0.2">
      <c r="A192" s="90"/>
      <c r="B192" s="16">
        <f t="shared" si="2"/>
        <v>179</v>
      </c>
      <c r="C192" s="16" t="s">
        <v>52</v>
      </c>
      <c r="D192" s="16" t="s">
        <v>2243</v>
      </c>
      <c r="E192" s="16" t="s">
        <v>4334</v>
      </c>
      <c r="F192" s="16" t="s">
        <v>3815</v>
      </c>
      <c r="G192" s="16" t="s">
        <v>1514</v>
      </c>
      <c r="H192" s="50">
        <v>4</v>
      </c>
      <c r="I192" s="8" t="s">
        <v>3815</v>
      </c>
      <c r="J192" s="16" t="s">
        <v>1514</v>
      </c>
      <c r="K192" s="90"/>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row>
    <row r="193" spans="1:51" s="7" customFormat="1" x14ac:dyDescent="0.2">
      <c r="A193" s="90"/>
      <c r="B193" s="16">
        <f t="shared" si="2"/>
        <v>180</v>
      </c>
      <c r="C193" s="16" t="s">
        <v>193</v>
      </c>
      <c r="D193" s="16" t="s">
        <v>2243</v>
      </c>
      <c r="E193" s="16" t="s">
        <v>4267</v>
      </c>
      <c r="F193" s="16" t="s">
        <v>4268</v>
      </c>
      <c r="G193" s="16" t="s">
        <v>1514</v>
      </c>
      <c r="H193" s="8" t="s">
        <v>1495</v>
      </c>
      <c r="I193" s="16"/>
      <c r="J193" s="16"/>
      <c r="K193" s="90"/>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row>
    <row r="194" spans="1:51" s="7" customFormat="1" x14ac:dyDescent="0.2">
      <c r="A194" s="90"/>
      <c r="B194" s="16">
        <f t="shared" si="2"/>
        <v>181</v>
      </c>
      <c r="C194" s="16" t="s">
        <v>1051</v>
      </c>
      <c r="D194" s="16" t="s">
        <v>2243</v>
      </c>
      <c r="E194" s="16" t="s">
        <v>4312</v>
      </c>
      <c r="F194" s="16" t="s">
        <v>4313</v>
      </c>
      <c r="G194" s="16" t="s">
        <v>1514</v>
      </c>
      <c r="H194" s="8" t="s">
        <v>1495</v>
      </c>
      <c r="I194" s="16"/>
      <c r="J194" s="16"/>
      <c r="K194" s="90"/>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row>
    <row r="195" spans="1:51" s="7" customFormat="1" x14ac:dyDescent="0.2">
      <c r="A195" s="90"/>
      <c r="B195" s="16">
        <f t="shared" si="2"/>
        <v>182</v>
      </c>
      <c r="C195" s="16" t="s">
        <v>561</v>
      </c>
      <c r="D195" s="16" t="s">
        <v>2243</v>
      </c>
      <c r="E195" s="16" t="s">
        <v>4401</v>
      </c>
      <c r="F195" s="16" t="s">
        <v>3864</v>
      </c>
      <c r="G195" s="16" t="s">
        <v>1514</v>
      </c>
      <c r="H195" s="8" t="s">
        <v>1495</v>
      </c>
      <c r="I195" s="16"/>
      <c r="J195" s="16"/>
      <c r="K195" s="90"/>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row>
    <row r="196" spans="1:51" s="7" customFormat="1" x14ac:dyDescent="0.2">
      <c r="A196" s="90"/>
      <c r="B196" s="16">
        <f t="shared" si="2"/>
        <v>183</v>
      </c>
      <c r="C196" s="16" t="s">
        <v>1121</v>
      </c>
      <c r="D196" s="16" t="s">
        <v>2243</v>
      </c>
      <c r="E196" s="16" t="s">
        <v>4443</v>
      </c>
      <c r="F196" s="16" t="s">
        <v>3864</v>
      </c>
      <c r="G196" s="16" t="s">
        <v>1514</v>
      </c>
      <c r="H196" s="8" t="s">
        <v>1495</v>
      </c>
      <c r="I196" s="16"/>
      <c r="J196" s="16"/>
      <c r="K196" s="90"/>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row>
    <row r="197" spans="1:51" s="7" customFormat="1" x14ac:dyDescent="0.2">
      <c r="A197" s="90"/>
      <c r="B197" s="16">
        <f t="shared" si="2"/>
        <v>184</v>
      </c>
      <c r="C197" s="16" t="s">
        <v>1051</v>
      </c>
      <c r="D197" s="16" t="s">
        <v>2243</v>
      </c>
      <c r="E197" s="16" t="s">
        <v>2217</v>
      </c>
      <c r="F197" s="16" t="s">
        <v>1228</v>
      </c>
      <c r="G197" s="16" t="s">
        <v>1514</v>
      </c>
      <c r="H197" s="8" t="s">
        <v>1495</v>
      </c>
      <c r="I197" s="16"/>
      <c r="J197" s="16"/>
      <c r="K197" s="90"/>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row>
    <row r="198" spans="1:51" s="7" customFormat="1" x14ac:dyDescent="0.2">
      <c r="A198" s="90"/>
      <c r="B198" s="16">
        <f t="shared" si="2"/>
        <v>185</v>
      </c>
      <c r="C198" s="16" t="s">
        <v>1029</v>
      </c>
      <c r="D198" s="16" t="s">
        <v>2243</v>
      </c>
      <c r="E198" s="16" t="s">
        <v>2217</v>
      </c>
      <c r="F198" s="16" t="s">
        <v>1228</v>
      </c>
      <c r="G198" s="16" t="s">
        <v>1514</v>
      </c>
      <c r="H198" s="8" t="s">
        <v>1495</v>
      </c>
      <c r="I198" s="16"/>
      <c r="J198" s="16"/>
      <c r="K198" s="90"/>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row>
    <row r="199" spans="1:51" s="7" customFormat="1" x14ac:dyDescent="0.2">
      <c r="A199" s="90"/>
      <c r="B199" s="16">
        <f t="shared" si="2"/>
        <v>186</v>
      </c>
      <c r="C199" s="16" t="s">
        <v>596</v>
      </c>
      <c r="D199" s="16" t="s">
        <v>2243</v>
      </c>
      <c r="E199" s="16" t="s">
        <v>2217</v>
      </c>
      <c r="F199" s="16" t="s">
        <v>1228</v>
      </c>
      <c r="G199" s="16" t="s">
        <v>1514</v>
      </c>
      <c r="H199" s="8">
        <v>2</v>
      </c>
      <c r="I199" s="16" t="s">
        <v>1228</v>
      </c>
      <c r="J199" s="16" t="s">
        <v>1514</v>
      </c>
      <c r="K199" s="90"/>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row>
    <row r="200" spans="1:51" s="7" customFormat="1" x14ac:dyDescent="0.2">
      <c r="A200" s="90"/>
      <c r="B200" s="16">
        <f t="shared" si="2"/>
        <v>187</v>
      </c>
      <c r="C200" s="16" t="s">
        <v>1121</v>
      </c>
      <c r="D200" s="16" t="s">
        <v>2243</v>
      </c>
      <c r="E200" s="16" t="s">
        <v>2217</v>
      </c>
      <c r="F200" s="16" t="s">
        <v>1228</v>
      </c>
      <c r="G200" s="16" t="s">
        <v>1514</v>
      </c>
      <c r="H200" s="8" t="s">
        <v>1495</v>
      </c>
      <c r="I200" s="16"/>
      <c r="J200" s="16"/>
      <c r="K200" s="90"/>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row>
    <row r="201" spans="1:51" s="7" customFormat="1" x14ac:dyDescent="0.2">
      <c r="A201" s="90"/>
      <c r="B201" s="16">
        <f t="shared" si="2"/>
        <v>188</v>
      </c>
      <c r="C201" s="16" t="s">
        <v>1166</v>
      </c>
      <c r="D201" s="16" t="s">
        <v>2243</v>
      </c>
      <c r="E201" s="16" t="s">
        <v>2217</v>
      </c>
      <c r="F201" s="16" t="s">
        <v>1228</v>
      </c>
      <c r="G201" s="16" t="s">
        <v>1514</v>
      </c>
      <c r="H201" s="8" t="s">
        <v>1495</v>
      </c>
      <c r="I201" s="16"/>
      <c r="J201" s="16"/>
      <c r="K201" s="90"/>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row>
    <row r="202" spans="1:51" s="7" customFormat="1" x14ac:dyDescent="0.2">
      <c r="A202" s="90"/>
      <c r="B202" s="16">
        <f t="shared" si="2"/>
        <v>189</v>
      </c>
      <c r="C202" s="16" t="s">
        <v>561</v>
      </c>
      <c r="D202" s="16" t="s">
        <v>2243</v>
      </c>
      <c r="E202" s="16" t="s">
        <v>2217</v>
      </c>
      <c r="F202" s="16" t="s">
        <v>1228</v>
      </c>
      <c r="G202" s="16" t="s">
        <v>1514</v>
      </c>
      <c r="H202" s="8" t="s">
        <v>1495</v>
      </c>
      <c r="I202" s="16"/>
      <c r="J202" s="16"/>
      <c r="K202" s="90"/>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row>
    <row r="203" spans="1:51" s="7" customFormat="1" x14ac:dyDescent="0.2">
      <c r="A203" s="90"/>
      <c r="B203" s="16">
        <f t="shared" si="2"/>
        <v>190</v>
      </c>
      <c r="C203" s="16" t="s">
        <v>1359</v>
      </c>
      <c r="D203" s="16" t="s">
        <v>2243</v>
      </c>
      <c r="E203" s="16" t="s">
        <v>2217</v>
      </c>
      <c r="F203" s="16" t="s">
        <v>1228</v>
      </c>
      <c r="G203" s="16" t="s">
        <v>1514</v>
      </c>
      <c r="H203" s="8" t="s">
        <v>1495</v>
      </c>
      <c r="I203" s="16"/>
      <c r="J203" s="16"/>
      <c r="K203" s="90"/>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row>
    <row r="204" spans="1:51" s="7" customFormat="1" x14ac:dyDescent="0.2">
      <c r="A204" s="90"/>
      <c r="B204" s="16">
        <f t="shared" si="2"/>
        <v>191</v>
      </c>
      <c r="C204" s="16" t="s">
        <v>193</v>
      </c>
      <c r="D204" s="16" t="s">
        <v>2243</v>
      </c>
      <c r="E204" s="16" t="s">
        <v>4241</v>
      </c>
      <c r="F204" s="16" t="s">
        <v>1228</v>
      </c>
      <c r="G204" s="16" t="s">
        <v>1514</v>
      </c>
      <c r="H204" s="8" t="s">
        <v>1495</v>
      </c>
      <c r="I204" s="16"/>
      <c r="J204" s="16"/>
      <c r="K204" s="90"/>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row>
    <row r="205" spans="1:51" s="7" customFormat="1" x14ac:dyDescent="0.2">
      <c r="A205" s="90"/>
      <c r="B205" s="16">
        <f t="shared" si="2"/>
        <v>192</v>
      </c>
      <c r="C205" s="16" t="s">
        <v>3997</v>
      </c>
      <c r="D205" s="16" t="s">
        <v>2243</v>
      </c>
      <c r="E205" s="16" t="s">
        <v>4231</v>
      </c>
      <c r="F205" s="16" t="s">
        <v>4232</v>
      </c>
      <c r="G205" s="16" t="s">
        <v>1514</v>
      </c>
      <c r="H205" s="8" t="s">
        <v>1495</v>
      </c>
      <c r="I205" s="16"/>
      <c r="J205" s="16"/>
      <c r="K205" s="90"/>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row>
    <row r="206" spans="1:51" s="7" customFormat="1" x14ac:dyDescent="0.2">
      <c r="A206" s="90"/>
      <c r="B206" s="16">
        <f t="shared" ref="B206:B269" si="3">B205+1</f>
        <v>193</v>
      </c>
      <c r="C206" s="16" t="s">
        <v>1801</v>
      </c>
      <c r="D206" s="16" t="s">
        <v>2243</v>
      </c>
      <c r="E206" s="16" t="s">
        <v>2798</v>
      </c>
      <c r="F206" s="16" t="s">
        <v>1398</v>
      </c>
      <c r="G206" s="16" t="s">
        <v>285</v>
      </c>
      <c r="H206" s="8">
        <v>3</v>
      </c>
      <c r="I206" s="16" t="s">
        <v>1398</v>
      </c>
      <c r="J206" s="16" t="s">
        <v>285</v>
      </c>
      <c r="K206" s="90"/>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row>
    <row r="207" spans="1:51" s="7" customFormat="1" x14ac:dyDescent="0.2">
      <c r="A207" s="90"/>
      <c r="B207" s="16">
        <f t="shared" si="3"/>
        <v>194</v>
      </c>
      <c r="C207" s="16" t="s">
        <v>3088</v>
      </c>
      <c r="D207" s="16" t="s">
        <v>2243</v>
      </c>
      <c r="E207" s="16" t="s">
        <v>2798</v>
      </c>
      <c r="F207" s="16" t="s">
        <v>1398</v>
      </c>
      <c r="G207" s="16" t="s">
        <v>285</v>
      </c>
      <c r="H207" s="8">
        <v>4</v>
      </c>
      <c r="I207" s="16" t="s">
        <v>1398</v>
      </c>
      <c r="J207" s="16" t="s">
        <v>285</v>
      </c>
      <c r="K207" s="90"/>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row>
    <row r="208" spans="1:51" s="7" customFormat="1" x14ac:dyDescent="0.2">
      <c r="A208" s="90"/>
      <c r="B208" s="16">
        <f t="shared" si="3"/>
        <v>195</v>
      </c>
      <c r="C208" s="16" t="s">
        <v>439</v>
      </c>
      <c r="D208" s="16" t="s">
        <v>2243</v>
      </c>
      <c r="E208" s="16" t="s">
        <v>1932</v>
      </c>
      <c r="F208" s="16" t="s">
        <v>2032</v>
      </c>
      <c r="G208" s="16" t="s">
        <v>1588</v>
      </c>
      <c r="H208" s="8" t="s">
        <v>1495</v>
      </c>
      <c r="I208" s="16"/>
      <c r="J208" s="16"/>
      <c r="K208" s="90"/>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row>
    <row r="209" spans="1:51" s="7" customFormat="1" x14ac:dyDescent="0.2">
      <c r="A209" s="90"/>
      <c r="B209" s="16">
        <f t="shared" si="3"/>
        <v>196</v>
      </c>
      <c r="C209" s="16" t="s">
        <v>1357</v>
      </c>
      <c r="D209" s="16" t="s">
        <v>2243</v>
      </c>
      <c r="E209" s="16" t="s">
        <v>1932</v>
      </c>
      <c r="F209" s="16" t="s">
        <v>2032</v>
      </c>
      <c r="G209" s="16" t="s">
        <v>1588</v>
      </c>
      <c r="H209" s="8" t="s">
        <v>1495</v>
      </c>
      <c r="I209" s="16"/>
      <c r="J209" s="16"/>
      <c r="K209" s="90"/>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row>
    <row r="210" spans="1:51" s="7" customFormat="1" x14ac:dyDescent="0.2">
      <c r="A210" s="90"/>
      <c r="B210" s="16">
        <f t="shared" si="3"/>
        <v>197</v>
      </c>
      <c r="C210" s="16" t="s">
        <v>2720</v>
      </c>
      <c r="D210" s="16" t="s">
        <v>2243</v>
      </c>
      <c r="E210" s="16" t="s">
        <v>4354</v>
      </c>
      <c r="F210" s="16" t="s">
        <v>2032</v>
      </c>
      <c r="G210" s="16" t="s">
        <v>1588</v>
      </c>
      <c r="H210" s="8" t="s">
        <v>1495</v>
      </c>
      <c r="I210" s="16"/>
      <c r="J210" s="16"/>
      <c r="K210" s="90"/>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row>
    <row r="211" spans="1:51" s="7" customFormat="1" x14ac:dyDescent="0.2">
      <c r="A211" s="90"/>
      <c r="B211" s="16">
        <f t="shared" si="3"/>
        <v>198</v>
      </c>
      <c r="C211" s="16" t="s">
        <v>2602</v>
      </c>
      <c r="D211" s="16" t="s">
        <v>2243</v>
      </c>
      <c r="E211" s="16" t="s">
        <v>4354</v>
      </c>
      <c r="F211" s="16" t="s">
        <v>2032</v>
      </c>
      <c r="G211" s="16" t="s">
        <v>1588</v>
      </c>
      <c r="H211" s="8" t="s">
        <v>1495</v>
      </c>
      <c r="I211" s="16"/>
      <c r="J211" s="16"/>
      <c r="K211" s="90"/>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row>
    <row r="212" spans="1:51" s="7" customFormat="1" x14ac:dyDescent="0.2">
      <c r="A212" s="90"/>
      <c r="B212" s="16">
        <f t="shared" si="3"/>
        <v>199</v>
      </c>
      <c r="C212" s="16" t="s">
        <v>1040</v>
      </c>
      <c r="D212" s="16" t="s">
        <v>2243</v>
      </c>
      <c r="E212" s="16" t="s">
        <v>4354</v>
      </c>
      <c r="F212" s="16" t="s">
        <v>2032</v>
      </c>
      <c r="G212" s="16" t="s">
        <v>1588</v>
      </c>
      <c r="H212" s="8" t="s">
        <v>1495</v>
      </c>
      <c r="I212" s="16"/>
      <c r="J212" s="16"/>
      <c r="K212" s="90"/>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row>
    <row r="213" spans="1:51" s="7" customFormat="1" x14ac:dyDescent="0.2">
      <c r="A213" s="90"/>
      <c r="B213" s="16">
        <f t="shared" si="3"/>
        <v>200</v>
      </c>
      <c r="C213" s="16" t="s">
        <v>2367</v>
      </c>
      <c r="D213" s="16" t="s">
        <v>2243</v>
      </c>
      <c r="E213" s="16" t="s">
        <v>4354</v>
      </c>
      <c r="F213" s="16" t="s">
        <v>2032</v>
      </c>
      <c r="G213" s="16" t="s">
        <v>1588</v>
      </c>
      <c r="H213" s="8" t="s">
        <v>1495</v>
      </c>
      <c r="I213" s="16"/>
      <c r="J213" s="16"/>
      <c r="K213" s="90"/>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row>
    <row r="214" spans="1:51" s="7" customFormat="1" x14ac:dyDescent="0.2">
      <c r="A214" s="90"/>
      <c r="B214" s="16">
        <f t="shared" si="3"/>
        <v>201</v>
      </c>
      <c r="C214" s="16" t="s">
        <v>1357</v>
      </c>
      <c r="D214" s="16" t="s">
        <v>2243</v>
      </c>
      <c r="E214" s="16" t="s">
        <v>4364</v>
      </c>
      <c r="F214" s="16" t="s">
        <v>186</v>
      </c>
      <c r="G214" s="16" t="s">
        <v>1588</v>
      </c>
      <c r="H214" s="8" t="s">
        <v>1495</v>
      </c>
      <c r="I214" s="16"/>
      <c r="J214" s="16"/>
      <c r="K214" s="90"/>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row>
    <row r="215" spans="1:51" s="7" customFormat="1" x14ac:dyDescent="0.2">
      <c r="A215" s="90"/>
      <c r="B215" s="16">
        <f t="shared" si="3"/>
        <v>202</v>
      </c>
      <c r="C215" s="7" t="s">
        <v>439</v>
      </c>
      <c r="D215" s="7" t="s">
        <v>2243</v>
      </c>
      <c r="E215" s="7" t="s">
        <v>2033</v>
      </c>
      <c r="F215" s="7" t="s">
        <v>161</v>
      </c>
      <c r="G215" s="7" t="s">
        <v>1588</v>
      </c>
      <c r="H215" s="8" t="s">
        <v>1495</v>
      </c>
      <c r="K215" s="90"/>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row>
    <row r="216" spans="1:51" s="7" customFormat="1" x14ac:dyDescent="0.2">
      <c r="A216" s="90"/>
      <c r="B216" s="16">
        <f t="shared" si="3"/>
        <v>203</v>
      </c>
      <c r="C216" s="16" t="s">
        <v>2350</v>
      </c>
      <c r="D216" s="16" t="s">
        <v>2243</v>
      </c>
      <c r="E216" s="16" t="s">
        <v>2033</v>
      </c>
      <c r="F216" s="16" t="s">
        <v>161</v>
      </c>
      <c r="G216" s="16" t="s">
        <v>1588</v>
      </c>
      <c r="H216" s="8" t="s">
        <v>1495</v>
      </c>
      <c r="I216" s="16"/>
      <c r="J216" s="16"/>
      <c r="K216" s="90"/>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row>
    <row r="217" spans="1:51" s="7" customFormat="1" x14ac:dyDescent="0.2">
      <c r="A217" s="90"/>
      <c r="B217" s="16">
        <f t="shared" si="3"/>
        <v>204</v>
      </c>
      <c r="C217" s="16" t="s">
        <v>1040</v>
      </c>
      <c r="D217" s="16" t="s">
        <v>2243</v>
      </c>
      <c r="E217" s="16" t="s">
        <v>1356</v>
      </c>
      <c r="F217" s="16" t="s">
        <v>161</v>
      </c>
      <c r="G217" s="16" t="s">
        <v>1588</v>
      </c>
      <c r="H217" s="8" t="s">
        <v>1495</v>
      </c>
      <c r="I217" s="16"/>
      <c r="J217" s="16"/>
      <c r="K217" s="90"/>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row>
    <row r="218" spans="1:51" s="7" customFormat="1" x14ac:dyDescent="0.2">
      <c r="A218" s="90"/>
      <c r="B218" s="16">
        <f t="shared" si="3"/>
        <v>205</v>
      </c>
      <c r="C218" s="16" t="s">
        <v>439</v>
      </c>
      <c r="D218" s="16" t="s">
        <v>2243</v>
      </c>
      <c r="E218" s="16" t="s">
        <v>879</v>
      </c>
      <c r="F218" s="16" t="s">
        <v>161</v>
      </c>
      <c r="G218" s="16" t="s">
        <v>1588</v>
      </c>
      <c r="H218" s="8" t="s">
        <v>1495</v>
      </c>
      <c r="I218" s="16"/>
      <c r="J218" s="16"/>
      <c r="K218" s="90"/>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row>
    <row r="219" spans="1:51" s="7" customFormat="1" x14ac:dyDescent="0.2">
      <c r="A219" s="90"/>
      <c r="B219" s="16">
        <f t="shared" si="3"/>
        <v>206</v>
      </c>
      <c r="C219" s="16" t="s">
        <v>2002</v>
      </c>
      <c r="D219" s="16" t="s">
        <v>2243</v>
      </c>
      <c r="E219" s="16" t="s">
        <v>879</v>
      </c>
      <c r="F219" s="16" t="s">
        <v>161</v>
      </c>
      <c r="G219" s="16" t="s">
        <v>1588</v>
      </c>
      <c r="H219" s="8">
        <v>3</v>
      </c>
      <c r="I219" s="16" t="s">
        <v>161</v>
      </c>
      <c r="J219" s="16" t="s">
        <v>1588</v>
      </c>
      <c r="K219" s="90"/>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row>
    <row r="220" spans="1:51" s="7" customFormat="1" x14ac:dyDescent="0.2">
      <c r="A220" s="90"/>
      <c r="B220" s="16">
        <f t="shared" si="3"/>
        <v>207</v>
      </c>
      <c r="C220" s="16" t="s">
        <v>1040</v>
      </c>
      <c r="D220" s="16" t="s">
        <v>2243</v>
      </c>
      <c r="E220" s="16" t="s">
        <v>879</v>
      </c>
      <c r="F220" s="16" t="s">
        <v>161</v>
      </c>
      <c r="G220" s="16" t="s">
        <v>1588</v>
      </c>
      <c r="H220" s="8" t="s">
        <v>1495</v>
      </c>
      <c r="I220" s="16"/>
      <c r="J220" s="16"/>
      <c r="K220" s="90"/>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row>
    <row r="221" spans="1:51" s="7" customFormat="1" x14ac:dyDescent="0.2">
      <c r="A221" s="90"/>
      <c r="B221" s="16">
        <f t="shared" si="3"/>
        <v>208</v>
      </c>
      <c r="C221" s="16" t="s">
        <v>1357</v>
      </c>
      <c r="D221" s="16" t="s">
        <v>2243</v>
      </c>
      <c r="E221" s="16" t="s">
        <v>879</v>
      </c>
      <c r="F221" s="16" t="s">
        <v>161</v>
      </c>
      <c r="G221" s="16" t="s">
        <v>1588</v>
      </c>
      <c r="H221" s="8">
        <v>3</v>
      </c>
      <c r="I221" s="16" t="s">
        <v>161</v>
      </c>
      <c r="J221" s="16" t="s">
        <v>1588</v>
      </c>
      <c r="K221" s="90"/>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row>
    <row r="222" spans="1:51" s="7" customFormat="1" x14ac:dyDescent="0.2">
      <c r="A222" s="90"/>
      <c r="B222" s="16">
        <f t="shared" si="3"/>
        <v>209</v>
      </c>
      <c r="C222" s="16" t="s">
        <v>2350</v>
      </c>
      <c r="D222" s="16" t="s">
        <v>2243</v>
      </c>
      <c r="E222" s="16" t="s">
        <v>2972</v>
      </c>
      <c r="F222" s="16" t="s">
        <v>2957</v>
      </c>
      <c r="G222" s="16" t="s">
        <v>1588</v>
      </c>
      <c r="H222" s="8" t="s">
        <v>1495</v>
      </c>
      <c r="I222" s="16"/>
      <c r="J222" s="16"/>
      <c r="K222" s="90"/>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row>
    <row r="223" spans="1:51" s="7" customFormat="1" x14ac:dyDescent="0.2">
      <c r="A223" s="90"/>
      <c r="B223" s="16">
        <f t="shared" si="3"/>
        <v>210</v>
      </c>
      <c r="C223" s="16" t="s">
        <v>1357</v>
      </c>
      <c r="D223" s="16" t="s">
        <v>2243</v>
      </c>
      <c r="E223" s="16" t="s">
        <v>4365</v>
      </c>
      <c r="F223" s="16" t="s">
        <v>4366</v>
      </c>
      <c r="G223" s="16" t="s">
        <v>1588</v>
      </c>
      <c r="H223" s="8" t="s">
        <v>1495</v>
      </c>
      <c r="I223" s="16"/>
      <c r="J223" s="16"/>
      <c r="K223" s="90"/>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row>
    <row r="224" spans="1:51" s="7" customFormat="1" x14ac:dyDescent="0.2">
      <c r="A224" s="90"/>
      <c r="B224" s="16">
        <f t="shared" si="3"/>
        <v>211</v>
      </c>
      <c r="C224" s="16" t="s">
        <v>1357</v>
      </c>
      <c r="D224" s="16" t="s">
        <v>2243</v>
      </c>
      <c r="E224" s="16" t="s">
        <v>4369</v>
      </c>
      <c r="F224" s="16" t="s">
        <v>7</v>
      </c>
      <c r="G224" s="16" t="s">
        <v>1589</v>
      </c>
      <c r="H224" s="8">
        <v>4</v>
      </c>
      <c r="I224" s="16" t="s">
        <v>3844</v>
      </c>
      <c r="J224" s="16" t="s">
        <v>1589</v>
      </c>
      <c r="K224" s="90"/>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row>
    <row r="225" spans="1:51" s="7" customFormat="1" x14ac:dyDescent="0.2">
      <c r="A225" s="90"/>
      <c r="B225" s="16">
        <f t="shared" si="3"/>
        <v>212</v>
      </c>
      <c r="C225" s="16" t="s">
        <v>596</v>
      </c>
      <c r="D225" s="16" t="s">
        <v>2243</v>
      </c>
      <c r="E225" s="16" t="s">
        <v>1069</v>
      </c>
      <c r="F225" s="16" t="s">
        <v>555</v>
      </c>
      <c r="G225" s="16" t="s">
        <v>1589</v>
      </c>
      <c r="H225" s="8" t="s">
        <v>1495</v>
      </c>
      <c r="I225" s="16"/>
      <c r="J225" s="16"/>
      <c r="K225" s="90"/>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row>
    <row r="226" spans="1:51" s="7" customFormat="1" x14ac:dyDescent="0.2">
      <c r="A226" s="90"/>
      <c r="B226" s="16">
        <f t="shared" si="3"/>
        <v>213</v>
      </c>
      <c r="C226" s="16" t="s">
        <v>3213</v>
      </c>
      <c r="D226" s="16" t="s">
        <v>2243</v>
      </c>
      <c r="E226" s="16" t="s">
        <v>3220</v>
      </c>
      <c r="F226" s="16" t="s">
        <v>3221</v>
      </c>
      <c r="G226" s="16" t="s">
        <v>1589</v>
      </c>
      <c r="H226" s="8" t="s">
        <v>1495</v>
      </c>
      <c r="I226" s="16"/>
      <c r="J226" s="16"/>
      <c r="K226" s="90"/>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row>
    <row r="227" spans="1:51" s="7" customFormat="1" x14ac:dyDescent="0.2">
      <c r="A227" s="90"/>
      <c r="B227" s="16">
        <f t="shared" si="3"/>
        <v>214</v>
      </c>
      <c r="C227" s="16" t="s">
        <v>1031</v>
      </c>
      <c r="D227" s="16" t="s">
        <v>2243</v>
      </c>
      <c r="E227" s="16" t="s">
        <v>1462</v>
      </c>
      <c r="F227" s="16" t="s">
        <v>1278</v>
      </c>
      <c r="G227" s="16" t="s">
        <v>1589</v>
      </c>
      <c r="H227" s="8">
        <v>2</v>
      </c>
      <c r="I227" s="16" t="s">
        <v>3872</v>
      </c>
      <c r="J227" s="16" t="s">
        <v>1589</v>
      </c>
      <c r="K227" s="90"/>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row>
    <row r="228" spans="1:51" s="7" customFormat="1" x14ac:dyDescent="0.2">
      <c r="A228" s="90"/>
      <c r="B228" s="16">
        <f t="shared" si="3"/>
        <v>215</v>
      </c>
      <c r="C228" s="16" t="s">
        <v>806</v>
      </c>
      <c r="D228" s="16" t="s">
        <v>2243</v>
      </c>
      <c r="E228" s="16" t="s">
        <v>1462</v>
      </c>
      <c r="F228" s="16" t="s">
        <v>1278</v>
      </c>
      <c r="G228" s="16" t="s">
        <v>1589</v>
      </c>
      <c r="H228" s="8">
        <v>1</v>
      </c>
      <c r="I228" s="16" t="s">
        <v>1704</v>
      </c>
      <c r="J228" s="16" t="s">
        <v>1589</v>
      </c>
      <c r="K228" s="90"/>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row>
    <row r="229" spans="1:51" s="7" customFormat="1" x14ac:dyDescent="0.2">
      <c r="A229" s="90"/>
      <c r="B229" s="16">
        <f t="shared" si="3"/>
        <v>216</v>
      </c>
      <c r="C229" s="16" t="s">
        <v>1357</v>
      </c>
      <c r="D229" s="16" t="s">
        <v>2243</v>
      </c>
      <c r="E229" s="16" t="s">
        <v>1462</v>
      </c>
      <c r="F229" s="16" t="s">
        <v>1278</v>
      </c>
      <c r="G229" s="16" t="s">
        <v>1589</v>
      </c>
      <c r="H229" s="8">
        <v>1</v>
      </c>
      <c r="I229" s="16" t="s">
        <v>565</v>
      </c>
      <c r="J229" s="16" t="s">
        <v>523</v>
      </c>
      <c r="K229" s="90"/>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row>
    <row r="230" spans="1:51" s="7" customFormat="1" x14ac:dyDescent="0.2">
      <c r="A230" s="90"/>
      <c r="B230" s="16">
        <f t="shared" si="3"/>
        <v>217</v>
      </c>
      <c r="C230" s="16" t="s">
        <v>2140</v>
      </c>
      <c r="D230" s="16" t="s">
        <v>2243</v>
      </c>
      <c r="E230" s="16" t="s">
        <v>2322</v>
      </c>
      <c r="F230" s="16" t="s">
        <v>1250</v>
      </c>
      <c r="G230" s="16" t="s">
        <v>1518</v>
      </c>
      <c r="H230" s="8" t="s">
        <v>1495</v>
      </c>
      <c r="I230" s="16"/>
      <c r="J230" s="16"/>
      <c r="K230" s="90"/>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row>
    <row r="231" spans="1:51" s="7" customFormat="1" x14ac:dyDescent="0.2">
      <c r="A231" s="90"/>
      <c r="B231" s="16">
        <f t="shared" si="3"/>
        <v>218</v>
      </c>
      <c r="C231" s="16" t="s">
        <v>3958</v>
      </c>
      <c r="D231" s="16" t="s">
        <v>2243</v>
      </c>
      <c r="E231" s="16" t="s">
        <v>4473</v>
      </c>
      <c r="F231" s="16" t="s">
        <v>1276</v>
      </c>
      <c r="G231" s="16" t="s">
        <v>1518</v>
      </c>
      <c r="H231" s="8" t="s">
        <v>1495</v>
      </c>
      <c r="I231" s="16"/>
      <c r="J231" s="16"/>
      <c r="K231" s="90"/>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row>
    <row r="232" spans="1:51" s="7" customFormat="1" x14ac:dyDescent="0.2">
      <c r="A232" s="90"/>
      <c r="B232" s="16">
        <f t="shared" si="3"/>
        <v>219</v>
      </c>
      <c r="C232" s="16" t="s">
        <v>2140</v>
      </c>
      <c r="D232" s="16" t="s">
        <v>2243</v>
      </c>
      <c r="E232" s="16" t="s">
        <v>4463</v>
      </c>
      <c r="F232" s="16" t="s">
        <v>3825</v>
      </c>
      <c r="G232" s="16" t="s">
        <v>1518</v>
      </c>
      <c r="H232" s="8" t="s">
        <v>1495</v>
      </c>
      <c r="I232" s="16"/>
      <c r="J232" s="16"/>
      <c r="K232" s="90"/>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row>
    <row r="233" spans="1:51" s="7" customFormat="1" x14ac:dyDescent="0.2">
      <c r="A233" s="90"/>
      <c r="B233" s="16">
        <f t="shared" si="3"/>
        <v>220</v>
      </c>
      <c r="C233" s="16" t="s">
        <v>2140</v>
      </c>
      <c r="D233" s="16" t="s">
        <v>2243</v>
      </c>
      <c r="E233" s="16" t="s">
        <v>4297</v>
      </c>
      <c r="F233" s="16" t="s">
        <v>3825</v>
      </c>
      <c r="G233" s="16" t="s">
        <v>1518</v>
      </c>
      <c r="H233" s="50" t="s">
        <v>1495</v>
      </c>
      <c r="I233" s="8"/>
      <c r="J233" s="16"/>
      <c r="K233" s="90"/>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row>
    <row r="234" spans="1:51" s="7" customFormat="1" x14ac:dyDescent="0.2">
      <c r="A234" s="90"/>
      <c r="B234" s="16">
        <f t="shared" si="3"/>
        <v>221</v>
      </c>
      <c r="C234" s="16" t="s">
        <v>2140</v>
      </c>
      <c r="D234" s="16" t="s">
        <v>2243</v>
      </c>
      <c r="E234" s="16" t="s">
        <v>4300</v>
      </c>
      <c r="F234" s="16" t="s">
        <v>1412</v>
      </c>
      <c r="G234" s="16" t="s">
        <v>1518</v>
      </c>
      <c r="H234" s="8" t="s">
        <v>1495</v>
      </c>
      <c r="I234" s="16"/>
      <c r="J234" s="16"/>
      <c r="K234" s="90"/>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row>
    <row r="235" spans="1:51" s="7" customFormat="1" x14ac:dyDescent="0.2">
      <c r="A235" s="90"/>
      <c r="B235" s="16">
        <f t="shared" si="3"/>
        <v>222</v>
      </c>
      <c r="C235" s="16" t="s">
        <v>2140</v>
      </c>
      <c r="D235" s="16" t="s">
        <v>2243</v>
      </c>
      <c r="E235" s="16" t="s">
        <v>4301</v>
      </c>
      <c r="F235" s="16" t="s">
        <v>1412</v>
      </c>
      <c r="G235" s="16" t="s">
        <v>1518</v>
      </c>
      <c r="H235" s="8" t="s">
        <v>1495</v>
      </c>
      <c r="I235" s="16"/>
      <c r="J235" s="16"/>
      <c r="K235" s="90"/>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row>
    <row r="236" spans="1:51" s="7" customFormat="1" x14ac:dyDescent="0.2">
      <c r="A236" s="90"/>
      <c r="B236" s="16">
        <f t="shared" si="3"/>
        <v>223</v>
      </c>
      <c r="C236" s="16" t="s">
        <v>1476</v>
      </c>
      <c r="D236" s="16" t="s">
        <v>2243</v>
      </c>
      <c r="E236" s="16" t="s">
        <v>4362</v>
      </c>
      <c r="F236" s="16" t="s">
        <v>1412</v>
      </c>
      <c r="G236" s="16" t="s">
        <v>1518</v>
      </c>
      <c r="H236" s="8">
        <v>2</v>
      </c>
      <c r="I236" s="16" t="s">
        <v>1412</v>
      </c>
      <c r="J236" s="16" t="s">
        <v>1518</v>
      </c>
      <c r="K236" s="90"/>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row>
    <row r="237" spans="1:51" s="7" customFormat="1" x14ac:dyDescent="0.2">
      <c r="A237" s="90"/>
      <c r="B237" s="16">
        <f t="shared" si="3"/>
        <v>224</v>
      </c>
      <c r="C237" s="16" t="s">
        <v>1438</v>
      </c>
      <c r="D237" s="16" t="s">
        <v>2243</v>
      </c>
      <c r="E237" s="16" t="s">
        <v>2485</v>
      </c>
      <c r="F237" s="16" t="s">
        <v>781</v>
      </c>
      <c r="G237" s="16" t="s">
        <v>1518</v>
      </c>
      <c r="H237" s="50">
        <v>2</v>
      </c>
      <c r="I237" s="8" t="s">
        <v>781</v>
      </c>
      <c r="J237" s="16" t="s">
        <v>1518</v>
      </c>
      <c r="K237" s="90"/>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row>
    <row r="238" spans="1:51" s="7" customFormat="1" x14ac:dyDescent="0.2">
      <c r="A238" s="90"/>
      <c r="B238" s="16">
        <f t="shared" si="3"/>
        <v>225</v>
      </c>
      <c r="C238" s="16" t="s">
        <v>2140</v>
      </c>
      <c r="D238" s="16" t="s">
        <v>2243</v>
      </c>
      <c r="E238" s="16" t="s">
        <v>2485</v>
      </c>
      <c r="F238" s="16" t="s">
        <v>781</v>
      </c>
      <c r="G238" s="16" t="s">
        <v>1518</v>
      </c>
      <c r="H238" s="8" t="s">
        <v>1495</v>
      </c>
      <c r="I238" s="16"/>
      <c r="J238" s="16"/>
      <c r="K238" s="90"/>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row>
    <row r="239" spans="1:51" s="7" customFormat="1" x14ac:dyDescent="0.2">
      <c r="A239" s="90"/>
      <c r="B239" s="16">
        <f t="shared" si="3"/>
        <v>226</v>
      </c>
      <c r="C239" s="16" t="s">
        <v>1266</v>
      </c>
      <c r="D239" s="16" t="s">
        <v>2243</v>
      </c>
      <c r="E239" s="16" t="s">
        <v>2485</v>
      </c>
      <c r="F239" s="16" t="s">
        <v>781</v>
      </c>
      <c r="G239" s="16" t="s">
        <v>1518</v>
      </c>
      <c r="H239" s="8">
        <v>2</v>
      </c>
      <c r="I239" s="16" t="s">
        <v>781</v>
      </c>
      <c r="J239" s="16" t="s">
        <v>1518</v>
      </c>
      <c r="K239" s="90"/>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row>
    <row r="240" spans="1:51" s="7" customFormat="1" x14ac:dyDescent="0.2">
      <c r="A240" s="90"/>
      <c r="B240" s="16">
        <f t="shared" si="3"/>
        <v>227</v>
      </c>
      <c r="C240" s="16" t="s">
        <v>767</v>
      </c>
      <c r="D240" s="16" t="s">
        <v>2243</v>
      </c>
      <c r="E240" s="16" t="s">
        <v>2485</v>
      </c>
      <c r="F240" s="16" t="s">
        <v>781</v>
      </c>
      <c r="G240" s="16" t="s">
        <v>1518</v>
      </c>
      <c r="H240" s="8" t="s">
        <v>1495</v>
      </c>
      <c r="I240" s="16"/>
      <c r="J240" s="16"/>
      <c r="K240" s="90"/>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row>
    <row r="241" spans="1:51" s="7" customFormat="1" x14ac:dyDescent="0.2">
      <c r="A241" s="90"/>
      <c r="B241" s="16">
        <f t="shared" si="3"/>
        <v>228</v>
      </c>
      <c r="C241" s="16" t="s">
        <v>2720</v>
      </c>
      <c r="D241" s="16" t="s">
        <v>2243</v>
      </c>
      <c r="E241" s="16" t="s">
        <v>2485</v>
      </c>
      <c r="F241" s="16" t="s">
        <v>781</v>
      </c>
      <c r="G241" s="16" t="s">
        <v>1518</v>
      </c>
      <c r="H241" s="8">
        <v>2</v>
      </c>
      <c r="I241" s="16" t="s">
        <v>781</v>
      </c>
      <c r="J241" s="16" t="s">
        <v>1518</v>
      </c>
      <c r="K241" s="90"/>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row>
    <row r="242" spans="1:51" s="7" customFormat="1" x14ac:dyDescent="0.2">
      <c r="A242" s="90"/>
      <c r="B242" s="16">
        <f t="shared" si="3"/>
        <v>229</v>
      </c>
      <c r="C242" s="16" t="s">
        <v>2086</v>
      </c>
      <c r="D242" s="16" t="s">
        <v>2243</v>
      </c>
      <c r="E242" s="16" t="s">
        <v>2485</v>
      </c>
      <c r="F242" s="16" t="s">
        <v>781</v>
      </c>
      <c r="G242" s="16" t="s">
        <v>1518</v>
      </c>
      <c r="H242" s="8">
        <v>2</v>
      </c>
      <c r="I242" s="16" t="s">
        <v>2773</v>
      </c>
      <c r="J242" s="16" t="s">
        <v>1518</v>
      </c>
      <c r="K242" s="90"/>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row>
    <row r="243" spans="1:51" s="7" customFormat="1" x14ac:dyDescent="0.2">
      <c r="A243" s="90"/>
      <c r="B243" s="16">
        <f t="shared" si="3"/>
        <v>230</v>
      </c>
      <c r="C243" s="7" t="s">
        <v>463</v>
      </c>
      <c r="D243" s="7" t="s">
        <v>2243</v>
      </c>
      <c r="E243" s="7" t="s">
        <v>2485</v>
      </c>
      <c r="F243" s="7" t="s">
        <v>781</v>
      </c>
      <c r="G243" s="7" t="s">
        <v>1518</v>
      </c>
      <c r="H243" s="8">
        <v>1</v>
      </c>
      <c r="I243" s="7" t="s">
        <v>1412</v>
      </c>
      <c r="J243" s="7" t="s">
        <v>1518</v>
      </c>
      <c r="K243" s="90"/>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row>
    <row r="244" spans="1:51" s="7" customFormat="1" x14ac:dyDescent="0.2">
      <c r="A244" s="90"/>
      <c r="B244" s="16">
        <f t="shared" si="3"/>
        <v>231</v>
      </c>
      <c r="C244" s="16" t="s">
        <v>439</v>
      </c>
      <c r="D244" s="16" t="s">
        <v>2243</v>
      </c>
      <c r="E244" s="16" t="s">
        <v>2485</v>
      </c>
      <c r="F244" s="16" t="s">
        <v>781</v>
      </c>
      <c r="G244" s="16" t="s">
        <v>1518</v>
      </c>
      <c r="H244" s="8">
        <v>1</v>
      </c>
      <c r="I244" s="16" t="s">
        <v>781</v>
      </c>
      <c r="J244" s="16" t="s">
        <v>1518</v>
      </c>
      <c r="K244" s="90"/>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row>
    <row r="245" spans="1:51" s="7" customFormat="1" x14ac:dyDescent="0.2">
      <c r="A245" s="90"/>
      <c r="B245" s="16">
        <f t="shared" si="3"/>
        <v>232</v>
      </c>
      <c r="C245" s="16" t="s">
        <v>1156</v>
      </c>
      <c r="D245" s="16" t="s">
        <v>2243</v>
      </c>
      <c r="E245" s="16" t="s">
        <v>2485</v>
      </c>
      <c r="F245" s="16" t="s">
        <v>781</v>
      </c>
      <c r="G245" s="16" t="s">
        <v>1518</v>
      </c>
      <c r="H245" s="8">
        <v>2</v>
      </c>
      <c r="I245" s="16" t="s">
        <v>781</v>
      </c>
      <c r="J245" s="16" t="s">
        <v>1518</v>
      </c>
      <c r="K245" s="90"/>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row>
    <row r="246" spans="1:51" s="7" customFormat="1" x14ac:dyDescent="0.2">
      <c r="A246" s="90"/>
      <c r="B246" s="16">
        <f t="shared" si="3"/>
        <v>233</v>
      </c>
      <c r="C246" s="16" t="s">
        <v>3262</v>
      </c>
      <c r="D246" s="16" t="s">
        <v>2243</v>
      </c>
      <c r="E246" s="16" t="s">
        <v>2485</v>
      </c>
      <c r="F246" s="16" t="s">
        <v>781</v>
      </c>
      <c r="G246" s="16" t="s">
        <v>1518</v>
      </c>
      <c r="H246" s="8">
        <v>2</v>
      </c>
      <c r="I246" s="16" t="s">
        <v>4353</v>
      </c>
      <c r="J246" s="16" t="s">
        <v>1518</v>
      </c>
      <c r="K246" s="90"/>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row>
    <row r="247" spans="1:51" s="7" customFormat="1" x14ac:dyDescent="0.2">
      <c r="A247" s="90"/>
      <c r="B247" s="16">
        <f t="shared" si="3"/>
        <v>234</v>
      </c>
      <c r="C247" s="16" t="s">
        <v>3042</v>
      </c>
      <c r="D247" s="16" t="s">
        <v>2243</v>
      </c>
      <c r="E247" s="16" t="s">
        <v>2485</v>
      </c>
      <c r="F247" s="16" t="s">
        <v>781</v>
      </c>
      <c r="G247" s="16" t="s">
        <v>1518</v>
      </c>
      <c r="H247" s="8" t="s">
        <v>1495</v>
      </c>
      <c r="I247" s="16"/>
      <c r="J247" s="16"/>
      <c r="K247" s="90"/>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row>
    <row r="248" spans="1:51" s="7" customFormat="1" x14ac:dyDescent="0.2">
      <c r="A248" s="90"/>
      <c r="B248" s="16">
        <f t="shared" si="3"/>
        <v>235</v>
      </c>
      <c r="C248" s="16" t="s">
        <v>4440</v>
      </c>
      <c r="D248" s="16" t="s">
        <v>2243</v>
      </c>
      <c r="E248" s="16" t="s">
        <v>2485</v>
      </c>
      <c r="F248" s="16" t="s">
        <v>781</v>
      </c>
      <c r="G248" s="16" t="s">
        <v>1518</v>
      </c>
      <c r="H248" s="8">
        <v>2</v>
      </c>
      <c r="I248" s="16" t="s">
        <v>781</v>
      </c>
      <c r="J248" s="16" t="s">
        <v>1518</v>
      </c>
      <c r="K248" s="90"/>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row>
    <row r="249" spans="1:51" s="7" customFormat="1" x14ac:dyDescent="0.2">
      <c r="A249" s="90"/>
      <c r="B249" s="16">
        <f t="shared" si="3"/>
        <v>236</v>
      </c>
      <c r="C249" s="16" t="s">
        <v>1310</v>
      </c>
      <c r="D249" s="16" t="s">
        <v>2243</v>
      </c>
      <c r="E249" s="16" t="s">
        <v>2485</v>
      </c>
      <c r="F249" s="16" t="s">
        <v>781</v>
      </c>
      <c r="G249" s="16" t="s">
        <v>1518</v>
      </c>
      <c r="H249" s="8">
        <v>2</v>
      </c>
      <c r="I249" s="16" t="s">
        <v>2773</v>
      </c>
      <c r="J249" s="16" t="s">
        <v>1518</v>
      </c>
      <c r="K249" s="90"/>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row>
    <row r="250" spans="1:51" s="7" customFormat="1" x14ac:dyDescent="0.2">
      <c r="A250" s="90"/>
      <c r="B250" s="16">
        <f t="shared" si="3"/>
        <v>237</v>
      </c>
      <c r="C250" s="16" t="s">
        <v>1045</v>
      </c>
      <c r="D250" s="16" t="s">
        <v>2243</v>
      </c>
      <c r="E250" s="16" t="s">
        <v>2485</v>
      </c>
      <c r="F250" s="16" t="s">
        <v>781</v>
      </c>
      <c r="G250" s="16" t="s">
        <v>1518</v>
      </c>
      <c r="H250" s="8">
        <v>2</v>
      </c>
      <c r="I250" s="16" t="s">
        <v>781</v>
      </c>
      <c r="J250" s="16" t="s">
        <v>1518</v>
      </c>
      <c r="K250" s="90"/>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row>
    <row r="251" spans="1:51" s="7" customFormat="1" x14ac:dyDescent="0.2">
      <c r="A251" s="90"/>
      <c r="B251" s="16">
        <f t="shared" si="3"/>
        <v>238</v>
      </c>
      <c r="C251" s="16" t="s">
        <v>595</v>
      </c>
      <c r="D251" s="16" t="s">
        <v>2243</v>
      </c>
      <c r="E251" s="16" t="s">
        <v>2485</v>
      </c>
      <c r="F251" s="16" t="s">
        <v>781</v>
      </c>
      <c r="G251" s="16" t="s">
        <v>1518</v>
      </c>
      <c r="H251" s="8" t="s">
        <v>1495</v>
      </c>
      <c r="I251" s="16"/>
      <c r="J251" s="16"/>
      <c r="K251" s="90"/>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row>
    <row r="252" spans="1:51" s="7" customFormat="1" x14ac:dyDescent="0.2">
      <c r="A252" s="90"/>
      <c r="B252" s="16">
        <f t="shared" si="3"/>
        <v>239</v>
      </c>
      <c r="C252" s="16" t="s">
        <v>16</v>
      </c>
      <c r="D252" s="16" t="s">
        <v>2243</v>
      </c>
      <c r="E252" s="16" t="s">
        <v>2485</v>
      </c>
      <c r="F252" s="16" t="s">
        <v>781</v>
      </c>
      <c r="G252" s="16" t="s">
        <v>1518</v>
      </c>
      <c r="H252" s="8">
        <v>1</v>
      </c>
      <c r="I252" s="16" t="s">
        <v>781</v>
      </c>
      <c r="J252" s="16" t="s">
        <v>1518</v>
      </c>
      <c r="K252" s="90"/>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row>
    <row r="253" spans="1:51" s="7" customFormat="1" x14ac:dyDescent="0.2">
      <c r="A253" s="90"/>
      <c r="B253" s="16">
        <f t="shared" si="3"/>
        <v>240</v>
      </c>
      <c r="C253" s="16" t="s">
        <v>1868</v>
      </c>
      <c r="D253" s="16" t="s">
        <v>2243</v>
      </c>
      <c r="E253" s="16" t="s">
        <v>2485</v>
      </c>
      <c r="F253" s="16" t="s">
        <v>781</v>
      </c>
      <c r="G253" s="16" t="s">
        <v>1518</v>
      </c>
      <c r="H253" s="50">
        <v>2</v>
      </c>
      <c r="I253" s="8" t="s">
        <v>781</v>
      </c>
      <c r="J253" s="16" t="s">
        <v>1518</v>
      </c>
      <c r="K253" s="90"/>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row>
    <row r="254" spans="1:51" s="7" customFormat="1" x14ac:dyDescent="0.2">
      <c r="A254" s="90"/>
      <c r="B254" s="16">
        <f t="shared" si="3"/>
        <v>241</v>
      </c>
      <c r="C254" s="16" t="s">
        <v>1822</v>
      </c>
      <c r="D254" s="16" t="s">
        <v>2243</v>
      </c>
      <c r="E254" s="16" t="s">
        <v>2485</v>
      </c>
      <c r="F254" s="16" t="s">
        <v>781</v>
      </c>
      <c r="G254" s="16" t="s">
        <v>1518</v>
      </c>
      <c r="H254" s="8">
        <v>2</v>
      </c>
      <c r="I254" s="16" t="s">
        <v>1412</v>
      </c>
      <c r="J254" s="16" t="s">
        <v>1518</v>
      </c>
      <c r="K254" s="90"/>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row>
    <row r="255" spans="1:51" s="7" customFormat="1" x14ac:dyDescent="0.2">
      <c r="A255" s="90"/>
      <c r="B255" s="16">
        <f t="shared" si="3"/>
        <v>242</v>
      </c>
      <c r="C255" s="16" t="s">
        <v>2863</v>
      </c>
      <c r="D255" s="16" t="s">
        <v>2243</v>
      </c>
      <c r="E255" s="16" t="s">
        <v>2485</v>
      </c>
      <c r="F255" s="16" t="s">
        <v>781</v>
      </c>
      <c r="G255" s="16" t="s">
        <v>1518</v>
      </c>
      <c r="H255" s="8">
        <v>2</v>
      </c>
      <c r="I255" s="16" t="s">
        <v>781</v>
      </c>
      <c r="J255" s="16" t="s">
        <v>1518</v>
      </c>
      <c r="K255" s="90"/>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row>
    <row r="256" spans="1:51" s="7" customFormat="1" x14ac:dyDescent="0.2">
      <c r="A256" s="90"/>
      <c r="B256" s="16">
        <f t="shared" si="3"/>
        <v>243</v>
      </c>
      <c r="C256" s="16" t="s">
        <v>805</v>
      </c>
      <c r="D256" s="16" t="s">
        <v>2243</v>
      </c>
      <c r="E256" s="16" t="s">
        <v>2485</v>
      </c>
      <c r="F256" s="16" t="s">
        <v>781</v>
      </c>
      <c r="G256" s="16" t="s">
        <v>1518</v>
      </c>
      <c r="H256" s="8">
        <v>3</v>
      </c>
      <c r="I256" s="16" t="s">
        <v>781</v>
      </c>
      <c r="J256" s="16" t="s">
        <v>1518</v>
      </c>
      <c r="K256" s="90"/>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row>
    <row r="257" spans="1:51" s="7" customFormat="1" x14ac:dyDescent="0.2">
      <c r="A257" s="90"/>
      <c r="B257" s="16">
        <f t="shared" si="3"/>
        <v>244</v>
      </c>
      <c r="C257" s="16" t="s">
        <v>2263</v>
      </c>
      <c r="D257" s="16" t="s">
        <v>2243</v>
      </c>
      <c r="E257" s="16" t="s">
        <v>2485</v>
      </c>
      <c r="F257" s="16" t="s">
        <v>781</v>
      </c>
      <c r="G257" s="16" t="s">
        <v>1518</v>
      </c>
      <c r="H257" s="8">
        <v>1</v>
      </c>
      <c r="I257" s="16" t="s">
        <v>781</v>
      </c>
      <c r="J257" s="16" t="s">
        <v>1518</v>
      </c>
      <c r="K257" s="90"/>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row>
    <row r="258" spans="1:51" s="7" customFormat="1" x14ac:dyDescent="0.2">
      <c r="A258" s="90"/>
      <c r="B258" s="16">
        <f t="shared" si="3"/>
        <v>245</v>
      </c>
      <c r="C258" s="16" t="s">
        <v>1801</v>
      </c>
      <c r="D258" s="16" t="s">
        <v>2243</v>
      </c>
      <c r="E258" s="16" t="s">
        <v>2485</v>
      </c>
      <c r="F258" s="16" t="s">
        <v>781</v>
      </c>
      <c r="G258" s="16" t="s">
        <v>1518</v>
      </c>
      <c r="H258" s="8">
        <v>2</v>
      </c>
      <c r="I258" s="16" t="s">
        <v>781</v>
      </c>
      <c r="J258" s="16" t="s">
        <v>1518</v>
      </c>
      <c r="K258" s="90"/>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row>
    <row r="259" spans="1:51" s="7" customFormat="1" x14ac:dyDescent="0.2">
      <c r="A259" s="90"/>
      <c r="B259" s="16">
        <f t="shared" si="3"/>
        <v>246</v>
      </c>
      <c r="C259" s="16" t="s">
        <v>4328</v>
      </c>
      <c r="D259" s="16" t="s">
        <v>2243</v>
      </c>
      <c r="E259" s="16" t="s">
        <v>2485</v>
      </c>
      <c r="F259" s="16" t="s">
        <v>781</v>
      </c>
      <c r="G259" s="16" t="s">
        <v>1518</v>
      </c>
      <c r="H259" s="8">
        <v>3</v>
      </c>
      <c r="I259" s="16" t="s">
        <v>781</v>
      </c>
      <c r="J259" s="16" t="s">
        <v>1518</v>
      </c>
      <c r="K259" s="90"/>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row>
    <row r="260" spans="1:51" s="7" customFormat="1" x14ac:dyDescent="0.2">
      <c r="A260" s="90"/>
      <c r="B260" s="16">
        <f t="shared" si="3"/>
        <v>247</v>
      </c>
      <c r="C260" s="16" t="s">
        <v>2657</v>
      </c>
      <c r="D260" s="16" t="s">
        <v>2243</v>
      </c>
      <c r="E260" s="16" t="s">
        <v>2485</v>
      </c>
      <c r="F260" s="16" t="s">
        <v>781</v>
      </c>
      <c r="G260" s="16" t="s">
        <v>1518</v>
      </c>
      <c r="H260" s="8">
        <v>2</v>
      </c>
      <c r="I260" s="16" t="s">
        <v>1412</v>
      </c>
      <c r="J260" s="16" t="s">
        <v>1518</v>
      </c>
      <c r="K260" s="90"/>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row>
    <row r="261" spans="1:51" s="7" customFormat="1" x14ac:dyDescent="0.2">
      <c r="A261" s="90"/>
      <c r="B261" s="16">
        <f t="shared" si="3"/>
        <v>248</v>
      </c>
      <c r="C261" s="16" t="s">
        <v>2337</v>
      </c>
      <c r="D261" s="16" t="s">
        <v>2243</v>
      </c>
      <c r="E261" s="16" t="s">
        <v>2485</v>
      </c>
      <c r="F261" s="16" t="s">
        <v>781</v>
      </c>
      <c r="G261" s="16" t="s">
        <v>1518</v>
      </c>
      <c r="H261" s="8">
        <v>2</v>
      </c>
      <c r="I261" s="16" t="s">
        <v>781</v>
      </c>
      <c r="J261" s="16" t="s">
        <v>1518</v>
      </c>
      <c r="K261" s="90"/>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row>
    <row r="262" spans="1:51" s="7" customFormat="1" x14ac:dyDescent="0.2">
      <c r="A262" s="90"/>
      <c r="B262" s="16">
        <f t="shared" si="3"/>
        <v>249</v>
      </c>
      <c r="C262" s="16" t="s">
        <v>3939</v>
      </c>
      <c r="D262" s="7" t="s">
        <v>2243</v>
      </c>
      <c r="E262" s="16" t="s">
        <v>2485</v>
      </c>
      <c r="F262" s="16" t="s">
        <v>781</v>
      </c>
      <c r="G262" s="16" t="s">
        <v>1518</v>
      </c>
      <c r="H262" s="8">
        <v>2</v>
      </c>
      <c r="I262" s="16" t="s">
        <v>4466</v>
      </c>
      <c r="J262" s="16" t="s">
        <v>1518</v>
      </c>
      <c r="K262" s="90"/>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row>
    <row r="263" spans="1:51" s="7" customFormat="1" x14ac:dyDescent="0.2">
      <c r="A263" s="90"/>
      <c r="B263" s="16">
        <f t="shared" si="3"/>
        <v>250</v>
      </c>
      <c r="C263" s="16" t="s">
        <v>3311</v>
      </c>
      <c r="D263" s="16" t="s">
        <v>2243</v>
      </c>
      <c r="E263" s="16" t="s">
        <v>2485</v>
      </c>
      <c r="F263" s="16" t="s">
        <v>781</v>
      </c>
      <c r="G263" s="16" t="s">
        <v>1518</v>
      </c>
      <c r="H263" s="8">
        <v>2</v>
      </c>
      <c r="I263" s="16" t="s">
        <v>781</v>
      </c>
      <c r="J263" s="16" t="s">
        <v>1518</v>
      </c>
      <c r="K263" s="90"/>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row>
    <row r="264" spans="1:51" s="7" customFormat="1" x14ac:dyDescent="0.2">
      <c r="A264" s="90"/>
      <c r="B264" s="16">
        <f t="shared" si="3"/>
        <v>251</v>
      </c>
      <c r="C264" s="16" t="s">
        <v>2970</v>
      </c>
      <c r="D264" s="16" t="s">
        <v>2243</v>
      </c>
      <c r="E264" s="16" t="s">
        <v>3727</v>
      </c>
      <c r="F264" s="16" t="s">
        <v>1206</v>
      </c>
      <c r="G264" s="16" t="s">
        <v>1518</v>
      </c>
      <c r="H264" s="8">
        <v>1</v>
      </c>
      <c r="I264" s="16" t="s">
        <v>1206</v>
      </c>
      <c r="J264" s="16" t="s">
        <v>1518</v>
      </c>
      <c r="K264" s="90"/>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row>
    <row r="265" spans="1:51" s="7" customFormat="1" x14ac:dyDescent="0.2">
      <c r="A265" s="90"/>
      <c r="B265" s="16">
        <f t="shared" si="3"/>
        <v>252</v>
      </c>
      <c r="C265" s="16" t="s">
        <v>2298</v>
      </c>
      <c r="D265" s="16" t="s">
        <v>2243</v>
      </c>
      <c r="E265" s="16" t="s">
        <v>1085</v>
      </c>
      <c r="F265" s="16" t="s">
        <v>1206</v>
      </c>
      <c r="G265" s="16" t="s">
        <v>1518</v>
      </c>
      <c r="H265" s="50">
        <v>1</v>
      </c>
      <c r="I265" s="8" t="s">
        <v>1206</v>
      </c>
      <c r="J265" s="16" t="s">
        <v>1518</v>
      </c>
      <c r="K265" s="90"/>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row>
    <row r="266" spans="1:51" s="7" customFormat="1" x14ac:dyDescent="0.2">
      <c r="A266" s="90"/>
      <c r="B266" s="16">
        <f t="shared" si="3"/>
        <v>253</v>
      </c>
      <c r="C266" s="16" t="s">
        <v>1438</v>
      </c>
      <c r="D266" s="16" t="s">
        <v>2243</v>
      </c>
      <c r="E266" s="16" t="s">
        <v>1085</v>
      </c>
      <c r="F266" s="16" t="s">
        <v>1206</v>
      </c>
      <c r="G266" s="16" t="s">
        <v>1518</v>
      </c>
      <c r="H266" s="8">
        <v>2</v>
      </c>
      <c r="I266" s="16" t="s">
        <v>1206</v>
      </c>
      <c r="J266" s="16" t="s">
        <v>1518</v>
      </c>
      <c r="K266" s="90"/>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row>
    <row r="267" spans="1:51" s="7" customFormat="1" x14ac:dyDescent="0.2">
      <c r="A267" s="90"/>
      <c r="B267" s="16">
        <f t="shared" si="3"/>
        <v>254</v>
      </c>
      <c r="C267" s="16" t="s">
        <v>1266</v>
      </c>
      <c r="D267" s="16" t="s">
        <v>2243</v>
      </c>
      <c r="E267" s="16" t="s">
        <v>1085</v>
      </c>
      <c r="F267" s="16" t="s">
        <v>1206</v>
      </c>
      <c r="G267" s="16" t="s">
        <v>1518</v>
      </c>
      <c r="H267" s="8">
        <v>3</v>
      </c>
      <c r="I267" s="16" t="s">
        <v>1206</v>
      </c>
      <c r="J267" s="16" t="s">
        <v>1518</v>
      </c>
      <c r="K267" s="90"/>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row>
    <row r="268" spans="1:51" s="7" customFormat="1" x14ac:dyDescent="0.2">
      <c r="A268" s="90"/>
      <c r="B268" s="16">
        <f t="shared" si="3"/>
        <v>255</v>
      </c>
      <c r="C268" s="16" t="s">
        <v>767</v>
      </c>
      <c r="D268" s="16" t="s">
        <v>2243</v>
      </c>
      <c r="E268" s="16" t="s">
        <v>1085</v>
      </c>
      <c r="F268" s="16" t="s">
        <v>1206</v>
      </c>
      <c r="G268" s="16" t="s">
        <v>1518</v>
      </c>
      <c r="H268" s="8">
        <v>2</v>
      </c>
      <c r="I268" s="16" t="s">
        <v>1206</v>
      </c>
      <c r="J268" s="16" t="s">
        <v>1518</v>
      </c>
      <c r="K268" s="90"/>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row>
    <row r="269" spans="1:51" s="7" customFormat="1" x14ac:dyDescent="0.2">
      <c r="A269" s="90"/>
      <c r="B269" s="16">
        <f t="shared" si="3"/>
        <v>256</v>
      </c>
      <c r="C269" s="16" t="s">
        <v>1156</v>
      </c>
      <c r="D269" s="16" t="s">
        <v>2243</v>
      </c>
      <c r="E269" s="16" t="s">
        <v>1085</v>
      </c>
      <c r="F269" s="16" t="s">
        <v>1206</v>
      </c>
      <c r="G269" s="16" t="s">
        <v>1518</v>
      </c>
      <c r="H269" s="8">
        <v>2</v>
      </c>
      <c r="I269" s="16" t="s">
        <v>1206</v>
      </c>
      <c r="J269" s="16" t="s">
        <v>1518</v>
      </c>
      <c r="K269" s="90"/>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row>
    <row r="270" spans="1:51" s="7" customFormat="1" x14ac:dyDescent="0.2">
      <c r="A270" s="90"/>
      <c r="B270" s="16">
        <f t="shared" ref="B270:B333" si="4">B269+1</f>
        <v>257</v>
      </c>
      <c r="C270" s="16" t="s">
        <v>3248</v>
      </c>
      <c r="D270" s="16" t="s">
        <v>2243</v>
      </c>
      <c r="E270" s="16" t="s">
        <v>1085</v>
      </c>
      <c r="F270" s="16" t="s">
        <v>1206</v>
      </c>
      <c r="G270" s="16" t="s">
        <v>1518</v>
      </c>
      <c r="H270" s="8">
        <v>3</v>
      </c>
      <c r="I270" s="16" t="s">
        <v>1206</v>
      </c>
      <c r="J270" s="16" t="s">
        <v>1518</v>
      </c>
      <c r="K270" s="90"/>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row>
    <row r="271" spans="1:51" s="7" customFormat="1" x14ac:dyDescent="0.2">
      <c r="A271" s="90"/>
      <c r="B271" s="16">
        <f t="shared" si="4"/>
        <v>258</v>
      </c>
      <c r="C271" s="16" t="s">
        <v>1045</v>
      </c>
      <c r="D271" s="16" t="s">
        <v>2243</v>
      </c>
      <c r="E271" s="16" t="s">
        <v>1085</v>
      </c>
      <c r="F271" s="16" t="s">
        <v>1206</v>
      </c>
      <c r="G271" s="16" t="s">
        <v>1518</v>
      </c>
      <c r="H271" s="8">
        <v>2</v>
      </c>
      <c r="I271" s="16" t="s">
        <v>1458</v>
      </c>
      <c r="J271" s="16" t="s">
        <v>1518</v>
      </c>
      <c r="K271" s="90"/>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row>
    <row r="272" spans="1:51" s="7" customFormat="1" x14ac:dyDescent="0.2">
      <c r="A272" s="90"/>
      <c r="B272" s="16">
        <f t="shared" si="4"/>
        <v>259</v>
      </c>
      <c r="C272" s="16" t="s">
        <v>1524</v>
      </c>
      <c r="D272" s="16" t="s">
        <v>2243</v>
      </c>
      <c r="E272" s="16" t="s">
        <v>1085</v>
      </c>
      <c r="F272" s="16" t="s">
        <v>1206</v>
      </c>
      <c r="G272" s="16" t="s">
        <v>1518</v>
      </c>
      <c r="H272" s="8" t="s">
        <v>1495</v>
      </c>
      <c r="I272" s="16"/>
      <c r="J272" s="16"/>
      <c r="K272" s="90"/>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row>
    <row r="273" spans="1:51" s="7" customFormat="1" x14ac:dyDescent="0.2">
      <c r="A273" s="90"/>
      <c r="B273" s="16">
        <f t="shared" si="4"/>
        <v>260</v>
      </c>
      <c r="C273" s="16" t="s">
        <v>805</v>
      </c>
      <c r="D273" s="16" t="s">
        <v>2243</v>
      </c>
      <c r="E273" s="16" t="s">
        <v>1085</v>
      </c>
      <c r="F273" s="16" t="s">
        <v>1206</v>
      </c>
      <c r="G273" s="16" t="s">
        <v>1518</v>
      </c>
      <c r="H273" s="8">
        <v>2</v>
      </c>
      <c r="I273" s="16" t="s">
        <v>1206</v>
      </c>
      <c r="J273" s="16" t="s">
        <v>1518</v>
      </c>
      <c r="K273" s="90"/>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row>
    <row r="274" spans="1:51" s="7" customFormat="1" x14ac:dyDescent="0.2">
      <c r="A274" s="90"/>
      <c r="B274" s="16">
        <f t="shared" si="4"/>
        <v>261</v>
      </c>
      <c r="C274" s="16" t="s">
        <v>2970</v>
      </c>
      <c r="D274" s="16" t="s">
        <v>2243</v>
      </c>
      <c r="E274" s="16" t="s">
        <v>1085</v>
      </c>
      <c r="F274" s="16" t="s">
        <v>1206</v>
      </c>
      <c r="G274" s="16" t="s">
        <v>1518</v>
      </c>
      <c r="H274" s="8">
        <v>1</v>
      </c>
      <c r="I274" s="16" t="s">
        <v>1206</v>
      </c>
      <c r="J274" s="16" t="s">
        <v>1518</v>
      </c>
      <c r="K274" s="90"/>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row>
    <row r="275" spans="1:51" s="7" customFormat="1" x14ac:dyDescent="0.2">
      <c r="A275" s="90"/>
      <c r="B275" s="16">
        <f t="shared" si="4"/>
        <v>262</v>
      </c>
      <c r="C275" s="16" t="s">
        <v>2563</v>
      </c>
      <c r="D275" s="16" t="s">
        <v>1909</v>
      </c>
      <c r="E275" s="16" t="s">
        <v>1085</v>
      </c>
      <c r="F275" s="16" t="s">
        <v>1206</v>
      </c>
      <c r="G275" s="16" t="s">
        <v>1518</v>
      </c>
      <c r="H275" s="8">
        <v>3</v>
      </c>
      <c r="I275" s="16" t="s">
        <v>1117</v>
      </c>
      <c r="J275" s="16" t="s">
        <v>1518</v>
      </c>
      <c r="K275" s="90"/>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row>
    <row r="276" spans="1:51" s="7" customFormat="1" x14ac:dyDescent="0.2">
      <c r="A276" s="90"/>
      <c r="B276" s="16">
        <f t="shared" si="4"/>
        <v>263</v>
      </c>
      <c r="C276" s="16" t="s">
        <v>3958</v>
      </c>
      <c r="D276" s="16" t="s">
        <v>2243</v>
      </c>
      <c r="E276" s="16" t="s">
        <v>1085</v>
      </c>
      <c r="F276" s="16" t="s">
        <v>1206</v>
      </c>
      <c r="G276" s="16" t="s">
        <v>1518</v>
      </c>
      <c r="H276" s="8">
        <v>3</v>
      </c>
      <c r="I276" s="16" t="s">
        <v>1206</v>
      </c>
      <c r="J276" s="16" t="s">
        <v>1518</v>
      </c>
      <c r="K276" s="90"/>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row>
    <row r="277" spans="1:51" s="7" customFormat="1" x14ac:dyDescent="0.2">
      <c r="A277" s="90"/>
      <c r="B277" s="16">
        <f t="shared" si="4"/>
        <v>264</v>
      </c>
      <c r="C277" s="16" t="s">
        <v>556</v>
      </c>
      <c r="D277" s="16" t="s">
        <v>2243</v>
      </c>
      <c r="E277" s="16" t="s">
        <v>1085</v>
      </c>
      <c r="F277" s="16" t="s">
        <v>1206</v>
      </c>
      <c r="G277" s="16" t="s">
        <v>1518</v>
      </c>
      <c r="H277" s="50">
        <v>2</v>
      </c>
      <c r="I277" s="8" t="s">
        <v>1206</v>
      </c>
      <c r="J277" s="16" t="s">
        <v>1518</v>
      </c>
      <c r="K277" s="90"/>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row>
    <row r="278" spans="1:51" s="7" customFormat="1" x14ac:dyDescent="0.2">
      <c r="A278" s="90"/>
      <c r="B278" s="16">
        <f t="shared" si="4"/>
        <v>265</v>
      </c>
      <c r="C278" s="16" t="s">
        <v>2140</v>
      </c>
      <c r="D278" s="16" t="s">
        <v>2243</v>
      </c>
      <c r="E278" s="16" t="s">
        <v>2818</v>
      </c>
      <c r="F278" s="16" t="s">
        <v>2773</v>
      </c>
      <c r="G278" s="16" t="s">
        <v>1518</v>
      </c>
      <c r="H278" s="8" t="s">
        <v>1495</v>
      </c>
      <c r="I278" s="16"/>
      <c r="J278" s="16"/>
      <c r="K278" s="90"/>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row>
    <row r="279" spans="1:51" s="7" customFormat="1" x14ac:dyDescent="0.2">
      <c r="A279" s="90"/>
      <c r="B279" s="16">
        <f t="shared" si="4"/>
        <v>266</v>
      </c>
      <c r="C279" s="16" t="s">
        <v>1310</v>
      </c>
      <c r="D279" s="16" t="s">
        <v>2243</v>
      </c>
      <c r="E279" s="16" t="s">
        <v>4348</v>
      </c>
      <c r="F279" s="16" t="s">
        <v>1104</v>
      </c>
      <c r="G279" s="16" t="s">
        <v>1160</v>
      </c>
      <c r="H279" s="8">
        <v>2</v>
      </c>
      <c r="I279" s="16" t="s">
        <v>1104</v>
      </c>
      <c r="J279" s="16" t="s">
        <v>1160</v>
      </c>
      <c r="K279" s="90"/>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row>
    <row r="280" spans="1:51" s="7" customFormat="1" x14ac:dyDescent="0.2">
      <c r="A280" s="90"/>
      <c r="B280" s="16">
        <f t="shared" si="4"/>
        <v>267</v>
      </c>
      <c r="C280" s="16" t="s">
        <v>2667</v>
      </c>
      <c r="D280" s="16" t="s">
        <v>2243</v>
      </c>
      <c r="E280" s="16" t="s">
        <v>852</v>
      </c>
      <c r="F280" s="16" t="s">
        <v>1089</v>
      </c>
      <c r="G280" s="16" t="s">
        <v>1160</v>
      </c>
      <c r="H280" s="8" t="s">
        <v>1495</v>
      </c>
      <c r="I280" s="16"/>
      <c r="J280" s="16"/>
      <c r="K280" s="90"/>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row>
    <row r="281" spans="1:51" s="7" customFormat="1" x14ac:dyDescent="0.2">
      <c r="A281" s="90"/>
      <c r="B281" s="16">
        <f t="shared" si="4"/>
        <v>268</v>
      </c>
      <c r="C281" s="16" t="s">
        <v>1366</v>
      </c>
      <c r="D281" s="16" t="s">
        <v>2243</v>
      </c>
      <c r="E281" s="16" t="s">
        <v>852</v>
      </c>
      <c r="F281" s="16" t="s">
        <v>1089</v>
      </c>
      <c r="G281" s="16" t="s">
        <v>1160</v>
      </c>
      <c r="H281" s="8" t="s">
        <v>1495</v>
      </c>
      <c r="I281" s="16"/>
      <c r="J281" s="16"/>
      <c r="K281" s="90"/>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row>
    <row r="282" spans="1:51" s="7" customFormat="1" x14ac:dyDescent="0.2">
      <c r="A282" s="90"/>
      <c r="B282" s="16">
        <f t="shared" si="4"/>
        <v>269</v>
      </c>
      <c r="C282" s="16" t="s">
        <v>3088</v>
      </c>
      <c r="D282" s="16" t="s">
        <v>2243</v>
      </c>
      <c r="E282" s="16" t="s">
        <v>852</v>
      </c>
      <c r="F282" s="16" t="s">
        <v>1089</v>
      </c>
      <c r="G282" s="16" t="s">
        <v>1160</v>
      </c>
      <c r="H282" s="8" t="s">
        <v>1495</v>
      </c>
      <c r="I282" s="16"/>
      <c r="J282" s="16"/>
      <c r="K282" s="90"/>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row>
    <row r="283" spans="1:51" s="7" customFormat="1" x14ac:dyDescent="0.2">
      <c r="A283" s="90"/>
      <c r="B283" s="16">
        <f t="shared" si="4"/>
        <v>270</v>
      </c>
      <c r="C283" s="16" t="s">
        <v>4259</v>
      </c>
      <c r="D283" s="16" t="s">
        <v>2243</v>
      </c>
      <c r="E283" s="16" t="s">
        <v>2864</v>
      </c>
      <c r="F283" s="16" t="s">
        <v>2048</v>
      </c>
      <c r="G283" s="16" t="s">
        <v>1052</v>
      </c>
      <c r="H283" s="8">
        <v>3</v>
      </c>
      <c r="I283" s="16" t="s">
        <v>2048</v>
      </c>
      <c r="J283" s="16" t="s">
        <v>1052</v>
      </c>
      <c r="K283" s="90"/>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row>
    <row r="284" spans="1:51" s="7" customFormat="1" x14ac:dyDescent="0.2">
      <c r="A284" s="90"/>
      <c r="B284" s="16">
        <f t="shared" si="4"/>
        <v>271</v>
      </c>
      <c r="C284" s="16" t="s">
        <v>3106</v>
      </c>
      <c r="D284" s="16" t="s">
        <v>1909</v>
      </c>
      <c r="E284" s="16" t="s">
        <v>2864</v>
      </c>
      <c r="F284" s="16" t="s">
        <v>2048</v>
      </c>
      <c r="G284" s="16" t="s">
        <v>1052</v>
      </c>
      <c r="H284" s="8">
        <v>5</v>
      </c>
      <c r="I284" s="16" t="s">
        <v>2048</v>
      </c>
      <c r="J284" s="16" t="s">
        <v>1052</v>
      </c>
      <c r="K284" s="90"/>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row>
    <row r="285" spans="1:51" s="7" customFormat="1" x14ac:dyDescent="0.2">
      <c r="A285" s="90"/>
      <c r="B285" s="16">
        <f t="shared" si="4"/>
        <v>272</v>
      </c>
      <c r="C285" s="16" t="s">
        <v>4259</v>
      </c>
      <c r="D285" s="16" t="s">
        <v>2243</v>
      </c>
      <c r="E285" s="16" t="s">
        <v>3887</v>
      </c>
      <c r="F285" s="16" t="s">
        <v>2048</v>
      </c>
      <c r="G285" s="16" t="s">
        <v>1052</v>
      </c>
      <c r="H285" s="8">
        <v>3</v>
      </c>
      <c r="I285" s="16" t="s">
        <v>2048</v>
      </c>
      <c r="J285" s="16" t="s">
        <v>1052</v>
      </c>
      <c r="K285" s="90"/>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row>
    <row r="286" spans="1:51" s="7" customFormat="1" x14ac:dyDescent="0.2">
      <c r="A286" s="90"/>
      <c r="B286" s="16">
        <f t="shared" si="4"/>
        <v>273</v>
      </c>
      <c r="C286" s="16" t="s">
        <v>3106</v>
      </c>
      <c r="D286" s="16" t="s">
        <v>1909</v>
      </c>
      <c r="E286" s="16" t="s">
        <v>2175</v>
      </c>
      <c r="F286" s="16" t="s">
        <v>2048</v>
      </c>
      <c r="G286" s="16" t="s">
        <v>1052</v>
      </c>
      <c r="H286" s="8">
        <v>5</v>
      </c>
      <c r="I286" s="16" t="s">
        <v>2048</v>
      </c>
      <c r="J286" s="16" t="s">
        <v>1052</v>
      </c>
      <c r="K286" s="90"/>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row>
    <row r="287" spans="1:51" s="7" customFormat="1" x14ac:dyDescent="0.2">
      <c r="A287" s="90"/>
      <c r="B287" s="16">
        <f t="shared" si="4"/>
        <v>274</v>
      </c>
      <c r="C287" s="16" t="s">
        <v>1567</v>
      </c>
      <c r="D287" s="16" t="s">
        <v>2243</v>
      </c>
      <c r="E287" s="16" t="s">
        <v>4256</v>
      </c>
      <c r="F287" s="16" t="s">
        <v>3851</v>
      </c>
      <c r="G287" s="16" t="s">
        <v>1052</v>
      </c>
      <c r="H287" s="8">
        <v>1</v>
      </c>
      <c r="I287" s="16" t="s">
        <v>3851</v>
      </c>
      <c r="J287" s="16" t="s">
        <v>1052</v>
      </c>
      <c r="K287" s="90"/>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row>
    <row r="288" spans="1:51" s="7" customFormat="1" x14ac:dyDescent="0.2">
      <c r="A288" s="90"/>
      <c r="B288" s="16">
        <f t="shared" si="4"/>
        <v>275</v>
      </c>
      <c r="C288" s="16" t="s">
        <v>640</v>
      </c>
      <c r="D288" s="16" t="s">
        <v>2243</v>
      </c>
      <c r="E288" s="16" t="s">
        <v>4370</v>
      </c>
      <c r="F288" s="16" t="s">
        <v>4371</v>
      </c>
      <c r="G288" s="16" t="s">
        <v>1052</v>
      </c>
      <c r="H288" s="50" t="s">
        <v>1495</v>
      </c>
      <c r="I288" s="8"/>
      <c r="J288" s="16"/>
      <c r="K288" s="90"/>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row>
    <row r="289" spans="1:51" s="7" customFormat="1" x14ac:dyDescent="0.2">
      <c r="A289" s="90"/>
      <c r="B289" s="16">
        <f t="shared" si="4"/>
        <v>276</v>
      </c>
      <c r="C289" s="16" t="s">
        <v>278</v>
      </c>
      <c r="D289" s="16" t="s">
        <v>2243</v>
      </c>
      <c r="E289" s="16" t="s">
        <v>4390</v>
      </c>
      <c r="F289" s="16" t="s">
        <v>1795</v>
      </c>
      <c r="G289" s="16" t="s">
        <v>1052</v>
      </c>
      <c r="H289" s="8" t="s">
        <v>1495</v>
      </c>
      <c r="I289" s="16"/>
      <c r="J289" s="16"/>
      <c r="K289" s="90"/>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row>
    <row r="290" spans="1:51" s="7" customFormat="1" x14ac:dyDescent="0.2">
      <c r="A290" s="90"/>
      <c r="B290" s="16">
        <f t="shared" si="4"/>
        <v>277</v>
      </c>
      <c r="C290" s="16" t="s">
        <v>2863</v>
      </c>
      <c r="D290" s="16" t="s">
        <v>2243</v>
      </c>
      <c r="E290" s="16" t="s">
        <v>4390</v>
      </c>
      <c r="F290" s="16" t="s">
        <v>1795</v>
      </c>
      <c r="G290" s="16" t="s">
        <v>1052</v>
      </c>
      <c r="H290" s="8" t="s">
        <v>1495</v>
      </c>
      <c r="I290" s="16"/>
      <c r="J290" s="16"/>
      <c r="K290" s="90"/>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row>
    <row r="291" spans="1:51" s="7" customFormat="1" x14ac:dyDescent="0.2">
      <c r="A291" s="90"/>
      <c r="B291" s="16">
        <f t="shared" si="4"/>
        <v>278</v>
      </c>
      <c r="C291" s="16" t="s">
        <v>4235</v>
      </c>
      <c r="D291" s="16" t="s">
        <v>2243</v>
      </c>
      <c r="E291" s="16" t="s">
        <v>4391</v>
      </c>
      <c r="F291" s="16" t="s">
        <v>399</v>
      </c>
      <c r="G291" s="16" t="s">
        <v>1052</v>
      </c>
      <c r="H291" s="8" t="s">
        <v>1495</v>
      </c>
      <c r="I291" s="16"/>
      <c r="J291" s="16"/>
      <c r="K291" s="90"/>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row>
    <row r="292" spans="1:51" s="7" customFormat="1" x14ac:dyDescent="0.2">
      <c r="A292" s="90"/>
      <c r="B292" s="16">
        <f t="shared" si="4"/>
        <v>279</v>
      </c>
      <c r="C292" s="16" t="s">
        <v>439</v>
      </c>
      <c r="D292" s="16" t="s">
        <v>2243</v>
      </c>
      <c r="E292" s="16" t="s">
        <v>1821</v>
      </c>
      <c r="F292" s="16" t="s">
        <v>1452</v>
      </c>
      <c r="G292" s="16" t="s">
        <v>714</v>
      </c>
      <c r="H292" s="8">
        <v>1</v>
      </c>
      <c r="I292" s="16" t="s">
        <v>1452</v>
      </c>
      <c r="J292" s="16" t="s">
        <v>714</v>
      </c>
      <c r="K292" s="90"/>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row>
    <row r="293" spans="1:51" s="7" customFormat="1" x14ac:dyDescent="0.2">
      <c r="A293" s="90"/>
      <c r="B293" s="16">
        <f t="shared" si="4"/>
        <v>280</v>
      </c>
      <c r="C293" s="16" t="s">
        <v>1040</v>
      </c>
      <c r="D293" s="16" t="s">
        <v>2243</v>
      </c>
      <c r="E293" s="16" t="s">
        <v>1821</v>
      </c>
      <c r="F293" s="16" t="s">
        <v>1452</v>
      </c>
      <c r="G293" s="16" t="s">
        <v>714</v>
      </c>
      <c r="H293" s="8">
        <v>3</v>
      </c>
      <c r="I293" s="16" t="s">
        <v>1452</v>
      </c>
      <c r="J293" s="16" t="s">
        <v>714</v>
      </c>
      <c r="K293" s="90"/>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row>
    <row r="294" spans="1:51" s="7" customFormat="1" x14ac:dyDescent="0.2">
      <c r="A294" s="90"/>
      <c r="B294" s="16">
        <f t="shared" si="4"/>
        <v>281</v>
      </c>
      <c r="C294" s="16" t="s">
        <v>1154</v>
      </c>
      <c r="D294" s="16" t="s">
        <v>2243</v>
      </c>
      <c r="E294" s="16" t="s">
        <v>1821</v>
      </c>
      <c r="F294" s="16" t="s">
        <v>1452</v>
      </c>
      <c r="G294" s="16" t="s">
        <v>714</v>
      </c>
      <c r="H294" s="8" t="s">
        <v>1495</v>
      </c>
      <c r="I294" s="16"/>
      <c r="J294" s="16"/>
      <c r="K294" s="90"/>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row>
    <row r="295" spans="1:51" s="7" customFormat="1" x14ac:dyDescent="0.2">
      <c r="A295" s="90"/>
      <c r="B295" s="16">
        <f t="shared" si="4"/>
        <v>282</v>
      </c>
      <c r="C295" s="16" t="s">
        <v>805</v>
      </c>
      <c r="D295" s="16" t="s">
        <v>2243</v>
      </c>
      <c r="E295" s="16" t="s">
        <v>1821</v>
      </c>
      <c r="F295" s="16" t="s">
        <v>1452</v>
      </c>
      <c r="G295" s="16" t="s">
        <v>714</v>
      </c>
      <c r="H295" s="8">
        <v>3</v>
      </c>
      <c r="I295" s="16" t="s">
        <v>1452</v>
      </c>
      <c r="J295" s="16" t="s">
        <v>714</v>
      </c>
      <c r="K295" s="90"/>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row>
    <row r="296" spans="1:51" s="7" customFormat="1" x14ac:dyDescent="0.2">
      <c r="A296" s="90"/>
      <c r="B296" s="16">
        <f t="shared" si="4"/>
        <v>283</v>
      </c>
      <c r="C296" s="16" t="s">
        <v>2350</v>
      </c>
      <c r="D296" s="16" t="s">
        <v>2243</v>
      </c>
      <c r="E296" s="16" t="s">
        <v>1821</v>
      </c>
      <c r="F296" s="16" t="s">
        <v>1452</v>
      </c>
      <c r="G296" s="16" t="s">
        <v>714</v>
      </c>
      <c r="H296" s="8">
        <v>2</v>
      </c>
      <c r="I296" s="16" t="s">
        <v>1452</v>
      </c>
      <c r="J296" s="16" t="s">
        <v>714</v>
      </c>
      <c r="K296" s="90"/>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row>
    <row r="297" spans="1:51" s="7" customFormat="1" x14ac:dyDescent="0.2">
      <c r="A297" s="90"/>
      <c r="B297" s="16">
        <f t="shared" si="4"/>
        <v>284</v>
      </c>
      <c r="C297" s="16" t="s">
        <v>2337</v>
      </c>
      <c r="D297" s="16" t="s">
        <v>2243</v>
      </c>
      <c r="E297" s="16" t="s">
        <v>1821</v>
      </c>
      <c r="F297" s="16" t="s">
        <v>1452</v>
      </c>
      <c r="G297" s="16" t="s">
        <v>714</v>
      </c>
      <c r="H297" s="8" t="s">
        <v>1495</v>
      </c>
      <c r="I297" s="16"/>
      <c r="J297" s="16"/>
      <c r="K297" s="90"/>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row>
    <row r="298" spans="1:51" s="7" customFormat="1" x14ac:dyDescent="0.2">
      <c r="A298" s="90"/>
      <c r="B298" s="16">
        <f t="shared" si="4"/>
        <v>285</v>
      </c>
      <c r="C298" s="16" t="s">
        <v>3927</v>
      </c>
      <c r="D298" s="16" t="s">
        <v>2243</v>
      </c>
      <c r="E298" s="16" t="s">
        <v>1821</v>
      </c>
      <c r="F298" s="16" t="s">
        <v>1452</v>
      </c>
      <c r="G298" s="16" t="s">
        <v>714</v>
      </c>
      <c r="H298" s="8" t="s">
        <v>1495</v>
      </c>
      <c r="I298" s="16"/>
      <c r="J298" s="16"/>
      <c r="K298" s="90"/>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row>
    <row r="299" spans="1:51" s="7" customFormat="1" x14ac:dyDescent="0.2">
      <c r="A299" s="90"/>
      <c r="B299" s="16">
        <f t="shared" si="4"/>
        <v>286</v>
      </c>
      <c r="C299" s="16" t="s">
        <v>1154</v>
      </c>
      <c r="D299" s="16" t="s">
        <v>2243</v>
      </c>
      <c r="E299" s="16" t="s">
        <v>4277</v>
      </c>
      <c r="F299" s="16" t="s">
        <v>3884</v>
      </c>
      <c r="G299" s="16" t="s">
        <v>714</v>
      </c>
      <c r="H299" s="8" t="s">
        <v>1495</v>
      </c>
      <c r="I299" s="16"/>
      <c r="J299" s="16"/>
      <c r="K299" s="90"/>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row>
    <row r="300" spans="1:51" s="7" customFormat="1" x14ac:dyDescent="0.2">
      <c r="A300" s="90"/>
      <c r="B300" s="16">
        <f t="shared" si="4"/>
        <v>287</v>
      </c>
      <c r="C300" s="16" t="s">
        <v>1154</v>
      </c>
      <c r="D300" s="16" t="s">
        <v>2243</v>
      </c>
      <c r="E300" s="16" t="s">
        <v>2910</v>
      </c>
      <c r="F300" s="16" t="s">
        <v>2911</v>
      </c>
      <c r="G300" s="16" t="s">
        <v>714</v>
      </c>
      <c r="H300" s="50" t="s">
        <v>1495</v>
      </c>
      <c r="I300" s="8"/>
      <c r="J300" s="16"/>
      <c r="K300" s="90"/>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row>
    <row r="301" spans="1:51" s="7" customFormat="1" x14ac:dyDescent="0.2">
      <c r="A301" s="90"/>
      <c r="B301" s="16">
        <f t="shared" si="4"/>
        <v>288</v>
      </c>
      <c r="C301" s="16" t="s">
        <v>1154</v>
      </c>
      <c r="D301" s="16" t="s">
        <v>2243</v>
      </c>
      <c r="E301" s="16" t="s">
        <v>1026</v>
      </c>
      <c r="F301" s="16" t="s">
        <v>1027</v>
      </c>
      <c r="G301" s="16" t="s">
        <v>714</v>
      </c>
      <c r="H301" s="50" t="s">
        <v>1495</v>
      </c>
      <c r="I301" s="8"/>
      <c r="J301" s="16"/>
      <c r="K301" s="90"/>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row>
    <row r="302" spans="1:51" s="7" customFormat="1" x14ac:dyDescent="0.2">
      <c r="A302" s="90"/>
      <c r="B302" s="16">
        <f t="shared" si="4"/>
        <v>289</v>
      </c>
      <c r="C302" s="16" t="s">
        <v>1154</v>
      </c>
      <c r="D302" s="16" t="s">
        <v>2243</v>
      </c>
      <c r="E302" s="16" t="s">
        <v>2978</v>
      </c>
      <c r="F302" s="16" t="s">
        <v>2979</v>
      </c>
      <c r="G302" s="16" t="s">
        <v>714</v>
      </c>
      <c r="H302" s="8" t="s">
        <v>1495</v>
      </c>
      <c r="I302" s="16"/>
      <c r="J302" s="16"/>
      <c r="K302" s="90"/>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row>
    <row r="303" spans="1:51" s="7" customFormat="1" x14ac:dyDescent="0.2">
      <c r="A303" s="90"/>
      <c r="B303" s="16">
        <f t="shared" si="4"/>
        <v>290</v>
      </c>
      <c r="C303" s="16" t="s">
        <v>2337</v>
      </c>
      <c r="D303" s="16" t="s">
        <v>2243</v>
      </c>
      <c r="E303" s="16" t="s">
        <v>4273</v>
      </c>
      <c r="F303" s="16" t="s">
        <v>2473</v>
      </c>
      <c r="G303" s="16" t="s">
        <v>714</v>
      </c>
      <c r="H303" s="8" t="s">
        <v>1495</v>
      </c>
      <c r="I303" s="16"/>
      <c r="J303" s="16"/>
      <c r="K303" s="90"/>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row>
    <row r="304" spans="1:51" s="7" customFormat="1" x14ac:dyDescent="0.2">
      <c r="A304" s="90"/>
      <c r="B304" s="16">
        <f t="shared" si="4"/>
        <v>291</v>
      </c>
      <c r="C304" s="16" t="s">
        <v>3927</v>
      </c>
      <c r="D304" s="16" t="s">
        <v>2243</v>
      </c>
      <c r="E304" s="16" t="s">
        <v>4273</v>
      </c>
      <c r="F304" s="16" t="s">
        <v>2473</v>
      </c>
      <c r="G304" s="16" t="s">
        <v>714</v>
      </c>
      <c r="H304" s="8" t="s">
        <v>1495</v>
      </c>
      <c r="I304" s="16"/>
      <c r="J304" s="16"/>
      <c r="K304" s="90"/>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row>
    <row r="305" spans="1:51" s="7" customFormat="1" x14ac:dyDescent="0.2">
      <c r="A305" s="90"/>
      <c r="B305" s="16">
        <f t="shared" si="4"/>
        <v>292</v>
      </c>
      <c r="C305" s="16" t="s">
        <v>2337</v>
      </c>
      <c r="D305" s="16" t="s">
        <v>2243</v>
      </c>
      <c r="E305" s="16" t="s">
        <v>4432</v>
      </c>
      <c r="F305" s="16" t="s">
        <v>2473</v>
      </c>
      <c r="G305" s="16" t="s">
        <v>714</v>
      </c>
      <c r="H305" s="8" t="s">
        <v>1495</v>
      </c>
      <c r="I305" s="16"/>
      <c r="J305" s="16"/>
      <c r="K305" s="90"/>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row>
    <row r="306" spans="1:51" s="7" customFormat="1" x14ac:dyDescent="0.2">
      <c r="A306" s="90"/>
      <c r="B306" s="16">
        <f t="shared" si="4"/>
        <v>293</v>
      </c>
      <c r="C306" s="16" t="s">
        <v>1154</v>
      </c>
      <c r="D306" s="16" t="s">
        <v>2243</v>
      </c>
      <c r="E306" s="16" t="s">
        <v>45</v>
      </c>
      <c r="F306" s="16" t="s">
        <v>46</v>
      </c>
      <c r="G306" s="16" t="s">
        <v>714</v>
      </c>
      <c r="H306" s="8" t="s">
        <v>1495</v>
      </c>
      <c r="I306" s="16"/>
      <c r="J306" s="16"/>
      <c r="K306" s="90"/>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row>
    <row r="307" spans="1:51" s="7" customFormat="1" x14ac:dyDescent="0.2">
      <c r="A307" s="90"/>
      <c r="B307" s="16">
        <f t="shared" si="4"/>
        <v>294</v>
      </c>
      <c r="C307" s="16" t="s">
        <v>1154</v>
      </c>
      <c r="D307" s="16" t="s">
        <v>2243</v>
      </c>
      <c r="E307" s="16" t="s">
        <v>2820</v>
      </c>
      <c r="F307" s="16" t="s">
        <v>2821</v>
      </c>
      <c r="G307" s="16" t="s">
        <v>714</v>
      </c>
      <c r="H307" s="50" t="s">
        <v>1495</v>
      </c>
      <c r="I307" s="8"/>
      <c r="J307" s="16"/>
      <c r="K307" s="90"/>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row>
    <row r="308" spans="1:51" s="7" customFormat="1" x14ac:dyDescent="0.2">
      <c r="A308" s="90"/>
      <c r="B308" s="16">
        <f t="shared" si="4"/>
        <v>295</v>
      </c>
      <c r="C308" s="16" t="s">
        <v>2721</v>
      </c>
      <c r="D308" s="16" t="s">
        <v>2243</v>
      </c>
      <c r="E308" s="16" t="s">
        <v>2935</v>
      </c>
      <c r="F308" s="16" t="s">
        <v>1558</v>
      </c>
      <c r="G308" s="16" t="s">
        <v>714</v>
      </c>
      <c r="H308" s="8" t="s">
        <v>1495</v>
      </c>
      <c r="I308" s="16"/>
      <c r="J308" s="16"/>
      <c r="K308" s="90"/>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row>
    <row r="309" spans="1:51" s="7" customFormat="1" x14ac:dyDescent="0.2">
      <c r="A309" s="90"/>
      <c r="B309" s="16">
        <f t="shared" si="4"/>
        <v>296</v>
      </c>
      <c r="C309" s="16" t="s">
        <v>2721</v>
      </c>
      <c r="D309" s="16" t="s">
        <v>2243</v>
      </c>
      <c r="E309" s="16" t="s">
        <v>2055</v>
      </c>
      <c r="F309" s="16" t="s">
        <v>2056</v>
      </c>
      <c r="G309" s="16" t="s">
        <v>714</v>
      </c>
      <c r="H309" s="8" t="s">
        <v>1495</v>
      </c>
      <c r="I309" s="16"/>
      <c r="J309" s="16"/>
      <c r="K309" s="90"/>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row>
    <row r="310" spans="1:51" s="7" customFormat="1" x14ac:dyDescent="0.2">
      <c r="A310" s="90"/>
      <c r="B310" s="16">
        <f t="shared" si="4"/>
        <v>297</v>
      </c>
      <c r="C310" s="16" t="s">
        <v>2337</v>
      </c>
      <c r="D310" s="16" t="s">
        <v>2243</v>
      </c>
      <c r="E310" s="16" t="s">
        <v>2055</v>
      </c>
      <c r="F310" s="16" t="s">
        <v>2056</v>
      </c>
      <c r="G310" s="16" t="s">
        <v>714</v>
      </c>
      <c r="H310" s="8" t="s">
        <v>1495</v>
      </c>
      <c r="I310" s="16"/>
      <c r="J310" s="16"/>
      <c r="K310" s="90"/>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row>
    <row r="311" spans="1:51" s="7" customFormat="1" x14ac:dyDescent="0.2">
      <c r="A311" s="90"/>
      <c r="B311" s="16">
        <f t="shared" si="4"/>
        <v>298</v>
      </c>
      <c r="C311" s="16" t="s">
        <v>2721</v>
      </c>
      <c r="D311" s="16" t="s">
        <v>2243</v>
      </c>
      <c r="E311" s="16" t="s">
        <v>4488</v>
      </c>
      <c r="F311" s="16" t="s">
        <v>3807</v>
      </c>
      <c r="G311" s="16" t="s">
        <v>714</v>
      </c>
      <c r="H311" s="8" t="s">
        <v>1495</v>
      </c>
      <c r="I311" s="16"/>
      <c r="J311" s="16"/>
      <c r="K311" s="90"/>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row>
    <row r="312" spans="1:51" s="7" customFormat="1" x14ac:dyDescent="0.2">
      <c r="A312" s="90"/>
      <c r="B312" s="16">
        <f t="shared" si="4"/>
        <v>299</v>
      </c>
      <c r="C312" s="16" t="s">
        <v>2337</v>
      </c>
      <c r="D312" s="16" t="s">
        <v>2243</v>
      </c>
      <c r="E312" s="16" t="s">
        <v>4437</v>
      </c>
      <c r="F312" s="16" t="s">
        <v>3908</v>
      </c>
      <c r="G312" s="16" t="s">
        <v>714</v>
      </c>
      <c r="H312" s="8" t="s">
        <v>1495</v>
      </c>
      <c r="I312" s="16"/>
      <c r="J312" s="16"/>
      <c r="K312" s="90"/>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row>
    <row r="313" spans="1:51" s="7" customFormat="1" x14ac:dyDescent="0.2">
      <c r="A313" s="90"/>
      <c r="B313" s="16">
        <f t="shared" si="4"/>
        <v>300</v>
      </c>
      <c r="C313" s="16" t="s">
        <v>2721</v>
      </c>
      <c r="D313" s="16" t="s">
        <v>2243</v>
      </c>
      <c r="E313" s="16" t="s">
        <v>4486</v>
      </c>
      <c r="F313" s="16" t="s">
        <v>4487</v>
      </c>
      <c r="G313" s="16" t="s">
        <v>714</v>
      </c>
      <c r="H313" s="8" t="s">
        <v>1495</v>
      </c>
      <c r="I313" s="16"/>
      <c r="J313" s="16"/>
      <c r="K313" s="90"/>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row>
    <row r="314" spans="1:51" s="7" customFormat="1" x14ac:dyDescent="0.2">
      <c r="A314" s="90"/>
      <c r="B314" s="16">
        <f t="shared" si="4"/>
        <v>301</v>
      </c>
      <c r="C314" s="16" t="s">
        <v>2721</v>
      </c>
      <c r="D314" s="16" t="s">
        <v>2243</v>
      </c>
      <c r="E314" s="16" t="s">
        <v>2918</v>
      </c>
      <c r="F314" s="16" t="s">
        <v>2575</v>
      </c>
      <c r="G314" s="16" t="s">
        <v>714</v>
      </c>
      <c r="H314" s="8">
        <v>2</v>
      </c>
      <c r="I314" s="16" t="s">
        <v>2575</v>
      </c>
      <c r="J314" s="16" t="s">
        <v>714</v>
      </c>
      <c r="K314" s="90"/>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row>
    <row r="315" spans="1:51" s="7" customFormat="1" x14ac:dyDescent="0.2">
      <c r="A315" s="90"/>
      <c r="B315" s="16">
        <f t="shared" si="4"/>
        <v>302</v>
      </c>
      <c r="C315" s="16" t="s">
        <v>2667</v>
      </c>
      <c r="D315" s="16" t="s">
        <v>2243</v>
      </c>
      <c r="E315" s="16" t="s">
        <v>1676</v>
      </c>
      <c r="F315" s="16" t="s">
        <v>1933</v>
      </c>
      <c r="G315" s="16" t="s">
        <v>1055</v>
      </c>
      <c r="H315" s="8">
        <v>3</v>
      </c>
      <c r="I315" s="16" t="s">
        <v>1933</v>
      </c>
      <c r="J315" s="16" t="s">
        <v>1055</v>
      </c>
      <c r="K315" s="90"/>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row>
    <row r="316" spans="1:51" s="7" customFormat="1" x14ac:dyDescent="0.2">
      <c r="A316" s="90"/>
      <c r="B316" s="16">
        <f t="shared" si="4"/>
        <v>303</v>
      </c>
      <c r="C316" s="16" t="s">
        <v>2766</v>
      </c>
      <c r="D316" s="16" t="s">
        <v>2243</v>
      </c>
      <c r="E316" s="16" t="s">
        <v>1676</v>
      </c>
      <c r="F316" s="16" t="s">
        <v>1933</v>
      </c>
      <c r="G316" s="16" t="s">
        <v>1055</v>
      </c>
      <c r="H316" s="8">
        <v>4</v>
      </c>
      <c r="I316" s="16" t="s">
        <v>1933</v>
      </c>
      <c r="J316" s="16" t="s">
        <v>1055</v>
      </c>
      <c r="K316" s="90"/>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row>
    <row r="317" spans="1:51" s="7" customFormat="1" x14ac:dyDescent="0.2">
      <c r="A317" s="90"/>
      <c r="B317" s="16">
        <f t="shared" si="4"/>
        <v>304</v>
      </c>
      <c r="C317" s="16" t="s">
        <v>1885</v>
      </c>
      <c r="D317" s="16" t="s">
        <v>2243</v>
      </c>
      <c r="E317" s="16" t="s">
        <v>1676</v>
      </c>
      <c r="F317" s="16" t="s">
        <v>1933</v>
      </c>
      <c r="G317" s="16" t="s">
        <v>1055</v>
      </c>
      <c r="H317" s="8">
        <v>3</v>
      </c>
      <c r="I317" s="16" t="s">
        <v>1933</v>
      </c>
      <c r="J317" s="16" t="s">
        <v>1055</v>
      </c>
      <c r="K317" s="90"/>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row>
    <row r="318" spans="1:51" s="7" customFormat="1" x14ac:dyDescent="0.2">
      <c r="A318" s="90"/>
      <c r="B318" s="16">
        <f t="shared" si="4"/>
        <v>305</v>
      </c>
      <c r="C318" s="16" t="s">
        <v>3524</v>
      </c>
      <c r="D318" s="16" t="s">
        <v>1909</v>
      </c>
      <c r="E318" s="16" t="s">
        <v>1676</v>
      </c>
      <c r="F318" s="16" t="s">
        <v>1933</v>
      </c>
      <c r="G318" s="16" t="s">
        <v>1055</v>
      </c>
      <c r="H318" s="8">
        <v>5</v>
      </c>
      <c r="I318" s="16" t="s">
        <v>1933</v>
      </c>
      <c r="J318" s="16" t="s">
        <v>1055</v>
      </c>
      <c r="K318" s="90"/>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row>
    <row r="319" spans="1:51" s="7" customFormat="1" x14ac:dyDescent="0.2">
      <c r="A319" s="90"/>
      <c r="B319" s="16">
        <f t="shared" si="4"/>
        <v>306</v>
      </c>
      <c r="C319" s="16" t="s">
        <v>1801</v>
      </c>
      <c r="D319" s="16" t="s">
        <v>2243</v>
      </c>
      <c r="E319" s="16" t="s">
        <v>1676</v>
      </c>
      <c r="F319" s="16" t="s">
        <v>1933</v>
      </c>
      <c r="G319" s="16" t="s">
        <v>1055</v>
      </c>
      <c r="H319" s="8">
        <v>3</v>
      </c>
      <c r="I319" s="16" t="s">
        <v>1933</v>
      </c>
      <c r="J319" s="16" t="s">
        <v>1055</v>
      </c>
      <c r="K319" s="90"/>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row>
    <row r="320" spans="1:51" s="7" customFormat="1" x14ac:dyDescent="0.2">
      <c r="A320" s="90"/>
      <c r="B320" s="16">
        <f t="shared" si="4"/>
        <v>307</v>
      </c>
      <c r="C320" s="16" t="s">
        <v>179</v>
      </c>
      <c r="D320" s="16" t="s">
        <v>2243</v>
      </c>
      <c r="E320" s="16" t="s">
        <v>4234</v>
      </c>
      <c r="F320" s="16" t="s">
        <v>2436</v>
      </c>
      <c r="G320" s="16" t="s">
        <v>1516</v>
      </c>
      <c r="H320" s="50" t="s">
        <v>1495</v>
      </c>
      <c r="I320" s="8"/>
      <c r="J320" s="16"/>
      <c r="K320" s="90"/>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row>
    <row r="321" spans="1:51" s="7" customFormat="1" x14ac:dyDescent="0.2">
      <c r="A321" s="90"/>
      <c r="B321" s="16">
        <f t="shared" si="4"/>
        <v>308</v>
      </c>
      <c r="C321" s="16" t="s">
        <v>3262</v>
      </c>
      <c r="D321" s="16" t="s">
        <v>2243</v>
      </c>
      <c r="E321" s="16" t="s">
        <v>4234</v>
      </c>
      <c r="F321" s="16" t="s">
        <v>2336</v>
      </c>
      <c r="G321" s="16" t="s">
        <v>1516</v>
      </c>
      <c r="H321" s="8" t="s">
        <v>1495</v>
      </c>
      <c r="I321" s="16"/>
      <c r="J321" s="16"/>
      <c r="K321" s="90"/>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row>
    <row r="322" spans="1:51" s="7" customFormat="1" x14ac:dyDescent="0.2">
      <c r="A322" s="90"/>
      <c r="B322" s="16">
        <f t="shared" si="4"/>
        <v>309</v>
      </c>
      <c r="C322" s="16" t="s">
        <v>1051</v>
      </c>
      <c r="D322" s="16" t="s">
        <v>2243</v>
      </c>
      <c r="E322" s="16" t="s">
        <v>4311</v>
      </c>
      <c r="F322" s="16" t="s">
        <v>1068</v>
      </c>
      <c r="G322" s="16" t="s">
        <v>523</v>
      </c>
      <c r="H322" s="8" t="s">
        <v>1495</v>
      </c>
      <c r="I322" s="16"/>
      <c r="J322" s="16"/>
      <c r="K322" s="90"/>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row>
    <row r="323" spans="1:51" s="7" customFormat="1" x14ac:dyDescent="0.2">
      <c r="A323" s="90"/>
      <c r="B323" s="16">
        <f t="shared" si="4"/>
        <v>310</v>
      </c>
      <c r="C323" s="16" t="s">
        <v>3767</v>
      </c>
      <c r="D323" s="16" t="s">
        <v>2243</v>
      </c>
      <c r="E323" s="16" t="s">
        <v>4311</v>
      </c>
      <c r="F323" s="16" t="s">
        <v>1068</v>
      </c>
      <c r="G323" s="16" t="s">
        <v>523</v>
      </c>
      <c r="H323" s="8" t="s">
        <v>1495</v>
      </c>
      <c r="I323" s="16"/>
      <c r="J323" s="16"/>
      <c r="K323" s="90"/>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row>
    <row r="324" spans="1:51" s="7" customFormat="1" x14ac:dyDescent="0.2">
      <c r="A324" s="90"/>
      <c r="B324" s="16">
        <f t="shared" si="4"/>
        <v>311</v>
      </c>
      <c r="C324" s="16" t="s">
        <v>1359</v>
      </c>
      <c r="D324" s="16" t="s">
        <v>2243</v>
      </c>
      <c r="E324" s="16" t="s">
        <v>4311</v>
      </c>
      <c r="F324" s="16" t="s">
        <v>1068</v>
      </c>
      <c r="G324" s="16" t="s">
        <v>523</v>
      </c>
      <c r="H324" s="8" t="s">
        <v>1495</v>
      </c>
      <c r="I324" s="16"/>
      <c r="J324" s="16"/>
      <c r="K324" s="90"/>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row>
    <row r="325" spans="1:51" s="7" customFormat="1" x14ac:dyDescent="0.2">
      <c r="A325" s="90"/>
      <c r="B325" s="16">
        <f t="shared" si="4"/>
        <v>312</v>
      </c>
      <c r="C325" s="16" t="s">
        <v>1051</v>
      </c>
      <c r="D325" s="16" t="s">
        <v>2243</v>
      </c>
      <c r="E325" s="16" t="s">
        <v>1403</v>
      </c>
      <c r="F325" s="16" t="s">
        <v>1068</v>
      </c>
      <c r="G325" s="16" t="s">
        <v>523</v>
      </c>
      <c r="H325" s="8" t="s">
        <v>1495</v>
      </c>
      <c r="I325" s="16"/>
      <c r="J325" s="16"/>
      <c r="K325" s="90"/>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row>
    <row r="326" spans="1:51" s="7" customFormat="1" x14ac:dyDescent="0.2">
      <c r="A326" s="90"/>
      <c r="B326" s="16">
        <f t="shared" si="4"/>
        <v>313</v>
      </c>
      <c r="C326" s="16" t="s">
        <v>1029</v>
      </c>
      <c r="D326" s="16" t="s">
        <v>2243</v>
      </c>
      <c r="E326" s="16" t="s">
        <v>1403</v>
      </c>
      <c r="F326" s="16" t="s">
        <v>1068</v>
      </c>
      <c r="G326" s="16" t="s">
        <v>523</v>
      </c>
      <c r="H326" s="8" t="s">
        <v>1495</v>
      </c>
      <c r="I326" s="16"/>
      <c r="J326" s="16"/>
      <c r="K326" s="90"/>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row>
    <row r="327" spans="1:51" s="7" customFormat="1" x14ac:dyDescent="0.2">
      <c r="A327" s="90"/>
      <c r="B327" s="16">
        <f t="shared" si="4"/>
        <v>314</v>
      </c>
      <c r="C327" s="16" t="s">
        <v>1121</v>
      </c>
      <c r="D327" s="16" t="s">
        <v>2243</v>
      </c>
      <c r="E327" s="16" t="s">
        <v>1403</v>
      </c>
      <c r="F327" s="16" t="s">
        <v>1068</v>
      </c>
      <c r="G327" s="16" t="s">
        <v>523</v>
      </c>
      <c r="H327" s="8" t="s">
        <v>1495</v>
      </c>
      <c r="I327" s="16"/>
      <c r="J327" s="16"/>
      <c r="K327" s="90"/>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row>
    <row r="328" spans="1:51" s="7" customFormat="1" x14ac:dyDescent="0.2">
      <c r="A328" s="90"/>
      <c r="B328" s="16">
        <f t="shared" si="4"/>
        <v>315</v>
      </c>
      <c r="C328" s="16" t="s">
        <v>3767</v>
      </c>
      <c r="D328" s="16" t="s">
        <v>2243</v>
      </c>
      <c r="E328" s="16" t="s">
        <v>1403</v>
      </c>
      <c r="F328" s="16" t="s">
        <v>1068</v>
      </c>
      <c r="G328" s="16" t="s">
        <v>523</v>
      </c>
      <c r="H328" s="8" t="s">
        <v>1495</v>
      </c>
      <c r="I328" s="16"/>
      <c r="J328" s="16"/>
      <c r="K328" s="90"/>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row>
    <row r="329" spans="1:51" s="7" customFormat="1" x14ac:dyDescent="0.2">
      <c r="A329" s="90"/>
      <c r="B329" s="16">
        <f t="shared" si="4"/>
        <v>316</v>
      </c>
      <c r="C329" s="16" t="s">
        <v>561</v>
      </c>
      <c r="D329" s="16" t="s">
        <v>2243</v>
      </c>
      <c r="E329" s="16" t="s">
        <v>1403</v>
      </c>
      <c r="F329" s="16" t="s">
        <v>1068</v>
      </c>
      <c r="G329" s="16" t="s">
        <v>523</v>
      </c>
      <c r="H329" s="8" t="s">
        <v>1495</v>
      </c>
      <c r="I329" s="16"/>
      <c r="J329" s="16"/>
      <c r="K329" s="90"/>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row>
    <row r="330" spans="1:51" s="7" customFormat="1" x14ac:dyDescent="0.2">
      <c r="A330" s="90"/>
      <c r="B330" s="16">
        <f t="shared" si="4"/>
        <v>317</v>
      </c>
      <c r="C330" s="16" t="s">
        <v>1359</v>
      </c>
      <c r="D330" s="16" t="s">
        <v>2243</v>
      </c>
      <c r="E330" s="16" t="s">
        <v>1403</v>
      </c>
      <c r="F330" s="16" t="s">
        <v>1068</v>
      </c>
      <c r="G330" s="16" t="s">
        <v>523</v>
      </c>
      <c r="H330" s="8" t="s">
        <v>1495</v>
      </c>
      <c r="I330" s="16"/>
      <c r="J330" s="16"/>
      <c r="K330" s="90"/>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row>
    <row r="331" spans="1:51" s="7" customFormat="1" x14ac:dyDescent="0.2">
      <c r="A331" s="90"/>
      <c r="B331" s="16">
        <f t="shared" si="4"/>
        <v>318</v>
      </c>
      <c r="C331" s="16" t="s">
        <v>1166</v>
      </c>
      <c r="D331" s="16" t="s">
        <v>2243</v>
      </c>
      <c r="E331" s="16" t="s">
        <v>4482</v>
      </c>
      <c r="F331" s="16" t="s">
        <v>953</v>
      </c>
      <c r="G331" s="16" t="s">
        <v>523</v>
      </c>
      <c r="H331" s="8" t="s">
        <v>1495</v>
      </c>
      <c r="I331" s="16"/>
      <c r="J331" s="16"/>
      <c r="K331" s="90"/>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row>
    <row r="332" spans="1:51" s="7" customFormat="1" x14ac:dyDescent="0.2">
      <c r="A332" s="90"/>
      <c r="B332" s="16">
        <f t="shared" si="4"/>
        <v>319</v>
      </c>
      <c r="C332" s="16" t="s">
        <v>1168</v>
      </c>
      <c r="D332" s="16" t="s">
        <v>1909</v>
      </c>
      <c r="E332" s="16" t="s">
        <v>3450</v>
      </c>
      <c r="F332" s="16" t="s">
        <v>2124</v>
      </c>
      <c r="G332" s="16" t="s">
        <v>523</v>
      </c>
      <c r="H332" s="8">
        <v>3</v>
      </c>
      <c r="I332" s="16" t="s">
        <v>2124</v>
      </c>
      <c r="J332" s="16" t="s">
        <v>523</v>
      </c>
      <c r="K332" s="90"/>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row>
    <row r="333" spans="1:51" s="7" customFormat="1" x14ac:dyDescent="0.2">
      <c r="A333" s="90"/>
      <c r="B333" s="16">
        <f t="shared" si="4"/>
        <v>320</v>
      </c>
      <c r="C333" s="7" t="s">
        <v>439</v>
      </c>
      <c r="D333" s="7" t="s">
        <v>2243</v>
      </c>
      <c r="E333" s="7" t="s">
        <v>487</v>
      </c>
      <c r="F333" s="7" t="s">
        <v>1654</v>
      </c>
      <c r="G333" s="7" t="s">
        <v>1517</v>
      </c>
      <c r="H333" s="8" t="s">
        <v>1495</v>
      </c>
      <c r="K333" s="90"/>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row>
    <row r="334" spans="1:51" s="7" customFormat="1" x14ac:dyDescent="0.2">
      <c r="A334" s="90"/>
      <c r="B334" s="16">
        <f t="shared" ref="B334:B397" si="5">B333+1</f>
        <v>321</v>
      </c>
      <c r="C334" s="16" t="s">
        <v>623</v>
      </c>
      <c r="D334" s="16" t="s">
        <v>2243</v>
      </c>
      <c r="E334" s="16" t="s">
        <v>487</v>
      </c>
      <c r="F334" s="16" t="s">
        <v>1654</v>
      </c>
      <c r="G334" s="16" t="s">
        <v>1517</v>
      </c>
      <c r="H334" s="8" t="s">
        <v>1495</v>
      </c>
      <c r="I334" s="16"/>
      <c r="J334" s="16"/>
      <c r="K334" s="90"/>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row>
    <row r="335" spans="1:51" s="7" customFormat="1" x14ac:dyDescent="0.2">
      <c r="A335" s="90"/>
      <c r="B335" s="16">
        <f t="shared" si="5"/>
        <v>322</v>
      </c>
      <c r="C335" s="16" t="s">
        <v>1522</v>
      </c>
      <c r="D335" s="16" t="s">
        <v>2243</v>
      </c>
      <c r="E335" s="16" t="s">
        <v>351</v>
      </c>
      <c r="F335" s="16" t="s">
        <v>1654</v>
      </c>
      <c r="G335" s="16" t="s">
        <v>1517</v>
      </c>
      <c r="H335" s="8" t="s">
        <v>1495</v>
      </c>
      <c r="I335" s="16"/>
      <c r="J335" s="16"/>
      <c r="K335" s="90"/>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row>
    <row r="336" spans="1:51" s="7" customFormat="1" x14ac:dyDescent="0.2">
      <c r="A336" s="90"/>
      <c r="B336" s="16">
        <f t="shared" si="5"/>
        <v>323</v>
      </c>
      <c r="C336" s="7" t="s">
        <v>3951</v>
      </c>
      <c r="D336" s="7" t="s">
        <v>2243</v>
      </c>
      <c r="E336" s="7" t="s">
        <v>351</v>
      </c>
      <c r="F336" s="7" t="s">
        <v>1654</v>
      </c>
      <c r="G336" s="7" t="s">
        <v>1517</v>
      </c>
      <c r="H336" s="8" t="s">
        <v>1495</v>
      </c>
      <c r="K336" s="90"/>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row>
    <row r="337" spans="1:51" s="7" customFormat="1" x14ac:dyDescent="0.2">
      <c r="A337" s="90"/>
      <c r="B337" s="16">
        <f t="shared" si="5"/>
        <v>324</v>
      </c>
      <c r="C337" s="16" t="s">
        <v>1031</v>
      </c>
      <c r="D337" s="16" t="s">
        <v>2243</v>
      </c>
      <c r="E337" s="16" t="s">
        <v>351</v>
      </c>
      <c r="F337" s="16" t="s">
        <v>1654</v>
      </c>
      <c r="G337" s="16" t="s">
        <v>1517</v>
      </c>
      <c r="H337" s="8" t="s">
        <v>1495</v>
      </c>
      <c r="I337" s="16"/>
      <c r="J337" s="16"/>
      <c r="K337" s="90"/>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row>
    <row r="338" spans="1:51" s="7" customFormat="1" x14ac:dyDescent="0.2">
      <c r="A338" s="90"/>
      <c r="B338" s="16">
        <f t="shared" si="5"/>
        <v>325</v>
      </c>
      <c r="C338" s="16" t="s">
        <v>2367</v>
      </c>
      <c r="D338" s="16" t="s">
        <v>2243</v>
      </c>
      <c r="E338" s="16" t="s">
        <v>351</v>
      </c>
      <c r="F338" s="16" t="s">
        <v>1654</v>
      </c>
      <c r="G338" s="16" t="s">
        <v>1517</v>
      </c>
      <c r="H338" s="8" t="s">
        <v>1495</v>
      </c>
      <c r="I338" s="16"/>
      <c r="J338" s="16"/>
      <c r="K338" s="90"/>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row>
    <row r="339" spans="1:51" s="7" customFormat="1" x14ac:dyDescent="0.2">
      <c r="A339" s="90"/>
      <c r="B339" s="16">
        <f t="shared" si="5"/>
        <v>326</v>
      </c>
      <c r="C339" s="16" t="s">
        <v>623</v>
      </c>
      <c r="D339" s="16" t="s">
        <v>2243</v>
      </c>
      <c r="E339" s="16" t="s">
        <v>624</v>
      </c>
      <c r="F339" s="16" t="s">
        <v>161</v>
      </c>
      <c r="G339" s="16" t="s">
        <v>1517</v>
      </c>
      <c r="H339" s="8" t="s">
        <v>1495</v>
      </c>
      <c r="I339" s="16"/>
      <c r="J339" s="16"/>
      <c r="K339" s="90"/>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row>
    <row r="340" spans="1:51" s="7" customFormat="1" x14ac:dyDescent="0.2">
      <c r="A340" s="90"/>
      <c r="B340" s="16">
        <f t="shared" si="5"/>
        <v>327</v>
      </c>
      <c r="C340" s="16" t="s">
        <v>2720</v>
      </c>
      <c r="D340" s="16" t="s">
        <v>2243</v>
      </c>
      <c r="E340" s="16" t="s">
        <v>1151</v>
      </c>
      <c r="F340" s="16" t="s">
        <v>1152</v>
      </c>
      <c r="G340" s="16" t="s">
        <v>1517</v>
      </c>
      <c r="H340" s="8" t="s">
        <v>1495</v>
      </c>
      <c r="I340" s="16"/>
      <c r="J340" s="16"/>
      <c r="K340" s="90"/>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row>
    <row r="341" spans="1:51" s="7" customFormat="1" x14ac:dyDescent="0.2">
      <c r="A341" s="90"/>
      <c r="B341" s="16">
        <f t="shared" si="5"/>
        <v>328</v>
      </c>
      <c r="C341" s="16" t="s">
        <v>439</v>
      </c>
      <c r="D341" s="16" t="s">
        <v>2243</v>
      </c>
      <c r="E341" s="16" t="s">
        <v>2034</v>
      </c>
      <c r="F341" s="16" t="s">
        <v>2523</v>
      </c>
      <c r="G341" s="16" t="s">
        <v>1517</v>
      </c>
      <c r="H341" s="8" t="s">
        <v>1495</v>
      </c>
      <c r="I341" s="16"/>
      <c r="J341" s="16"/>
      <c r="K341" s="90"/>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row>
    <row r="342" spans="1:51" s="7" customFormat="1" x14ac:dyDescent="0.2">
      <c r="A342" s="90"/>
      <c r="B342" s="16">
        <f t="shared" si="5"/>
        <v>329</v>
      </c>
      <c r="C342" s="16" t="s">
        <v>623</v>
      </c>
      <c r="D342" s="16" t="s">
        <v>2243</v>
      </c>
      <c r="E342" s="16" t="s">
        <v>2034</v>
      </c>
      <c r="F342" s="16" t="s">
        <v>2523</v>
      </c>
      <c r="G342" s="16" t="s">
        <v>1517</v>
      </c>
      <c r="H342" s="8" t="s">
        <v>1495</v>
      </c>
      <c r="I342" s="16"/>
      <c r="J342" s="16"/>
      <c r="K342" s="90"/>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row>
    <row r="343" spans="1:51" s="7" customFormat="1" x14ac:dyDescent="0.2">
      <c r="A343" s="90"/>
      <c r="B343" s="16">
        <f t="shared" si="5"/>
        <v>330</v>
      </c>
      <c r="C343" s="16" t="s">
        <v>2592</v>
      </c>
      <c r="D343" s="16" t="s">
        <v>2243</v>
      </c>
      <c r="E343" s="16" t="s">
        <v>957</v>
      </c>
      <c r="F343" s="16" t="s">
        <v>1490</v>
      </c>
      <c r="G343" s="16" t="s">
        <v>2544</v>
      </c>
      <c r="H343" s="50">
        <v>2</v>
      </c>
      <c r="I343" s="8" t="s">
        <v>1490</v>
      </c>
      <c r="J343" s="16" t="s">
        <v>2544</v>
      </c>
      <c r="K343" s="90"/>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row>
    <row r="344" spans="1:51" s="7" customFormat="1" x14ac:dyDescent="0.2">
      <c r="A344" s="90"/>
      <c r="B344" s="16">
        <f t="shared" si="5"/>
        <v>331</v>
      </c>
      <c r="C344" s="16" t="s">
        <v>2298</v>
      </c>
      <c r="D344" s="16" t="s">
        <v>2243</v>
      </c>
      <c r="E344" s="16" t="s">
        <v>957</v>
      </c>
      <c r="F344" s="16" t="s">
        <v>1490</v>
      </c>
      <c r="G344" s="16" t="s">
        <v>2544</v>
      </c>
      <c r="H344" s="50">
        <v>3</v>
      </c>
      <c r="I344" s="8" t="s">
        <v>1490</v>
      </c>
      <c r="J344" s="16" t="s">
        <v>2544</v>
      </c>
      <c r="K344" s="90"/>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row>
    <row r="345" spans="1:51" s="7" customFormat="1" x14ac:dyDescent="0.2">
      <c r="A345" s="90"/>
      <c r="B345" s="16">
        <f t="shared" si="5"/>
        <v>332</v>
      </c>
      <c r="C345" s="16" t="s">
        <v>2086</v>
      </c>
      <c r="D345" s="16" t="s">
        <v>2243</v>
      </c>
      <c r="E345" s="16" t="s">
        <v>957</v>
      </c>
      <c r="F345" s="16" t="s">
        <v>1490</v>
      </c>
      <c r="G345" s="16" t="s">
        <v>2544</v>
      </c>
      <c r="H345" s="8">
        <v>2</v>
      </c>
      <c r="I345" s="16" t="s">
        <v>1490</v>
      </c>
      <c r="J345" s="16" t="s">
        <v>2544</v>
      </c>
      <c r="K345" s="90"/>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row>
    <row r="346" spans="1:51" s="7" customFormat="1" x14ac:dyDescent="0.2">
      <c r="A346" s="90"/>
      <c r="B346" s="16">
        <f t="shared" si="5"/>
        <v>333</v>
      </c>
      <c r="C346" s="16" t="s">
        <v>2721</v>
      </c>
      <c r="D346" s="16" t="s">
        <v>2243</v>
      </c>
      <c r="E346" s="16" t="s">
        <v>957</v>
      </c>
      <c r="F346" s="16" t="s">
        <v>1490</v>
      </c>
      <c r="G346" s="16" t="s">
        <v>2544</v>
      </c>
      <c r="H346" s="8">
        <v>2</v>
      </c>
      <c r="I346" s="16" t="s">
        <v>1490</v>
      </c>
      <c r="J346" s="16" t="s">
        <v>2544</v>
      </c>
      <c r="K346" s="90"/>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row>
    <row r="347" spans="1:51" s="7" customFormat="1" x14ac:dyDescent="0.2">
      <c r="A347" s="90"/>
      <c r="B347" s="16">
        <f t="shared" si="5"/>
        <v>334</v>
      </c>
      <c r="C347" s="16" t="s">
        <v>463</v>
      </c>
      <c r="D347" s="16" t="s">
        <v>2243</v>
      </c>
      <c r="E347" s="16" t="s">
        <v>957</v>
      </c>
      <c r="F347" s="16" t="s">
        <v>1490</v>
      </c>
      <c r="G347" s="16" t="s">
        <v>2544</v>
      </c>
      <c r="H347" s="8">
        <v>2</v>
      </c>
      <c r="I347" s="16" t="s">
        <v>1490</v>
      </c>
      <c r="J347" s="16" t="s">
        <v>2544</v>
      </c>
      <c r="K347" s="90"/>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row>
    <row r="348" spans="1:51" s="7" customFormat="1" x14ac:dyDescent="0.2">
      <c r="A348" s="90"/>
      <c r="B348" s="16">
        <f t="shared" si="5"/>
        <v>335</v>
      </c>
      <c r="C348" s="16" t="s">
        <v>1290</v>
      </c>
      <c r="D348" s="16" t="s">
        <v>2243</v>
      </c>
      <c r="E348" s="16" t="s">
        <v>957</v>
      </c>
      <c r="F348" s="16" t="s">
        <v>1490</v>
      </c>
      <c r="G348" s="16" t="s">
        <v>2544</v>
      </c>
      <c r="H348" s="8">
        <v>2</v>
      </c>
      <c r="I348" s="16" t="s">
        <v>1490</v>
      </c>
      <c r="J348" s="16" t="s">
        <v>2544</v>
      </c>
      <c r="K348" s="90"/>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row>
    <row r="349" spans="1:51" s="7" customFormat="1" x14ac:dyDescent="0.2">
      <c r="A349" s="90"/>
      <c r="B349" s="16">
        <f t="shared" si="5"/>
        <v>336</v>
      </c>
      <c r="C349" s="16" t="s">
        <v>3248</v>
      </c>
      <c r="D349" s="16" t="s">
        <v>2243</v>
      </c>
      <c r="E349" s="16" t="s">
        <v>957</v>
      </c>
      <c r="F349" s="16" t="s">
        <v>1490</v>
      </c>
      <c r="G349" s="16" t="s">
        <v>2544</v>
      </c>
      <c r="H349" s="8">
        <v>3</v>
      </c>
      <c r="I349" s="16" t="s">
        <v>1490</v>
      </c>
      <c r="J349" s="16" t="s">
        <v>2544</v>
      </c>
      <c r="K349" s="90"/>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row>
    <row r="350" spans="1:51" s="7" customFormat="1" x14ac:dyDescent="0.2">
      <c r="A350" s="90"/>
      <c r="B350" s="16">
        <f t="shared" si="5"/>
        <v>337</v>
      </c>
      <c r="C350" s="16" t="s">
        <v>1145</v>
      </c>
      <c r="D350" s="16" t="s">
        <v>2243</v>
      </c>
      <c r="E350" s="16" t="s">
        <v>957</v>
      </c>
      <c r="F350" s="16" t="s">
        <v>1490</v>
      </c>
      <c r="G350" s="16" t="s">
        <v>2544</v>
      </c>
      <c r="H350" s="8">
        <v>2</v>
      </c>
      <c r="I350" s="16" t="s">
        <v>1490</v>
      </c>
      <c r="J350" s="16" t="s">
        <v>2544</v>
      </c>
      <c r="K350" s="90"/>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row>
    <row r="351" spans="1:51" s="7" customFormat="1" x14ac:dyDescent="0.2">
      <c r="A351" s="90"/>
      <c r="B351" s="16">
        <f t="shared" si="5"/>
        <v>338</v>
      </c>
      <c r="C351" s="16" t="s">
        <v>1345</v>
      </c>
      <c r="D351" s="16" t="s">
        <v>2243</v>
      </c>
      <c r="E351" s="16" t="s">
        <v>957</v>
      </c>
      <c r="F351" s="16" t="s">
        <v>1490</v>
      </c>
      <c r="G351" s="16" t="s">
        <v>2544</v>
      </c>
      <c r="H351" s="8">
        <v>3</v>
      </c>
      <c r="I351" s="16" t="s">
        <v>1490</v>
      </c>
      <c r="J351" s="16" t="s">
        <v>2544</v>
      </c>
      <c r="K351" s="90"/>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row>
    <row r="352" spans="1:51" s="7" customFormat="1" x14ac:dyDescent="0.2">
      <c r="A352" s="90"/>
      <c r="B352" s="16">
        <f t="shared" si="5"/>
        <v>339</v>
      </c>
      <c r="C352" s="16" t="s">
        <v>2006</v>
      </c>
      <c r="D352" s="16" t="s">
        <v>2243</v>
      </c>
      <c r="E352" s="16" t="s">
        <v>957</v>
      </c>
      <c r="F352" s="16" t="s">
        <v>1490</v>
      </c>
      <c r="G352" s="16" t="s">
        <v>2544</v>
      </c>
      <c r="H352" s="8">
        <v>3</v>
      </c>
      <c r="I352" s="16" t="s">
        <v>1490</v>
      </c>
      <c r="J352" s="16" t="s">
        <v>2544</v>
      </c>
      <c r="K352" s="90"/>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row>
    <row r="353" spans="1:51" s="7" customFormat="1" x14ac:dyDescent="0.2">
      <c r="A353" s="90"/>
      <c r="B353" s="16">
        <f t="shared" si="5"/>
        <v>340</v>
      </c>
      <c r="C353" s="16" t="s">
        <v>1039</v>
      </c>
      <c r="D353" s="16" t="s">
        <v>2243</v>
      </c>
      <c r="E353" s="16" t="s">
        <v>957</v>
      </c>
      <c r="F353" s="16" t="s">
        <v>1490</v>
      </c>
      <c r="G353" s="16" t="s">
        <v>2544</v>
      </c>
      <c r="H353" s="8">
        <v>2</v>
      </c>
      <c r="I353" s="16" t="s">
        <v>1490</v>
      </c>
      <c r="J353" s="16" t="s">
        <v>2544</v>
      </c>
      <c r="K353" s="90"/>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row>
    <row r="354" spans="1:51" s="7" customFormat="1" x14ac:dyDescent="0.2">
      <c r="A354" s="90"/>
      <c r="B354" s="16">
        <f t="shared" si="5"/>
        <v>341</v>
      </c>
      <c r="C354" s="16" t="s">
        <v>261</v>
      </c>
      <c r="D354" s="16" t="s">
        <v>2243</v>
      </c>
      <c r="E354" s="16" t="s">
        <v>957</v>
      </c>
      <c r="F354" s="16" t="s">
        <v>1490</v>
      </c>
      <c r="G354" s="16" t="s">
        <v>2544</v>
      </c>
      <c r="H354" s="8">
        <v>2</v>
      </c>
      <c r="I354" s="16" t="s">
        <v>1490</v>
      </c>
      <c r="J354" s="16" t="s">
        <v>2544</v>
      </c>
      <c r="K354" s="90"/>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row>
    <row r="355" spans="1:51" s="7" customFormat="1" x14ac:dyDescent="0.2">
      <c r="A355" s="90"/>
      <c r="B355" s="16">
        <f t="shared" si="5"/>
        <v>342</v>
      </c>
      <c r="C355" s="16" t="s">
        <v>3063</v>
      </c>
      <c r="D355" s="16" t="s">
        <v>2243</v>
      </c>
      <c r="E355" s="16" t="s">
        <v>957</v>
      </c>
      <c r="F355" s="16" t="s">
        <v>1490</v>
      </c>
      <c r="G355" s="16" t="s">
        <v>2544</v>
      </c>
      <c r="H355" s="50">
        <v>2</v>
      </c>
      <c r="I355" s="8" t="s">
        <v>1490</v>
      </c>
      <c r="J355" s="16" t="s">
        <v>2544</v>
      </c>
      <c r="K355" s="90"/>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row>
    <row r="356" spans="1:51" s="7" customFormat="1" x14ac:dyDescent="0.2">
      <c r="A356" s="90"/>
      <c r="B356" s="16">
        <f t="shared" si="5"/>
        <v>343</v>
      </c>
      <c r="C356" s="16" t="s">
        <v>52</v>
      </c>
      <c r="D356" s="16" t="s">
        <v>2243</v>
      </c>
      <c r="E356" s="16" t="s">
        <v>957</v>
      </c>
      <c r="F356" s="16" t="s">
        <v>1490</v>
      </c>
      <c r="G356" s="16" t="s">
        <v>2544</v>
      </c>
      <c r="H356" s="50">
        <v>2</v>
      </c>
      <c r="I356" s="8" t="s">
        <v>1490</v>
      </c>
      <c r="J356" s="16" t="s">
        <v>2544</v>
      </c>
      <c r="K356" s="90"/>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row>
    <row r="357" spans="1:51" s="7" customFormat="1" x14ac:dyDescent="0.2">
      <c r="A357" s="90"/>
      <c r="B357" s="16">
        <f t="shared" si="5"/>
        <v>344</v>
      </c>
      <c r="C357" s="16" t="s">
        <v>2367</v>
      </c>
      <c r="D357" s="16" t="s">
        <v>2243</v>
      </c>
      <c r="E357" s="16" t="s">
        <v>957</v>
      </c>
      <c r="F357" s="16" t="s">
        <v>1490</v>
      </c>
      <c r="G357" s="16" t="s">
        <v>2544</v>
      </c>
      <c r="H357" s="8">
        <v>4</v>
      </c>
      <c r="I357" s="16" t="s">
        <v>1490</v>
      </c>
      <c r="J357" s="16" t="s">
        <v>2544</v>
      </c>
      <c r="K357" s="90"/>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row>
    <row r="358" spans="1:51" s="7" customFormat="1" x14ac:dyDescent="0.2">
      <c r="A358" s="90"/>
      <c r="B358" s="16">
        <f t="shared" si="5"/>
        <v>345</v>
      </c>
      <c r="C358" s="16" t="s">
        <v>4483</v>
      </c>
      <c r="D358" s="16" t="s">
        <v>2243</v>
      </c>
      <c r="E358" s="16" t="s">
        <v>957</v>
      </c>
      <c r="F358" s="16" t="s">
        <v>1490</v>
      </c>
      <c r="G358" s="16" t="s">
        <v>2544</v>
      </c>
      <c r="H358" s="8">
        <v>3</v>
      </c>
      <c r="I358" s="16" t="s">
        <v>1490</v>
      </c>
      <c r="J358" s="16" t="s">
        <v>2544</v>
      </c>
      <c r="K358" s="90"/>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row>
    <row r="359" spans="1:51" s="7" customFormat="1" x14ac:dyDescent="0.2">
      <c r="A359" s="90"/>
      <c r="B359" s="16">
        <f t="shared" si="5"/>
        <v>346</v>
      </c>
      <c r="C359" s="16" t="s">
        <v>1822</v>
      </c>
      <c r="D359" s="16" t="s">
        <v>2243</v>
      </c>
      <c r="E359" s="16" t="s">
        <v>957</v>
      </c>
      <c r="F359" s="16" t="s">
        <v>1490</v>
      </c>
      <c r="G359" s="16" t="s">
        <v>2544</v>
      </c>
      <c r="H359" s="8">
        <v>3</v>
      </c>
      <c r="I359" s="16" t="s">
        <v>1490</v>
      </c>
      <c r="J359" s="16" t="s">
        <v>2544</v>
      </c>
      <c r="K359" s="90"/>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row>
    <row r="360" spans="1:51" s="7" customFormat="1" x14ac:dyDescent="0.2">
      <c r="A360" s="90"/>
      <c r="B360" s="16">
        <f t="shared" si="5"/>
        <v>347</v>
      </c>
      <c r="C360" s="16" t="s">
        <v>179</v>
      </c>
      <c r="D360" s="16" t="s">
        <v>2243</v>
      </c>
      <c r="E360" s="16" t="s">
        <v>957</v>
      </c>
      <c r="F360" s="16" t="s">
        <v>1490</v>
      </c>
      <c r="G360" s="16" t="s">
        <v>2544</v>
      </c>
      <c r="H360" s="50">
        <v>3</v>
      </c>
      <c r="I360" s="8" t="s">
        <v>1490</v>
      </c>
      <c r="J360" s="16" t="s">
        <v>2544</v>
      </c>
      <c r="K360" s="90"/>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row>
    <row r="361" spans="1:51" s="7" customFormat="1" x14ac:dyDescent="0.2">
      <c r="A361" s="90"/>
      <c r="B361" s="16">
        <f t="shared" si="5"/>
        <v>348</v>
      </c>
      <c r="C361" s="16" t="s">
        <v>2863</v>
      </c>
      <c r="D361" s="16" t="s">
        <v>2243</v>
      </c>
      <c r="E361" s="16" t="s">
        <v>957</v>
      </c>
      <c r="F361" s="16" t="s">
        <v>1490</v>
      </c>
      <c r="G361" s="16" t="s">
        <v>2544</v>
      </c>
      <c r="H361" s="8">
        <v>3</v>
      </c>
      <c r="I361" s="16" t="s">
        <v>1490</v>
      </c>
      <c r="J361" s="16" t="s">
        <v>2544</v>
      </c>
      <c r="K361" s="90"/>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row>
    <row r="362" spans="1:51" s="7" customFormat="1" x14ac:dyDescent="0.2">
      <c r="A362" s="90"/>
      <c r="B362" s="16">
        <f t="shared" si="5"/>
        <v>349</v>
      </c>
      <c r="C362" s="16" t="s">
        <v>1366</v>
      </c>
      <c r="D362" s="16" t="s">
        <v>2243</v>
      </c>
      <c r="E362" s="16" t="s">
        <v>957</v>
      </c>
      <c r="F362" s="16" t="s">
        <v>1490</v>
      </c>
      <c r="G362" s="16" t="s">
        <v>2544</v>
      </c>
      <c r="H362" s="8">
        <v>2</v>
      </c>
      <c r="I362" s="16" t="s">
        <v>1490</v>
      </c>
      <c r="J362" s="16" t="s">
        <v>2544</v>
      </c>
      <c r="K362" s="90"/>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row>
    <row r="363" spans="1:51" s="7" customFormat="1" x14ac:dyDescent="0.2">
      <c r="A363" s="90"/>
      <c r="B363" s="16">
        <f t="shared" si="5"/>
        <v>350</v>
      </c>
      <c r="C363" s="16" t="s">
        <v>2144</v>
      </c>
      <c r="D363" s="16" t="s">
        <v>2243</v>
      </c>
      <c r="E363" s="16" t="s">
        <v>957</v>
      </c>
      <c r="F363" s="16" t="s">
        <v>1490</v>
      </c>
      <c r="G363" s="16" t="s">
        <v>2544</v>
      </c>
      <c r="H363" s="8">
        <v>2</v>
      </c>
      <c r="I363" s="16" t="s">
        <v>1490</v>
      </c>
      <c r="J363" s="16" t="s">
        <v>2544</v>
      </c>
      <c r="K363" s="90"/>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row>
    <row r="364" spans="1:51" s="7" customFormat="1" x14ac:dyDescent="0.2">
      <c r="A364" s="90"/>
      <c r="B364" s="16">
        <f t="shared" si="5"/>
        <v>351</v>
      </c>
      <c r="C364" s="16" t="s">
        <v>2970</v>
      </c>
      <c r="D364" s="16" t="s">
        <v>2243</v>
      </c>
      <c r="E364" s="16" t="s">
        <v>957</v>
      </c>
      <c r="F364" s="16" t="s">
        <v>1490</v>
      </c>
      <c r="G364" s="16" t="s">
        <v>2544</v>
      </c>
      <c r="H364" s="8">
        <v>4</v>
      </c>
      <c r="I364" s="16" t="s">
        <v>1490</v>
      </c>
      <c r="J364" s="16" t="s">
        <v>2544</v>
      </c>
      <c r="K364" s="90"/>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row>
    <row r="365" spans="1:51" s="7" customFormat="1" x14ac:dyDescent="0.2">
      <c r="A365" s="90"/>
      <c r="B365" s="16">
        <f t="shared" si="5"/>
        <v>352</v>
      </c>
      <c r="C365" s="16" t="s">
        <v>62</v>
      </c>
      <c r="D365" s="16" t="s">
        <v>2243</v>
      </c>
      <c r="E365" s="16" t="s">
        <v>957</v>
      </c>
      <c r="F365" s="16" t="s">
        <v>1490</v>
      </c>
      <c r="G365" s="16" t="s">
        <v>2544</v>
      </c>
      <c r="H365" s="8">
        <v>2</v>
      </c>
      <c r="I365" s="16" t="s">
        <v>1490</v>
      </c>
      <c r="J365" s="16" t="s">
        <v>2544</v>
      </c>
      <c r="K365" s="90"/>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row>
    <row r="366" spans="1:51" s="7" customFormat="1" x14ac:dyDescent="0.2">
      <c r="A366" s="90"/>
      <c r="B366" s="16">
        <f t="shared" si="5"/>
        <v>353</v>
      </c>
      <c r="C366" s="16" t="s">
        <v>2427</v>
      </c>
      <c r="D366" s="16" t="s">
        <v>2243</v>
      </c>
      <c r="E366" s="16" t="s">
        <v>957</v>
      </c>
      <c r="F366" s="16" t="s">
        <v>1490</v>
      </c>
      <c r="G366" s="16" t="s">
        <v>2544</v>
      </c>
      <c r="H366" s="8">
        <v>3</v>
      </c>
      <c r="I366" s="16" t="s">
        <v>1490</v>
      </c>
      <c r="J366" s="16" t="s">
        <v>2544</v>
      </c>
      <c r="K366" s="90"/>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row>
    <row r="367" spans="1:51" s="7" customFormat="1" x14ac:dyDescent="0.2">
      <c r="A367" s="90"/>
      <c r="B367" s="16">
        <f t="shared" si="5"/>
        <v>354</v>
      </c>
      <c r="C367" s="16" t="s">
        <v>3088</v>
      </c>
      <c r="D367" s="16" t="s">
        <v>2243</v>
      </c>
      <c r="E367" s="16" t="s">
        <v>957</v>
      </c>
      <c r="F367" s="16" t="s">
        <v>1490</v>
      </c>
      <c r="G367" s="16" t="s">
        <v>2544</v>
      </c>
      <c r="H367" s="8">
        <v>3</v>
      </c>
      <c r="I367" s="16" t="s">
        <v>1490</v>
      </c>
      <c r="J367" s="16" t="s">
        <v>2544</v>
      </c>
      <c r="K367" s="90"/>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row>
    <row r="368" spans="1:51" s="7" customFormat="1" x14ac:dyDescent="0.2">
      <c r="A368" s="90"/>
      <c r="B368" s="16">
        <f t="shared" si="5"/>
        <v>355</v>
      </c>
      <c r="C368" s="16" t="s">
        <v>2350</v>
      </c>
      <c r="D368" s="16" t="s">
        <v>2243</v>
      </c>
      <c r="E368" s="16" t="s">
        <v>957</v>
      </c>
      <c r="F368" s="16" t="s">
        <v>1490</v>
      </c>
      <c r="G368" s="16" t="s">
        <v>2544</v>
      </c>
      <c r="H368" s="8">
        <v>3</v>
      </c>
      <c r="I368" s="16" t="s">
        <v>1490</v>
      </c>
      <c r="J368" s="16" t="s">
        <v>2544</v>
      </c>
      <c r="K368" s="90"/>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row>
    <row r="369" spans="1:51" s="7" customFormat="1" x14ac:dyDescent="0.2">
      <c r="A369" s="90"/>
      <c r="B369" s="16">
        <f t="shared" si="5"/>
        <v>356</v>
      </c>
      <c r="C369" s="16" t="s">
        <v>2761</v>
      </c>
      <c r="D369" s="16" t="s">
        <v>2243</v>
      </c>
      <c r="E369" s="16" t="s">
        <v>957</v>
      </c>
      <c r="F369" s="16" t="s">
        <v>1490</v>
      </c>
      <c r="G369" s="16" t="s">
        <v>2544</v>
      </c>
      <c r="H369" s="8">
        <v>2</v>
      </c>
      <c r="I369" s="16" t="s">
        <v>1490</v>
      </c>
      <c r="J369" s="16" t="s">
        <v>2544</v>
      </c>
      <c r="K369" s="90"/>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row>
    <row r="370" spans="1:51" s="7" customFormat="1" x14ac:dyDescent="0.2">
      <c r="A370" s="90"/>
      <c r="B370" s="16">
        <f t="shared" si="5"/>
        <v>357</v>
      </c>
      <c r="C370" s="16" t="s">
        <v>19</v>
      </c>
      <c r="D370" s="16" t="s">
        <v>2243</v>
      </c>
      <c r="E370" s="16" t="s">
        <v>957</v>
      </c>
      <c r="F370" s="16" t="s">
        <v>1490</v>
      </c>
      <c r="G370" s="16" t="s">
        <v>2544</v>
      </c>
      <c r="H370" s="130">
        <v>2</v>
      </c>
      <c r="I370" s="16" t="s">
        <v>1490</v>
      </c>
      <c r="J370" s="16" t="s">
        <v>2544</v>
      </c>
      <c r="K370" s="90"/>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row>
    <row r="371" spans="1:51" s="7" customFormat="1" x14ac:dyDescent="0.2">
      <c r="A371" s="90"/>
      <c r="B371" s="16">
        <f t="shared" si="5"/>
        <v>358</v>
      </c>
      <c r="C371" s="16" t="s">
        <v>556</v>
      </c>
      <c r="D371" s="16" t="s">
        <v>2243</v>
      </c>
      <c r="E371" s="16" t="s">
        <v>957</v>
      </c>
      <c r="F371" s="16" t="s">
        <v>1490</v>
      </c>
      <c r="G371" s="16" t="s">
        <v>2544</v>
      </c>
      <c r="H371" s="8">
        <v>3</v>
      </c>
      <c r="I371" s="16" t="s">
        <v>1490</v>
      </c>
      <c r="J371" s="16" t="s">
        <v>2544</v>
      </c>
      <c r="K371" s="90"/>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row>
    <row r="372" spans="1:51" s="7" customFormat="1" x14ac:dyDescent="0.2">
      <c r="A372" s="90"/>
      <c r="B372" s="16">
        <f t="shared" si="5"/>
        <v>359</v>
      </c>
      <c r="C372" s="16" t="s">
        <v>4259</v>
      </c>
      <c r="D372" s="16" t="s">
        <v>2243</v>
      </c>
      <c r="E372" s="16" t="s">
        <v>957</v>
      </c>
      <c r="F372" s="16" t="s">
        <v>1490</v>
      </c>
      <c r="G372" s="16" t="s">
        <v>2544</v>
      </c>
      <c r="H372" s="8">
        <v>2</v>
      </c>
      <c r="I372" s="16" t="s">
        <v>1490</v>
      </c>
      <c r="J372" s="16" t="s">
        <v>2544</v>
      </c>
      <c r="K372" s="90"/>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row>
    <row r="373" spans="1:51" s="7" customFormat="1" x14ac:dyDescent="0.2">
      <c r="A373" s="90"/>
      <c r="B373" s="16">
        <f t="shared" si="5"/>
        <v>360</v>
      </c>
      <c r="C373" s="16" t="s">
        <v>3443</v>
      </c>
      <c r="D373" s="16" t="s">
        <v>2243</v>
      </c>
      <c r="E373" s="16" t="s">
        <v>957</v>
      </c>
      <c r="F373" s="16" t="s">
        <v>1490</v>
      </c>
      <c r="G373" s="16" t="s">
        <v>2544</v>
      </c>
      <c r="H373" s="8">
        <v>4</v>
      </c>
      <c r="I373" s="16" t="s">
        <v>1490</v>
      </c>
      <c r="J373" s="16" t="s">
        <v>2544</v>
      </c>
      <c r="K373" s="90"/>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row>
    <row r="374" spans="1:51" s="7" customFormat="1" x14ac:dyDescent="0.2">
      <c r="A374" s="90"/>
      <c r="B374" s="16">
        <f t="shared" si="5"/>
        <v>361</v>
      </c>
      <c r="C374" s="16" t="s">
        <v>23</v>
      </c>
      <c r="D374" s="16" t="s">
        <v>2243</v>
      </c>
      <c r="E374" s="16" t="s">
        <v>957</v>
      </c>
      <c r="F374" s="16" t="s">
        <v>1490</v>
      </c>
      <c r="G374" s="16" t="s">
        <v>2544</v>
      </c>
      <c r="H374" s="8">
        <v>2</v>
      </c>
      <c r="I374" s="16" t="s">
        <v>1490</v>
      </c>
      <c r="J374" s="16" t="s">
        <v>2544</v>
      </c>
      <c r="K374" s="90"/>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row>
    <row r="375" spans="1:51" s="7" customFormat="1" x14ac:dyDescent="0.2">
      <c r="A375" s="90"/>
      <c r="B375" s="16">
        <f t="shared" si="5"/>
        <v>362</v>
      </c>
      <c r="C375" s="16" t="s">
        <v>1168</v>
      </c>
      <c r="D375" s="16" t="s">
        <v>1909</v>
      </c>
      <c r="E375" s="16" t="s">
        <v>3449</v>
      </c>
      <c r="F375" s="16" t="s">
        <v>1758</v>
      </c>
      <c r="G375" s="16" t="s">
        <v>2447</v>
      </c>
      <c r="H375" s="8">
        <v>2</v>
      </c>
      <c r="I375" s="16" t="s">
        <v>745</v>
      </c>
      <c r="J375" s="16" t="s">
        <v>2447</v>
      </c>
      <c r="K375" s="90"/>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row>
    <row r="376" spans="1:51" s="7" customFormat="1" x14ac:dyDescent="0.2">
      <c r="A376" s="90"/>
      <c r="B376" s="16">
        <f t="shared" si="5"/>
        <v>363</v>
      </c>
      <c r="C376" s="16" t="s">
        <v>3918</v>
      </c>
      <c r="D376" s="16" t="s">
        <v>2243</v>
      </c>
      <c r="E376" s="16" t="s">
        <v>2757</v>
      </c>
      <c r="F376" s="16" t="s">
        <v>1756</v>
      </c>
      <c r="G376" s="16" t="s">
        <v>2447</v>
      </c>
      <c r="H376" s="8">
        <v>2</v>
      </c>
      <c r="I376" s="16" t="s">
        <v>1756</v>
      </c>
      <c r="J376" s="16" t="s">
        <v>2447</v>
      </c>
      <c r="K376" s="90"/>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row>
    <row r="377" spans="1:51" s="7" customFormat="1" x14ac:dyDescent="0.2">
      <c r="A377" s="90"/>
      <c r="B377" s="16">
        <f t="shared" si="5"/>
        <v>364</v>
      </c>
      <c r="C377" s="16" t="s">
        <v>1168</v>
      </c>
      <c r="D377" s="16" t="s">
        <v>1909</v>
      </c>
      <c r="E377" s="16" t="s">
        <v>2757</v>
      </c>
      <c r="F377" s="16" t="s">
        <v>1756</v>
      </c>
      <c r="G377" s="16" t="s">
        <v>2447</v>
      </c>
      <c r="H377" s="8" t="s">
        <v>1495</v>
      </c>
      <c r="I377" s="16"/>
      <c r="J377" s="16"/>
      <c r="K377" s="90"/>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row>
    <row r="378" spans="1:51" s="7" customFormat="1" x14ac:dyDescent="0.2">
      <c r="A378" s="90"/>
      <c r="B378" s="16">
        <f t="shared" si="5"/>
        <v>365</v>
      </c>
      <c r="C378" s="16" t="s">
        <v>596</v>
      </c>
      <c r="D378" s="16" t="s">
        <v>2243</v>
      </c>
      <c r="E378" s="16" t="s">
        <v>2757</v>
      </c>
      <c r="F378" s="16" t="s">
        <v>1756</v>
      </c>
      <c r="G378" s="16" t="s">
        <v>2447</v>
      </c>
      <c r="H378" s="8">
        <v>2</v>
      </c>
      <c r="I378" s="16" t="s">
        <v>1756</v>
      </c>
      <c r="J378" s="16" t="s">
        <v>2447</v>
      </c>
      <c r="K378" s="90"/>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row>
    <row r="379" spans="1:51" s="7" customFormat="1" x14ac:dyDescent="0.2">
      <c r="A379" s="90"/>
      <c r="B379" s="16">
        <f t="shared" si="5"/>
        <v>366</v>
      </c>
      <c r="C379" s="16" t="s">
        <v>2698</v>
      </c>
      <c r="D379" s="16" t="s">
        <v>1909</v>
      </c>
      <c r="E379" s="16" t="s">
        <v>2757</v>
      </c>
      <c r="F379" s="16" t="s">
        <v>1756</v>
      </c>
      <c r="G379" s="16" t="s">
        <v>2447</v>
      </c>
      <c r="H379" s="8">
        <v>4</v>
      </c>
      <c r="I379" s="16" t="s">
        <v>1756</v>
      </c>
      <c r="J379" s="16" t="s">
        <v>2447</v>
      </c>
      <c r="K379" s="90"/>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row>
    <row r="380" spans="1:51" s="7" customFormat="1" x14ac:dyDescent="0.2">
      <c r="A380" s="90"/>
      <c r="B380" s="16">
        <f t="shared" si="5"/>
        <v>367</v>
      </c>
      <c r="C380" s="16" t="s">
        <v>2350</v>
      </c>
      <c r="D380" s="16" t="s">
        <v>2243</v>
      </c>
      <c r="E380" s="16" t="s">
        <v>2757</v>
      </c>
      <c r="F380" s="16" t="s">
        <v>1756</v>
      </c>
      <c r="G380" s="16" t="s">
        <v>2447</v>
      </c>
      <c r="H380" s="8">
        <v>2</v>
      </c>
      <c r="I380" s="16" t="s">
        <v>1756</v>
      </c>
      <c r="J380" s="16" t="s">
        <v>2447</v>
      </c>
      <c r="K380" s="90"/>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row>
    <row r="381" spans="1:51" s="7" customFormat="1" x14ac:dyDescent="0.2">
      <c r="A381" s="90"/>
      <c r="B381" s="16">
        <f t="shared" si="5"/>
        <v>368</v>
      </c>
      <c r="C381" s="16" t="s">
        <v>2505</v>
      </c>
      <c r="D381" s="16" t="s">
        <v>1909</v>
      </c>
      <c r="E381" s="16" t="s">
        <v>2757</v>
      </c>
      <c r="F381" s="16" t="s">
        <v>1756</v>
      </c>
      <c r="G381" s="16" t="s">
        <v>2447</v>
      </c>
      <c r="H381" s="8">
        <v>4</v>
      </c>
      <c r="I381" s="16" t="s">
        <v>1756</v>
      </c>
      <c r="J381" s="16" t="s">
        <v>2447</v>
      </c>
      <c r="K381" s="90"/>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row>
    <row r="382" spans="1:51" s="7" customFormat="1" x14ac:dyDescent="0.2">
      <c r="A382" s="90"/>
      <c r="B382" s="16">
        <f t="shared" si="5"/>
        <v>369</v>
      </c>
      <c r="C382" s="16" t="s">
        <v>193</v>
      </c>
      <c r="D382" s="16" t="s">
        <v>2243</v>
      </c>
      <c r="E382" s="16" t="s">
        <v>1674</v>
      </c>
      <c r="F382" s="16" t="s">
        <v>2130</v>
      </c>
      <c r="G382" s="16" t="s">
        <v>2543</v>
      </c>
      <c r="H382" s="8" t="s">
        <v>1495</v>
      </c>
      <c r="I382" s="16"/>
      <c r="J382" s="16"/>
      <c r="K382" s="90"/>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row>
    <row r="383" spans="1:51" s="7" customFormat="1" x14ac:dyDescent="0.2">
      <c r="A383" s="90"/>
      <c r="B383" s="16">
        <f t="shared" si="5"/>
        <v>370</v>
      </c>
      <c r="C383" s="16" t="s">
        <v>561</v>
      </c>
      <c r="D383" s="16" t="s">
        <v>2243</v>
      </c>
      <c r="E383" s="16" t="s">
        <v>3110</v>
      </c>
      <c r="F383" s="16" t="s">
        <v>3111</v>
      </c>
      <c r="G383" s="16" t="s">
        <v>2543</v>
      </c>
      <c r="H383" s="8" t="s">
        <v>1495</v>
      </c>
      <c r="I383" s="16"/>
      <c r="J383" s="16"/>
      <c r="K383" s="90"/>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row>
    <row r="384" spans="1:51" s="7" customFormat="1" x14ac:dyDescent="0.2">
      <c r="A384" s="90"/>
      <c r="B384" s="16">
        <f t="shared" si="5"/>
        <v>371</v>
      </c>
      <c r="C384" s="16" t="s">
        <v>2350</v>
      </c>
      <c r="D384" s="16" t="s">
        <v>2243</v>
      </c>
      <c r="E384" s="16" t="s">
        <v>4227</v>
      </c>
      <c r="F384" s="16" t="s">
        <v>2542</v>
      </c>
      <c r="G384" s="16" t="s">
        <v>2543</v>
      </c>
      <c r="H384" s="8" t="s">
        <v>1495</v>
      </c>
      <c r="I384" s="16"/>
      <c r="J384" s="16"/>
      <c r="K384" s="90"/>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row>
    <row r="385" spans="1:51" s="7" customFormat="1" x14ac:dyDescent="0.2">
      <c r="A385" s="90"/>
      <c r="B385" s="16">
        <f t="shared" si="5"/>
        <v>372</v>
      </c>
      <c r="C385" s="16" t="s">
        <v>561</v>
      </c>
      <c r="D385" s="16" t="s">
        <v>2243</v>
      </c>
      <c r="E385" s="16" t="s">
        <v>4400</v>
      </c>
      <c r="F385" s="16" t="s">
        <v>2542</v>
      </c>
      <c r="G385" s="16" t="s">
        <v>2543</v>
      </c>
      <c r="H385" s="8" t="s">
        <v>1495</v>
      </c>
      <c r="I385" s="16"/>
      <c r="J385" s="16"/>
      <c r="K385" s="90"/>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row>
    <row r="386" spans="1:51" s="7" customFormat="1" x14ac:dyDescent="0.2">
      <c r="A386" s="90"/>
      <c r="B386" s="16">
        <f t="shared" si="5"/>
        <v>373</v>
      </c>
      <c r="C386" s="16" t="s">
        <v>1522</v>
      </c>
      <c r="D386" s="16" t="s">
        <v>2243</v>
      </c>
      <c r="E386" s="16" t="s">
        <v>4400</v>
      </c>
      <c r="F386" s="16" t="s">
        <v>4439</v>
      </c>
      <c r="G386" s="16" t="s">
        <v>2543</v>
      </c>
      <c r="H386" s="8" t="s">
        <v>1495</v>
      </c>
      <c r="I386" s="16"/>
      <c r="J386" s="16"/>
      <c r="K386" s="90"/>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row>
    <row r="387" spans="1:51" s="7" customFormat="1" x14ac:dyDescent="0.2">
      <c r="A387" s="90"/>
      <c r="B387" s="16">
        <f t="shared" si="5"/>
        <v>374</v>
      </c>
      <c r="C387" s="16" t="s">
        <v>1051</v>
      </c>
      <c r="D387" s="16" t="s">
        <v>2243</v>
      </c>
      <c r="E387" s="16" t="s">
        <v>2867</v>
      </c>
      <c r="F387" s="16" t="s">
        <v>274</v>
      </c>
      <c r="G387" s="16" t="s">
        <v>2543</v>
      </c>
      <c r="H387" s="8">
        <v>1</v>
      </c>
      <c r="I387" s="16" t="s">
        <v>420</v>
      </c>
      <c r="J387" s="16" t="s">
        <v>2543</v>
      </c>
      <c r="K387" s="90"/>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row>
    <row r="388" spans="1:51" s="7" customFormat="1" x14ac:dyDescent="0.2">
      <c r="A388" s="90"/>
      <c r="B388" s="16">
        <f t="shared" si="5"/>
        <v>375</v>
      </c>
      <c r="C388" s="16" t="s">
        <v>203</v>
      </c>
      <c r="D388" s="16" t="s">
        <v>2243</v>
      </c>
      <c r="E388" s="16" t="s">
        <v>2867</v>
      </c>
      <c r="F388" s="16" t="s">
        <v>274</v>
      </c>
      <c r="G388" s="16" t="s">
        <v>2543</v>
      </c>
      <c r="H388" s="8" t="s">
        <v>1495</v>
      </c>
      <c r="I388" s="16"/>
      <c r="J388" s="16"/>
      <c r="K388" s="90"/>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row>
    <row r="389" spans="1:51" s="7" customFormat="1" x14ac:dyDescent="0.2">
      <c r="A389" s="90"/>
      <c r="B389" s="16">
        <f t="shared" si="5"/>
        <v>376</v>
      </c>
      <c r="C389" s="16" t="s">
        <v>1166</v>
      </c>
      <c r="D389" s="16" t="s">
        <v>2243</v>
      </c>
      <c r="E389" s="16" t="s">
        <v>2867</v>
      </c>
      <c r="F389" s="16" t="s">
        <v>274</v>
      </c>
      <c r="G389" s="16" t="s">
        <v>2543</v>
      </c>
      <c r="H389" s="8">
        <v>2</v>
      </c>
      <c r="I389" s="16" t="s">
        <v>2108</v>
      </c>
      <c r="J389" s="16" t="s">
        <v>2543</v>
      </c>
      <c r="K389" s="90"/>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row>
    <row r="390" spans="1:51" s="7" customFormat="1" x14ac:dyDescent="0.2">
      <c r="A390" s="90"/>
      <c r="B390" s="16">
        <f t="shared" si="5"/>
        <v>377</v>
      </c>
      <c r="C390" s="7" t="s">
        <v>3296</v>
      </c>
      <c r="D390" s="16" t="s">
        <v>2243</v>
      </c>
      <c r="E390" s="16" t="s">
        <v>2867</v>
      </c>
      <c r="F390" s="16" t="s">
        <v>274</v>
      </c>
      <c r="G390" s="16" t="s">
        <v>2543</v>
      </c>
      <c r="H390" s="8">
        <v>3</v>
      </c>
      <c r="I390" s="16" t="s">
        <v>1928</v>
      </c>
      <c r="J390" s="16" t="s">
        <v>1517</v>
      </c>
      <c r="K390" s="90"/>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row>
    <row r="391" spans="1:51" s="7" customFormat="1" x14ac:dyDescent="0.2">
      <c r="A391" s="90"/>
      <c r="B391" s="16">
        <f t="shared" si="5"/>
        <v>378</v>
      </c>
      <c r="C391" s="16" t="s">
        <v>806</v>
      </c>
      <c r="D391" s="16" t="s">
        <v>2243</v>
      </c>
      <c r="E391" s="16" t="s">
        <v>2867</v>
      </c>
      <c r="F391" s="16" t="s">
        <v>274</v>
      </c>
      <c r="G391" s="16" t="s">
        <v>2543</v>
      </c>
      <c r="H391" s="8" t="s">
        <v>1495</v>
      </c>
      <c r="I391" s="16"/>
      <c r="J391" s="16"/>
      <c r="K391" s="90"/>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row>
    <row r="392" spans="1:51" s="7" customFormat="1" x14ac:dyDescent="0.2">
      <c r="A392" s="90"/>
      <c r="B392" s="16">
        <f t="shared" si="5"/>
        <v>379</v>
      </c>
      <c r="C392" s="16" t="s">
        <v>561</v>
      </c>
      <c r="D392" s="16" t="s">
        <v>2243</v>
      </c>
      <c r="E392" s="16" t="s">
        <v>2867</v>
      </c>
      <c r="F392" s="16" t="s">
        <v>274</v>
      </c>
      <c r="G392" s="16" t="s">
        <v>2543</v>
      </c>
      <c r="H392" s="8" t="s">
        <v>1495</v>
      </c>
      <c r="I392" s="16"/>
      <c r="J392" s="16"/>
      <c r="K392" s="90"/>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row>
    <row r="393" spans="1:51" s="7" customFormat="1" x14ac:dyDescent="0.2">
      <c r="A393" s="90"/>
      <c r="B393" s="16">
        <f t="shared" si="5"/>
        <v>380</v>
      </c>
      <c r="C393" s="16" t="s">
        <v>2185</v>
      </c>
      <c r="D393" s="16" t="s">
        <v>2243</v>
      </c>
      <c r="E393" s="16" t="s">
        <v>4316</v>
      </c>
      <c r="F393" s="16" t="s">
        <v>3879</v>
      </c>
      <c r="G393" s="16" t="s">
        <v>2543</v>
      </c>
      <c r="H393" s="8" t="s">
        <v>1495</v>
      </c>
      <c r="I393" s="16"/>
      <c r="J393" s="16"/>
      <c r="K393" s="90"/>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row>
    <row r="394" spans="1:51" s="7" customFormat="1" x14ac:dyDescent="0.2">
      <c r="A394" s="90"/>
      <c r="B394" s="16">
        <f t="shared" si="5"/>
        <v>381</v>
      </c>
      <c r="C394" s="16" t="s">
        <v>2021</v>
      </c>
      <c r="D394" s="16" t="s">
        <v>2243</v>
      </c>
      <c r="E394" s="16" t="s">
        <v>3460</v>
      </c>
      <c r="F394" s="16" t="s">
        <v>2891</v>
      </c>
      <c r="G394" s="16" t="s">
        <v>2543</v>
      </c>
      <c r="H394" s="8">
        <v>2</v>
      </c>
      <c r="I394" s="16" t="s">
        <v>4419</v>
      </c>
      <c r="J394" s="16" t="s">
        <v>2543</v>
      </c>
      <c r="K394" s="90"/>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row>
    <row r="395" spans="1:51" s="7" customFormat="1" x14ac:dyDescent="0.2">
      <c r="A395" s="90"/>
      <c r="B395" s="16">
        <f t="shared" si="5"/>
        <v>382</v>
      </c>
      <c r="C395" s="16" t="s">
        <v>705</v>
      </c>
      <c r="D395" s="16" t="s">
        <v>2243</v>
      </c>
      <c r="E395" s="16" t="s">
        <v>2321</v>
      </c>
      <c r="F395" s="16" t="s">
        <v>119</v>
      </c>
      <c r="G395" s="16" t="s">
        <v>2543</v>
      </c>
      <c r="H395" s="8">
        <v>3</v>
      </c>
      <c r="I395" s="16" t="s">
        <v>207</v>
      </c>
      <c r="J395" s="16" t="s">
        <v>2543</v>
      </c>
      <c r="K395" s="90"/>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row>
    <row r="396" spans="1:51" s="7" customFormat="1" x14ac:dyDescent="0.2">
      <c r="A396" s="90"/>
      <c r="B396" s="16">
        <f t="shared" si="5"/>
        <v>383</v>
      </c>
      <c r="C396" s="16" t="s">
        <v>3121</v>
      </c>
      <c r="D396" s="16" t="s">
        <v>2243</v>
      </c>
      <c r="E396" s="16" t="s">
        <v>4363</v>
      </c>
      <c r="F396" s="16" t="s">
        <v>2510</v>
      </c>
      <c r="G396" s="16" t="s">
        <v>2543</v>
      </c>
      <c r="H396" s="8">
        <v>4</v>
      </c>
      <c r="I396" s="16" t="s">
        <v>2510</v>
      </c>
      <c r="J396" s="16" t="s">
        <v>2543</v>
      </c>
      <c r="K396" s="90"/>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row>
    <row r="397" spans="1:51" s="7" customFormat="1" x14ac:dyDescent="0.2">
      <c r="A397" s="90"/>
      <c r="B397" s="16">
        <f t="shared" si="5"/>
        <v>384</v>
      </c>
      <c r="C397" s="16" t="s">
        <v>1031</v>
      </c>
      <c r="D397" s="16" t="s">
        <v>2243</v>
      </c>
      <c r="E397" s="16" t="s">
        <v>2321</v>
      </c>
      <c r="F397" s="16" t="s">
        <v>1546</v>
      </c>
      <c r="G397" s="16" t="s">
        <v>2543</v>
      </c>
      <c r="H397" s="8">
        <v>3</v>
      </c>
      <c r="I397" s="16" t="s">
        <v>119</v>
      </c>
      <c r="J397" s="16" t="s">
        <v>2543</v>
      </c>
      <c r="K397" s="90"/>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row>
    <row r="398" spans="1:51" s="7" customFormat="1" x14ac:dyDescent="0.2">
      <c r="A398" s="90"/>
      <c r="B398" s="16">
        <f t="shared" ref="B398:B461" si="6">B397+1</f>
        <v>385</v>
      </c>
      <c r="C398" s="16" t="s">
        <v>3918</v>
      </c>
      <c r="D398" s="16" t="s">
        <v>2243</v>
      </c>
      <c r="E398" s="16" t="s">
        <v>3926</v>
      </c>
      <c r="F398" s="16" t="s">
        <v>207</v>
      </c>
      <c r="G398" s="16" t="s">
        <v>2543</v>
      </c>
      <c r="H398" s="8">
        <v>2</v>
      </c>
      <c r="I398" s="16" t="s">
        <v>207</v>
      </c>
      <c r="J398" s="16" t="s">
        <v>2543</v>
      </c>
      <c r="K398" s="90"/>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row>
    <row r="399" spans="1:51" s="7" customFormat="1" x14ac:dyDescent="0.2">
      <c r="A399" s="90"/>
      <c r="B399" s="16">
        <f t="shared" si="6"/>
        <v>386</v>
      </c>
      <c r="C399" s="16" t="s">
        <v>2839</v>
      </c>
      <c r="D399" s="16" t="s">
        <v>2243</v>
      </c>
      <c r="E399" s="16" t="s">
        <v>3129</v>
      </c>
      <c r="F399" s="16" t="s">
        <v>207</v>
      </c>
      <c r="G399" s="16" t="s">
        <v>2543</v>
      </c>
      <c r="H399" s="8">
        <v>1</v>
      </c>
      <c r="I399" s="16" t="s">
        <v>119</v>
      </c>
      <c r="J399" s="16" t="s">
        <v>2543</v>
      </c>
      <c r="K399" s="90"/>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row>
    <row r="400" spans="1:51" s="7" customFormat="1" x14ac:dyDescent="0.2">
      <c r="A400" s="90"/>
      <c r="B400" s="16">
        <f t="shared" si="6"/>
        <v>387</v>
      </c>
      <c r="C400" s="16" t="s">
        <v>4328</v>
      </c>
      <c r="D400" s="16" t="s">
        <v>2243</v>
      </c>
      <c r="E400" s="16" t="s">
        <v>4330</v>
      </c>
      <c r="F400" s="16" t="s">
        <v>4331</v>
      </c>
      <c r="G400" s="16" t="s">
        <v>2543</v>
      </c>
      <c r="H400" s="8" t="s">
        <v>1495</v>
      </c>
      <c r="I400" s="16"/>
      <c r="J400" s="16"/>
      <c r="K400" s="90"/>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row>
    <row r="401" spans="1:51" s="7" customFormat="1" x14ac:dyDescent="0.2">
      <c r="A401" s="90"/>
      <c r="B401" s="16">
        <f t="shared" si="6"/>
        <v>388</v>
      </c>
      <c r="C401" s="16" t="s">
        <v>561</v>
      </c>
      <c r="D401" s="16" t="s">
        <v>2243</v>
      </c>
      <c r="E401" s="16" t="s">
        <v>4402</v>
      </c>
      <c r="F401" s="16" t="s">
        <v>1697</v>
      </c>
      <c r="G401" s="16" t="s">
        <v>2543</v>
      </c>
      <c r="H401" s="8" t="s">
        <v>1495</v>
      </c>
      <c r="I401" s="16"/>
      <c r="J401" s="16"/>
      <c r="K401" s="90"/>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row>
    <row r="402" spans="1:51" s="7" customFormat="1" x14ac:dyDescent="0.2">
      <c r="A402" s="90"/>
      <c r="B402" s="16">
        <f t="shared" si="6"/>
        <v>389</v>
      </c>
      <c r="C402" s="16" t="s">
        <v>1333</v>
      </c>
      <c r="D402" s="16" t="s">
        <v>2243</v>
      </c>
      <c r="E402" s="16" t="s">
        <v>4453</v>
      </c>
      <c r="F402" s="16" t="s">
        <v>2241</v>
      </c>
      <c r="G402" s="16" t="s">
        <v>2543</v>
      </c>
      <c r="H402" s="8" t="s">
        <v>1495</v>
      </c>
      <c r="I402" s="16"/>
      <c r="J402" s="16"/>
      <c r="K402" s="90"/>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row>
    <row r="403" spans="1:51" s="7" customFormat="1" x14ac:dyDescent="0.2">
      <c r="A403" s="90"/>
      <c r="B403" s="16">
        <f t="shared" si="6"/>
        <v>390</v>
      </c>
      <c r="C403" s="16" t="s">
        <v>3951</v>
      </c>
      <c r="D403" s="16" t="s">
        <v>2243</v>
      </c>
      <c r="E403" s="16" t="s">
        <v>2617</v>
      </c>
      <c r="F403" s="16" t="s">
        <v>2241</v>
      </c>
      <c r="G403" s="16" t="s">
        <v>2543</v>
      </c>
      <c r="H403" s="8">
        <v>4</v>
      </c>
      <c r="I403" s="16" t="s">
        <v>3867</v>
      </c>
      <c r="J403" s="16" t="s">
        <v>2543</v>
      </c>
      <c r="K403" s="90"/>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row>
    <row r="404" spans="1:51" s="7" customFormat="1" x14ac:dyDescent="0.2">
      <c r="A404" s="90"/>
      <c r="B404" s="16">
        <f t="shared" si="6"/>
        <v>391</v>
      </c>
      <c r="C404" s="16" t="s">
        <v>439</v>
      </c>
      <c r="D404" s="16" t="s">
        <v>2243</v>
      </c>
      <c r="E404" s="16" t="s">
        <v>2617</v>
      </c>
      <c r="F404" s="16" t="s">
        <v>2241</v>
      </c>
      <c r="G404" s="16" t="s">
        <v>2543</v>
      </c>
      <c r="H404" s="8" t="s">
        <v>1495</v>
      </c>
      <c r="I404" s="16"/>
      <c r="J404" s="16"/>
      <c r="K404" s="90"/>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row>
    <row r="405" spans="1:51" s="7" customFormat="1" x14ac:dyDescent="0.2">
      <c r="A405" s="90"/>
      <c r="B405" s="16">
        <f t="shared" si="6"/>
        <v>392</v>
      </c>
      <c r="C405" s="16" t="s">
        <v>4480</v>
      </c>
      <c r="D405" s="16" t="s">
        <v>2243</v>
      </c>
      <c r="E405" s="16" t="s">
        <v>2617</v>
      </c>
      <c r="F405" s="16" t="s">
        <v>2241</v>
      </c>
      <c r="G405" s="16" t="s">
        <v>2543</v>
      </c>
      <c r="H405" s="8" t="s">
        <v>1495</v>
      </c>
      <c r="I405" s="16"/>
      <c r="J405" s="16"/>
      <c r="K405" s="90"/>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row>
    <row r="406" spans="1:51" s="7" customFormat="1" x14ac:dyDescent="0.2">
      <c r="A406" s="90"/>
      <c r="B406" s="16">
        <f t="shared" si="6"/>
        <v>393</v>
      </c>
      <c r="C406" s="16" t="s">
        <v>2005</v>
      </c>
      <c r="D406" s="16" t="s">
        <v>2243</v>
      </c>
      <c r="E406" s="16" t="s">
        <v>2617</v>
      </c>
      <c r="F406" s="16" t="s">
        <v>2241</v>
      </c>
      <c r="G406" s="16" t="s">
        <v>2543</v>
      </c>
      <c r="H406" s="8">
        <v>3</v>
      </c>
      <c r="I406" s="16" t="s">
        <v>3867</v>
      </c>
      <c r="J406" s="16" t="s">
        <v>2543</v>
      </c>
      <c r="K406" s="90"/>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row>
    <row r="407" spans="1:51" s="7" customFormat="1" x14ac:dyDescent="0.2">
      <c r="A407" s="90"/>
      <c r="B407" s="16">
        <f t="shared" si="6"/>
        <v>394</v>
      </c>
      <c r="C407" s="16" t="s">
        <v>623</v>
      </c>
      <c r="D407" s="16" t="s">
        <v>2243</v>
      </c>
      <c r="E407" s="16" t="s">
        <v>2617</v>
      </c>
      <c r="F407" s="16" t="s">
        <v>2241</v>
      </c>
      <c r="G407" s="16" t="s">
        <v>2543</v>
      </c>
      <c r="H407" s="8" t="s">
        <v>1495</v>
      </c>
      <c r="I407" s="16"/>
      <c r="J407" s="16"/>
      <c r="K407" s="90"/>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row>
    <row r="408" spans="1:51" s="7" customFormat="1" x14ac:dyDescent="0.2">
      <c r="A408" s="90"/>
      <c r="B408" s="16">
        <f t="shared" si="6"/>
        <v>395</v>
      </c>
      <c r="C408" s="16" t="s">
        <v>2350</v>
      </c>
      <c r="D408" s="16" t="s">
        <v>2243</v>
      </c>
      <c r="E408" s="16" t="s">
        <v>2617</v>
      </c>
      <c r="F408" s="16" t="s">
        <v>2241</v>
      </c>
      <c r="G408" s="16" t="s">
        <v>2543</v>
      </c>
      <c r="H408" s="8">
        <v>3</v>
      </c>
      <c r="I408" s="16" t="s">
        <v>3867</v>
      </c>
      <c r="J408" s="16" t="s">
        <v>2543</v>
      </c>
      <c r="K408" s="90"/>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row>
    <row r="409" spans="1:51" s="7" customFormat="1" x14ac:dyDescent="0.2">
      <c r="A409" s="90"/>
      <c r="B409" s="16">
        <f t="shared" si="6"/>
        <v>396</v>
      </c>
      <c r="C409" s="16" t="s">
        <v>561</v>
      </c>
      <c r="D409" s="16" t="s">
        <v>2243</v>
      </c>
      <c r="E409" s="16" t="s">
        <v>2617</v>
      </c>
      <c r="F409" s="16" t="s">
        <v>2241</v>
      </c>
      <c r="G409" s="16" t="s">
        <v>2543</v>
      </c>
      <c r="H409" s="8" t="s">
        <v>1495</v>
      </c>
      <c r="I409" s="16"/>
      <c r="J409" s="16"/>
      <c r="K409" s="90"/>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row>
    <row r="410" spans="1:51" s="7" customFormat="1" x14ac:dyDescent="0.2">
      <c r="A410" s="90"/>
      <c r="B410" s="16">
        <f t="shared" si="6"/>
        <v>397</v>
      </c>
      <c r="C410" s="16" t="s">
        <v>1522</v>
      </c>
      <c r="D410" s="16" t="s">
        <v>2243</v>
      </c>
      <c r="E410" s="16" t="s">
        <v>4438</v>
      </c>
      <c r="F410" s="16" t="s">
        <v>2241</v>
      </c>
      <c r="G410" s="16" t="s">
        <v>2543</v>
      </c>
      <c r="H410" s="8" t="s">
        <v>1495</v>
      </c>
      <c r="I410" s="16"/>
      <c r="J410" s="16"/>
      <c r="K410" s="90"/>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row>
    <row r="411" spans="1:51" s="7" customFormat="1" x14ac:dyDescent="0.2">
      <c r="A411" s="90"/>
      <c r="B411" s="16">
        <f t="shared" si="6"/>
        <v>398</v>
      </c>
      <c r="C411" s="16" t="s">
        <v>1522</v>
      </c>
      <c r="D411" s="16" t="s">
        <v>2243</v>
      </c>
      <c r="E411" s="16" t="s">
        <v>2622</v>
      </c>
      <c r="F411" s="16" t="s">
        <v>2241</v>
      </c>
      <c r="G411" s="16" t="s">
        <v>2543</v>
      </c>
      <c r="H411" s="8" t="s">
        <v>1495</v>
      </c>
      <c r="I411" s="16"/>
      <c r="J411" s="16"/>
      <c r="K411" s="90"/>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row>
    <row r="412" spans="1:51" s="7" customFormat="1" x14ac:dyDescent="0.2">
      <c r="A412" s="90"/>
      <c r="B412" s="16">
        <f t="shared" si="6"/>
        <v>399</v>
      </c>
      <c r="C412" s="16" t="s">
        <v>2721</v>
      </c>
      <c r="D412" s="16" t="s">
        <v>2243</v>
      </c>
      <c r="E412" s="16" t="s">
        <v>2622</v>
      </c>
      <c r="F412" s="16" t="s">
        <v>2241</v>
      </c>
      <c r="G412" s="16" t="s">
        <v>2543</v>
      </c>
      <c r="H412" s="8">
        <v>3</v>
      </c>
      <c r="I412" s="16" t="s">
        <v>2241</v>
      </c>
      <c r="J412" s="16" t="s">
        <v>2543</v>
      </c>
      <c r="K412" s="90"/>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row>
    <row r="413" spans="1:51" s="7" customFormat="1" x14ac:dyDescent="0.2">
      <c r="A413" s="90"/>
      <c r="B413" s="16">
        <f t="shared" si="6"/>
        <v>400</v>
      </c>
      <c r="C413" s="16" t="s">
        <v>596</v>
      </c>
      <c r="D413" s="16" t="s">
        <v>2243</v>
      </c>
      <c r="E413" s="16" t="s">
        <v>2622</v>
      </c>
      <c r="F413" s="16" t="s">
        <v>2241</v>
      </c>
      <c r="G413" s="16" t="s">
        <v>2543</v>
      </c>
      <c r="H413" s="8">
        <v>4</v>
      </c>
      <c r="I413" s="16" t="s">
        <v>2241</v>
      </c>
      <c r="J413" s="16" t="s">
        <v>2543</v>
      </c>
      <c r="K413" s="90"/>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row>
    <row r="414" spans="1:51" s="7" customFormat="1" x14ac:dyDescent="0.2">
      <c r="A414" s="90"/>
      <c r="B414" s="16">
        <f t="shared" si="6"/>
        <v>401</v>
      </c>
      <c r="C414" s="16" t="s">
        <v>1505</v>
      </c>
      <c r="D414" s="16" t="s">
        <v>2243</v>
      </c>
      <c r="E414" s="16" t="s">
        <v>2622</v>
      </c>
      <c r="F414" s="16" t="s">
        <v>2241</v>
      </c>
      <c r="G414" s="16" t="s">
        <v>2543</v>
      </c>
      <c r="H414" s="8">
        <v>5</v>
      </c>
      <c r="I414" s="16" t="s">
        <v>2241</v>
      </c>
      <c r="J414" s="16" t="s">
        <v>2543</v>
      </c>
      <c r="K414" s="90"/>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row>
    <row r="415" spans="1:51" s="7" customFormat="1" x14ac:dyDescent="0.2">
      <c r="A415" s="90"/>
      <c r="B415" s="16">
        <f t="shared" si="6"/>
        <v>402</v>
      </c>
      <c r="C415" s="16" t="s">
        <v>3013</v>
      </c>
      <c r="D415" s="16" t="s">
        <v>2243</v>
      </c>
      <c r="E415" s="16" t="s">
        <v>2622</v>
      </c>
      <c r="F415" s="16" t="s">
        <v>2241</v>
      </c>
      <c r="G415" s="16" t="s">
        <v>2543</v>
      </c>
      <c r="H415" s="8">
        <v>4</v>
      </c>
      <c r="I415" s="16" t="s">
        <v>2241</v>
      </c>
      <c r="J415" s="16" t="s">
        <v>2543</v>
      </c>
      <c r="K415" s="90"/>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row>
    <row r="416" spans="1:51" s="7" customFormat="1" x14ac:dyDescent="0.2">
      <c r="A416" s="90"/>
      <c r="B416" s="16">
        <f t="shared" si="6"/>
        <v>403</v>
      </c>
      <c r="C416" s="16" t="s">
        <v>1822</v>
      </c>
      <c r="D416" s="16" t="s">
        <v>2243</v>
      </c>
      <c r="E416" s="16" t="s">
        <v>2622</v>
      </c>
      <c r="F416" s="16" t="s">
        <v>2241</v>
      </c>
      <c r="G416" s="16" t="s">
        <v>2543</v>
      </c>
      <c r="H416" s="50">
        <v>4</v>
      </c>
      <c r="I416" s="8" t="s">
        <v>2241</v>
      </c>
      <c r="J416" s="16" t="s">
        <v>2543</v>
      </c>
      <c r="K416" s="90"/>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row>
    <row r="417" spans="1:51" s="7" customFormat="1" x14ac:dyDescent="0.2">
      <c r="A417" s="90"/>
      <c r="B417" s="16">
        <f t="shared" si="6"/>
        <v>404</v>
      </c>
      <c r="C417" s="16" t="s">
        <v>623</v>
      </c>
      <c r="D417" s="16" t="s">
        <v>2243</v>
      </c>
      <c r="E417" s="16" t="s">
        <v>2622</v>
      </c>
      <c r="F417" s="16" t="s">
        <v>2241</v>
      </c>
      <c r="G417" s="16" t="s">
        <v>2543</v>
      </c>
      <c r="H417" s="8" t="s">
        <v>1495</v>
      </c>
      <c r="I417" s="16"/>
      <c r="J417" s="16"/>
      <c r="K417" s="90"/>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row>
    <row r="418" spans="1:51" s="7" customFormat="1" x14ac:dyDescent="0.2">
      <c r="A418" s="90"/>
      <c r="B418" s="16">
        <f t="shared" si="6"/>
        <v>405</v>
      </c>
      <c r="C418" s="16" t="s">
        <v>2337</v>
      </c>
      <c r="D418" s="16" t="s">
        <v>2243</v>
      </c>
      <c r="E418" s="16" t="s">
        <v>2622</v>
      </c>
      <c r="F418" s="16" t="s">
        <v>2241</v>
      </c>
      <c r="G418" s="16" t="s">
        <v>2543</v>
      </c>
      <c r="H418" s="8">
        <v>3</v>
      </c>
      <c r="I418" s="16" t="s">
        <v>2241</v>
      </c>
      <c r="J418" s="16" t="s">
        <v>2543</v>
      </c>
      <c r="K418" s="90"/>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row>
    <row r="419" spans="1:51" s="7" customFormat="1" x14ac:dyDescent="0.2">
      <c r="A419" s="90"/>
      <c r="B419" s="16">
        <f t="shared" si="6"/>
        <v>406</v>
      </c>
      <c r="C419" s="16" t="s">
        <v>2185</v>
      </c>
      <c r="D419" s="16" t="s">
        <v>2243</v>
      </c>
      <c r="E419" s="16" t="s">
        <v>2622</v>
      </c>
      <c r="F419" s="16" t="s">
        <v>2241</v>
      </c>
      <c r="G419" s="16" t="s">
        <v>2543</v>
      </c>
      <c r="H419" s="8" t="s">
        <v>1495</v>
      </c>
      <c r="I419" s="16"/>
      <c r="J419" s="16"/>
      <c r="K419" s="90"/>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row>
    <row r="420" spans="1:51" s="7" customFormat="1" x14ac:dyDescent="0.2">
      <c r="A420" s="90"/>
      <c r="B420" s="16">
        <f t="shared" si="6"/>
        <v>407</v>
      </c>
      <c r="C420" s="16" t="s">
        <v>561</v>
      </c>
      <c r="D420" s="16" t="s">
        <v>2243</v>
      </c>
      <c r="E420" s="16" t="s">
        <v>2622</v>
      </c>
      <c r="F420" s="16" t="s">
        <v>2241</v>
      </c>
      <c r="G420" s="16" t="s">
        <v>2543</v>
      </c>
      <c r="H420" s="8" t="s">
        <v>1495</v>
      </c>
      <c r="I420" s="16"/>
      <c r="J420" s="16"/>
      <c r="K420" s="90"/>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row>
    <row r="421" spans="1:51" s="7" customFormat="1" x14ac:dyDescent="0.2">
      <c r="A421" s="90"/>
      <c r="B421" s="16">
        <f t="shared" si="6"/>
        <v>408</v>
      </c>
      <c r="C421" s="16" t="s">
        <v>1357</v>
      </c>
      <c r="D421" s="16" t="s">
        <v>2243</v>
      </c>
      <c r="E421" s="16" t="s">
        <v>2622</v>
      </c>
      <c r="F421" s="16" t="s">
        <v>2241</v>
      </c>
      <c r="G421" s="16" t="s">
        <v>2543</v>
      </c>
      <c r="H421" s="8">
        <v>1</v>
      </c>
      <c r="I421" s="16" t="s">
        <v>2241</v>
      </c>
      <c r="J421" s="16" t="s">
        <v>2543</v>
      </c>
      <c r="K421" s="90"/>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row>
    <row r="422" spans="1:51" s="7" customFormat="1" x14ac:dyDescent="0.2">
      <c r="A422" s="90"/>
      <c r="B422" s="16">
        <f t="shared" si="6"/>
        <v>409</v>
      </c>
      <c r="C422" s="16" t="s">
        <v>1029</v>
      </c>
      <c r="D422" s="16" t="s">
        <v>2243</v>
      </c>
      <c r="E422" s="16" t="s">
        <v>3145</v>
      </c>
      <c r="F422" s="16" t="s">
        <v>2241</v>
      </c>
      <c r="G422" s="16" t="s">
        <v>2543</v>
      </c>
      <c r="H422" s="8" t="s">
        <v>1495</v>
      </c>
      <c r="I422" s="16"/>
      <c r="J422" s="16"/>
      <c r="K422" s="90"/>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row>
    <row r="423" spans="1:51" s="7" customFormat="1" x14ac:dyDescent="0.2">
      <c r="A423" s="90"/>
      <c r="B423" s="16">
        <f t="shared" si="6"/>
        <v>410</v>
      </c>
      <c r="C423" s="16" t="s">
        <v>1029</v>
      </c>
      <c r="D423" s="16" t="s">
        <v>2243</v>
      </c>
      <c r="E423" s="16" t="s">
        <v>4327</v>
      </c>
      <c r="F423" s="16" t="s">
        <v>2241</v>
      </c>
      <c r="G423" s="16" t="s">
        <v>2543</v>
      </c>
      <c r="H423" s="8" t="s">
        <v>1495</v>
      </c>
      <c r="I423" s="16"/>
      <c r="J423" s="16"/>
      <c r="K423" s="90"/>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row>
    <row r="424" spans="1:51" s="7" customFormat="1" x14ac:dyDescent="0.2">
      <c r="A424" s="90"/>
      <c r="B424" s="16">
        <f t="shared" si="6"/>
        <v>411</v>
      </c>
      <c r="C424" s="16" t="s">
        <v>439</v>
      </c>
      <c r="D424" s="16" t="s">
        <v>2243</v>
      </c>
      <c r="E424" s="16" t="s">
        <v>4327</v>
      </c>
      <c r="F424" s="16" t="s">
        <v>2241</v>
      </c>
      <c r="G424" s="16" t="s">
        <v>2543</v>
      </c>
      <c r="H424" s="8" t="s">
        <v>1495</v>
      </c>
      <c r="I424" s="16"/>
      <c r="J424" s="16"/>
      <c r="K424" s="90"/>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row>
    <row r="425" spans="1:51" s="7" customFormat="1" x14ac:dyDescent="0.2">
      <c r="A425" s="90"/>
      <c r="B425" s="16">
        <f t="shared" si="6"/>
        <v>412</v>
      </c>
      <c r="C425" s="16" t="s">
        <v>1522</v>
      </c>
      <c r="D425" s="16" t="s">
        <v>2243</v>
      </c>
      <c r="E425" s="16" t="s">
        <v>2620</v>
      </c>
      <c r="F425" s="16" t="s">
        <v>2241</v>
      </c>
      <c r="G425" s="16" t="s">
        <v>2543</v>
      </c>
      <c r="H425" s="8" t="s">
        <v>1495</v>
      </c>
      <c r="I425" s="16"/>
      <c r="J425" s="16"/>
      <c r="K425" s="90"/>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row>
    <row r="426" spans="1:51" s="7" customFormat="1" x14ac:dyDescent="0.2">
      <c r="A426" s="90"/>
      <c r="B426" s="16">
        <f t="shared" si="6"/>
        <v>413</v>
      </c>
      <c r="C426" s="16" t="s">
        <v>623</v>
      </c>
      <c r="D426" s="16" t="s">
        <v>2243</v>
      </c>
      <c r="E426" s="16" t="s">
        <v>2620</v>
      </c>
      <c r="F426" s="16" t="s">
        <v>2241</v>
      </c>
      <c r="G426" s="16" t="s">
        <v>2543</v>
      </c>
      <c r="H426" s="8" t="s">
        <v>1495</v>
      </c>
      <c r="I426" s="16"/>
      <c r="J426" s="16"/>
      <c r="K426" s="90"/>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row>
    <row r="427" spans="1:51" s="7" customFormat="1" x14ac:dyDescent="0.2">
      <c r="A427" s="90"/>
      <c r="B427" s="16">
        <f t="shared" si="6"/>
        <v>414</v>
      </c>
      <c r="C427" s="16" t="s">
        <v>2185</v>
      </c>
      <c r="D427" s="16" t="s">
        <v>2243</v>
      </c>
      <c r="E427" s="16" t="s">
        <v>2620</v>
      </c>
      <c r="F427" s="16" t="s">
        <v>2241</v>
      </c>
      <c r="G427" s="16" t="s">
        <v>2543</v>
      </c>
      <c r="H427" s="8" t="s">
        <v>1495</v>
      </c>
      <c r="I427" s="16"/>
      <c r="J427" s="16"/>
      <c r="K427" s="90"/>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row>
    <row r="428" spans="1:51" s="7" customFormat="1" x14ac:dyDescent="0.2">
      <c r="A428" s="90"/>
      <c r="B428" s="16">
        <f t="shared" si="6"/>
        <v>415</v>
      </c>
      <c r="C428" s="16" t="s">
        <v>1121</v>
      </c>
      <c r="D428" s="16" t="s">
        <v>2243</v>
      </c>
      <c r="E428" s="16" t="s">
        <v>4441</v>
      </c>
      <c r="F428" s="16" t="s">
        <v>2241</v>
      </c>
      <c r="G428" s="16" t="s">
        <v>2543</v>
      </c>
      <c r="H428" s="8" t="s">
        <v>1495</v>
      </c>
      <c r="I428" s="16"/>
      <c r="J428" s="16"/>
      <c r="K428" s="90"/>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row>
    <row r="429" spans="1:51" s="7" customFormat="1" x14ac:dyDescent="0.2">
      <c r="A429" s="90"/>
      <c r="B429" s="16">
        <f t="shared" si="6"/>
        <v>416</v>
      </c>
      <c r="C429" s="16" t="s">
        <v>2185</v>
      </c>
      <c r="D429" s="16" t="s">
        <v>2243</v>
      </c>
      <c r="E429" s="16" t="s">
        <v>4314</v>
      </c>
      <c r="F429" s="16" t="s">
        <v>4315</v>
      </c>
      <c r="G429" s="16" t="s">
        <v>2543</v>
      </c>
      <c r="H429" s="8" t="s">
        <v>1495</v>
      </c>
      <c r="I429" s="16"/>
      <c r="J429" s="16"/>
      <c r="K429" s="90"/>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row>
    <row r="430" spans="1:51" s="7" customFormat="1" x14ac:dyDescent="0.2">
      <c r="A430" s="90"/>
      <c r="B430" s="16">
        <f t="shared" si="6"/>
        <v>417</v>
      </c>
      <c r="C430" s="16" t="s">
        <v>561</v>
      </c>
      <c r="D430" s="16" t="s">
        <v>2243</v>
      </c>
      <c r="E430" s="16" t="s">
        <v>4314</v>
      </c>
      <c r="F430" s="16" t="s">
        <v>4315</v>
      </c>
      <c r="G430" s="16" t="s">
        <v>2543</v>
      </c>
      <c r="H430" s="8" t="s">
        <v>1495</v>
      </c>
      <c r="I430" s="16"/>
      <c r="J430" s="16"/>
      <c r="K430" s="90"/>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row>
    <row r="431" spans="1:51" s="7" customFormat="1" x14ac:dyDescent="0.2">
      <c r="A431" s="90"/>
      <c r="B431" s="16">
        <f t="shared" si="6"/>
        <v>418</v>
      </c>
      <c r="C431" s="16" t="s">
        <v>439</v>
      </c>
      <c r="D431" s="16" t="s">
        <v>2243</v>
      </c>
      <c r="E431" s="16" t="s">
        <v>2321</v>
      </c>
      <c r="F431" s="16" t="s">
        <v>24</v>
      </c>
      <c r="G431" s="16" t="s">
        <v>2543</v>
      </c>
      <c r="H431" s="8">
        <v>3</v>
      </c>
      <c r="I431" s="16" t="s">
        <v>207</v>
      </c>
      <c r="J431" s="16" t="s">
        <v>2543</v>
      </c>
      <c r="K431" s="90"/>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row>
    <row r="432" spans="1:51" s="7" customFormat="1" x14ac:dyDescent="0.2">
      <c r="A432" s="90"/>
      <c r="B432" s="16">
        <f t="shared" si="6"/>
        <v>419</v>
      </c>
      <c r="C432" s="16" t="s">
        <v>4328</v>
      </c>
      <c r="D432" s="16" t="s">
        <v>2243</v>
      </c>
      <c r="E432" s="16" t="s">
        <v>4332</v>
      </c>
      <c r="F432" s="16" t="s">
        <v>388</v>
      </c>
      <c r="G432" s="16" t="s">
        <v>2543</v>
      </c>
      <c r="H432" s="8" t="s">
        <v>1495</v>
      </c>
      <c r="I432" s="16"/>
      <c r="J432" s="16"/>
      <c r="K432" s="90"/>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row>
    <row r="433" spans="1:51" s="7" customFormat="1" x14ac:dyDescent="0.2">
      <c r="A433" s="90"/>
      <c r="B433" s="16">
        <f t="shared" si="6"/>
        <v>420</v>
      </c>
      <c r="C433" s="16" t="s">
        <v>1967</v>
      </c>
      <c r="D433" s="16" t="s">
        <v>2243</v>
      </c>
      <c r="E433" s="16" t="s">
        <v>21</v>
      </c>
      <c r="F433" s="16" t="s">
        <v>388</v>
      </c>
      <c r="G433" s="16" t="s">
        <v>2543</v>
      </c>
      <c r="H433" s="8" t="s">
        <v>1495</v>
      </c>
      <c r="I433" s="16"/>
      <c r="J433" s="16"/>
      <c r="K433" s="90"/>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row>
    <row r="434" spans="1:51" s="7" customFormat="1" x14ac:dyDescent="0.2">
      <c r="A434" s="90"/>
      <c r="B434" s="16">
        <f t="shared" si="6"/>
        <v>421</v>
      </c>
      <c r="C434" s="16" t="s">
        <v>561</v>
      </c>
      <c r="D434" s="16" t="s">
        <v>2243</v>
      </c>
      <c r="E434" s="16" t="s">
        <v>2966</v>
      </c>
      <c r="F434" s="16" t="s">
        <v>2532</v>
      </c>
      <c r="G434" s="16" t="s">
        <v>2543</v>
      </c>
      <c r="H434" s="8" t="s">
        <v>1495</v>
      </c>
      <c r="I434" s="16"/>
      <c r="J434" s="16"/>
      <c r="K434" s="90"/>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row>
    <row r="435" spans="1:51" s="7" customFormat="1" x14ac:dyDescent="0.2">
      <c r="A435" s="90"/>
      <c r="B435" s="16">
        <f t="shared" si="6"/>
        <v>422</v>
      </c>
      <c r="C435" s="16" t="s">
        <v>705</v>
      </c>
      <c r="D435" s="16" t="s">
        <v>2243</v>
      </c>
      <c r="E435" s="16" t="s">
        <v>3460</v>
      </c>
      <c r="F435" s="16" t="s">
        <v>4009</v>
      </c>
      <c r="G435" s="16" t="s">
        <v>2543</v>
      </c>
      <c r="H435" s="8">
        <v>1</v>
      </c>
      <c r="I435" s="16" t="s">
        <v>4009</v>
      </c>
      <c r="J435" s="16" t="s">
        <v>2543</v>
      </c>
      <c r="K435" s="90"/>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row>
    <row r="436" spans="1:51" s="7" customFormat="1" x14ac:dyDescent="0.2">
      <c r="A436" s="90"/>
      <c r="B436" s="16">
        <f t="shared" si="6"/>
        <v>423</v>
      </c>
      <c r="C436" s="16" t="s">
        <v>1029</v>
      </c>
      <c r="D436" s="16" t="s">
        <v>2243</v>
      </c>
      <c r="E436" s="16" t="s">
        <v>814</v>
      </c>
      <c r="F436" s="16" t="s">
        <v>1394</v>
      </c>
      <c r="G436" s="16" t="s">
        <v>2543</v>
      </c>
      <c r="H436" s="8" t="s">
        <v>1495</v>
      </c>
      <c r="I436" s="16"/>
      <c r="J436" s="16"/>
      <c r="K436" s="90"/>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row>
    <row r="437" spans="1:51" s="7" customFormat="1" x14ac:dyDescent="0.2">
      <c r="A437" s="90"/>
      <c r="B437" s="16">
        <f t="shared" si="6"/>
        <v>424</v>
      </c>
      <c r="C437" s="16" t="s">
        <v>1333</v>
      </c>
      <c r="D437" s="16" t="s">
        <v>2243</v>
      </c>
      <c r="E437" s="16" t="s">
        <v>814</v>
      </c>
      <c r="F437" s="16" t="s">
        <v>1394</v>
      </c>
      <c r="G437" s="16" t="s">
        <v>2543</v>
      </c>
      <c r="H437" s="8">
        <v>1</v>
      </c>
      <c r="I437" s="16" t="s">
        <v>1394</v>
      </c>
      <c r="J437" s="16" t="s">
        <v>2543</v>
      </c>
      <c r="K437" s="90"/>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row>
    <row r="438" spans="1:51" s="7" customFormat="1" x14ac:dyDescent="0.2">
      <c r="A438" s="90"/>
      <c r="B438" s="16">
        <f t="shared" si="6"/>
        <v>425</v>
      </c>
      <c r="C438" s="16" t="s">
        <v>561</v>
      </c>
      <c r="D438" s="16" t="s">
        <v>2243</v>
      </c>
      <c r="E438" s="16" t="s">
        <v>814</v>
      </c>
      <c r="F438" s="16" t="s">
        <v>1394</v>
      </c>
      <c r="G438" s="16" t="s">
        <v>2543</v>
      </c>
      <c r="H438" s="8" t="s">
        <v>1495</v>
      </c>
      <c r="I438" s="16"/>
      <c r="J438" s="16"/>
      <c r="K438" s="90"/>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row>
    <row r="439" spans="1:51" s="7" customFormat="1" x14ac:dyDescent="0.2">
      <c r="A439" s="90"/>
      <c r="B439" s="16">
        <f t="shared" si="6"/>
        <v>426</v>
      </c>
      <c r="C439" s="16" t="s">
        <v>1029</v>
      </c>
      <c r="D439" s="16" t="s">
        <v>2243</v>
      </c>
      <c r="E439" s="16" t="s">
        <v>3144</v>
      </c>
      <c r="F439" s="16" t="s">
        <v>1394</v>
      </c>
      <c r="G439" s="16" t="s">
        <v>2543</v>
      </c>
      <c r="H439" s="8" t="s">
        <v>1495</v>
      </c>
      <c r="I439" s="16"/>
      <c r="J439" s="16"/>
      <c r="K439" s="90"/>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row>
    <row r="440" spans="1:51" s="7" customFormat="1" x14ac:dyDescent="0.2">
      <c r="A440" s="90"/>
      <c r="B440" s="16">
        <f t="shared" si="6"/>
        <v>427</v>
      </c>
      <c r="C440" s="16" t="s">
        <v>1967</v>
      </c>
      <c r="D440" s="16" t="s">
        <v>2243</v>
      </c>
      <c r="E440" s="16" t="s">
        <v>2480</v>
      </c>
      <c r="F440" s="16" t="s">
        <v>375</v>
      </c>
      <c r="G440" s="16" t="s">
        <v>2543</v>
      </c>
      <c r="H440" s="8" t="s">
        <v>1495</v>
      </c>
      <c r="I440" s="16"/>
      <c r="J440" s="16"/>
      <c r="K440" s="90"/>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row>
    <row r="441" spans="1:51" s="7" customFormat="1" x14ac:dyDescent="0.2">
      <c r="A441" s="90"/>
      <c r="B441" s="16">
        <f t="shared" si="6"/>
        <v>428</v>
      </c>
      <c r="C441" s="16" t="s">
        <v>3232</v>
      </c>
      <c r="D441" s="16" t="s">
        <v>2243</v>
      </c>
      <c r="E441" s="16" t="s">
        <v>2480</v>
      </c>
      <c r="F441" s="16" t="s">
        <v>375</v>
      </c>
      <c r="G441" s="16" t="s">
        <v>2543</v>
      </c>
      <c r="H441" s="8">
        <v>1</v>
      </c>
      <c r="I441" s="16" t="s">
        <v>3261</v>
      </c>
      <c r="J441" s="16" t="s">
        <v>2543</v>
      </c>
      <c r="K441" s="90"/>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row>
    <row r="442" spans="1:51" s="7" customFormat="1" x14ac:dyDescent="0.2">
      <c r="A442" s="90"/>
      <c r="B442" s="16">
        <f t="shared" si="6"/>
        <v>429</v>
      </c>
      <c r="C442" s="16" t="s">
        <v>1522</v>
      </c>
      <c r="D442" s="16" t="s">
        <v>2243</v>
      </c>
      <c r="E442" s="16" t="s">
        <v>2480</v>
      </c>
      <c r="F442" s="16" t="s">
        <v>375</v>
      </c>
      <c r="G442" s="16" t="s">
        <v>2543</v>
      </c>
      <c r="H442" s="8" t="s">
        <v>1495</v>
      </c>
      <c r="I442" s="16"/>
      <c r="J442" s="16"/>
      <c r="K442" s="90"/>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row>
    <row r="443" spans="1:51" s="7" customFormat="1" x14ac:dyDescent="0.2">
      <c r="A443" s="90"/>
      <c r="B443" s="16">
        <f t="shared" si="6"/>
        <v>430</v>
      </c>
      <c r="C443" s="16" t="s">
        <v>4480</v>
      </c>
      <c r="D443" s="16" t="s">
        <v>2243</v>
      </c>
      <c r="E443" s="16" t="s">
        <v>2480</v>
      </c>
      <c r="F443" s="16" t="s">
        <v>375</v>
      </c>
      <c r="G443" s="16" t="s">
        <v>2543</v>
      </c>
      <c r="H443" s="8" t="s">
        <v>1495</v>
      </c>
      <c r="I443" s="16"/>
      <c r="J443" s="16"/>
      <c r="K443" s="90"/>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row>
    <row r="444" spans="1:51" s="7" customFormat="1" x14ac:dyDescent="0.2">
      <c r="A444" s="90"/>
      <c r="B444" s="16">
        <f t="shared" si="6"/>
        <v>431</v>
      </c>
      <c r="C444" s="16" t="s">
        <v>2367</v>
      </c>
      <c r="D444" s="16" t="s">
        <v>2243</v>
      </c>
      <c r="E444" s="16" t="s">
        <v>2480</v>
      </c>
      <c r="F444" s="16" t="s">
        <v>375</v>
      </c>
      <c r="G444" s="16" t="s">
        <v>2543</v>
      </c>
      <c r="H444" s="8" t="s">
        <v>1495</v>
      </c>
      <c r="I444" s="16"/>
      <c r="J444" s="16"/>
      <c r="K444" s="90"/>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row>
    <row r="445" spans="1:51" s="7" customFormat="1" x14ac:dyDescent="0.2">
      <c r="A445" s="90"/>
      <c r="B445" s="16">
        <f t="shared" si="6"/>
        <v>432</v>
      </c>
      <c r="C445" s="16" t="s">
        <v>623</v>
      </c>
      <c r="D445" s="16" t="s">
        <v>2243</v>
      </c>
      <c r="E445" s="16" t="s">
        <v>2480</v>
      </c>
      <c r="F445" s="16" t="s">
        <v>375</v>
      </c>
      <c r="G445" s="16" t="s">
        <v>2543</v>
      </c>
      <c r="H445" s="8" t="s">
        <v>1495</v>
      </c>
      <c r="I445" s="16"/>
      <c r="J445" s="16"/>
      <c r="K445" s="90"/>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row>
    <row r="446" spans="1:51" s="7" customFormat="1" x14ac:dyDescent="0.2">
      <c r="A446" s="90"/>
      <c r="B446" s="16">
        <f t="shared" si="6"/>
        <v>433</v>
      </c>
      <c r="C446" s="16" t="s">
        <v>4328</v>
      </c>
      <c r="D446" s="16" t="s">
        <v>2243</v>
      </c>
      <c r="E446" s="16" t="s">
        <v>2480</v>
      </c>
      <c r="F446" s="16" t="s">
        <v>375</v>
      </c>
      <c r="G446" s="16" t="s">
        <v>2543</v>
      </c>
      <c r="H446" s="8" t="s">
        <v>1495</v>
      </c>
      <c r="I446" s="16"/>
      <c r="J446" s="16"/>
      <c r="K446" s="90"/>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row>
    <row r="447" spans="1:51" s="7" customFormat="1" x14ac:dyDescent="0.2">
      <c r="A447" s="90"/>
      <c r="B447" s="16">
        <f t="shared" si="6"/>
        <v>434</v>
      </c>
      <c r="C447" s="16" t="s">
        <v>2185</v>
      </c>
      <c r="D447" s="16" t="s">
        <v>2243</v>
      </c>
      <c r="E447" s="16" t="s">
        <v>2480</v>
      </c>
      <c r="F447" s="16" t="s">
        <v>375</v>
      </c>
      <c r="G447" s="16" t="s">
        <v>2543</v>
      </c>
      <c r="H447" s="8" t="s">
        <v>1495</v>
      </c>
      <c r="I447" s="16"/>
      <c r="J447" s="16"/>
      <c r="K447" s="90"/>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row>
    <row r="448" spans="1:51" s="7" customFormat="1" x14ac:dyDescent="0.2">
      <c r="A448" s="90"/>
      <c r="B448" s="16">
        <f t="shared" si="6"/>
        <v>435</v>
      </c>
      <c r="C448" s="16" t="s">
        <v>806</v>
      </c>
      <c r="D448" s="16" t="s">
        <v>2243</v>
      </c>
      <c r="E448" s="16" t="s">
        <v>2480</v>
      </c>
      <c r="F448" s="16" t="s">
        <v>375</v>
      </c>
      <c r="G448" s="16" t="s">
        <v>2543</v>
      </c>
      <c r="H448" s="8">
        <v>1</v>
      </c>
      <c r="I448" s="16" t="s">
        <v>3841</v>
      </c>
      <c r="J448" s="16" t="s">
        <v>2543</v>
      </c>
      <c r="K448" s="90"/>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row>
    <row r="449" spans="1:51" s="7" customFormat="1" x14ac:dyDescent="0.2">
      <c r="A449" s="90"/>
      <c r="B449" s="16">
        <f t="shared" si="6"/>
        <v>436</v>
      </c>
      <c r="C449" s="16" t="s">
        <v>561</v>
      </c>
      <c r="D449" s="16" t="s">
        <v>2243</v>
      </c>
      <c r="E449" s="16" t="s">
        <v>2480</v>
      </c>
      <c r="F449" s="16" t="s">
        <v>375</v>
      </c>
      <c r="G449" s="16" t="s">
        <v>2543</v>
      </c>
      <c r="H449" s="8" t="s">
        <v>1495</v>
      </c>
      <c r="I449" s="16"/>
      <c r="J449" s="16"/>
      <c r="K449" s="90"/>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row>
    <row r="450" spans="1:51" s="7" customFormat="1" x14ac:dyDescent="0.2">
      <c r="A450" s="90"/>
      <c r="B450" s="16">
        <f t="shared" si="6"/>
        <v>437</v>
      </c>
      <c r="C450" s="16" t="s">
        <v>1357</v>
      </c>
      <c r="D450" s="16" t="s">
        <v>2243</v>
      </c>
      <c r="E450" s="16" t="s">
        <v>4367</v>
      </c>
      <c r="F450" s="16" t="s">
        <v>2499</v>
      </c>
      <c r="G450" s="16" t="s">
        <v>1415</v>
      </c>
      <c r="H450" s="8">
        <v>3</v>
      </c>
      <c r="I450" s="16" t="s">
        <v>780</v>
      </c>
      <c r="J450" s="16" t="s">
        <v>1591</v>
      </c>
      <c r="K450" s="90"/>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row>
    <row r="451" spans="1:51" s="7" customFormat="1" x14ac:dyDescent="0.2">
      <c r="A451" s="90"/>
      <c r="B451" s="16">
        <f t="shared" si="6"/>
        <v>438</v>
      </c>
      <c r="C451" s="7" t="s">
        <v>1045</v>
      </c>
      <c r="D451" s="16" t="s">
        <v>2243</v>
      </c>
      <c r="E451" s="16" t="s">
        <v>4283</v>
      </c>
      <c r="F451" s="16" t="s">
        <v>4284</v>
      </c>
      <c r="G451" s="16" t="s">
        <v>1415</v>
      </c>
      <c r="H451" s="8" t="s">
        <v>1495</v>
      </c>
      <c r="I451" s="16"/>
      <c r="J451" s="16"/>
      <c r="K451" s="90"/>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row>
    <row r="452" spans="1:51" s="7" customFormat="1" x14ac:dyDescent="0.2">
      <c r="A452" s="90"/>
      <c r="B452" s="16">
        <f t="shared" si="6"/>
        <v>439</v>
      </c>
      <c r="C452" s="16" t="s">
        <v>1266</v>
      </c>
      <c r="D452" s="16" t="s">
        <v>2243</v>
      </c>
      <c r="E452" s="16" t="s">
        <v>884</v>
      </c>
      <c r="F452" s="16" t="s">
        <v>1519</v>
      </c>
      <c r="G452" s="16" t="s">
        <v>1415</v>
      </c>
      <c r="H452" s="8" t="s">
        <v>1495</v>
      </c>
      <c r="I452" s="16"/>
      <c r="J452" s="16"/>
      <c r="K452" s="90"/>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row>
    <row r="453" spans="1:51" s="7" customFormat="1" x14ac:dyDescent="0.2">
      <c r="A453" s="90"/>
      <c r="B453" s="16">
        <f t="shared" si="6"/>
        <v>440</v>
      </c>
      <c r="C453" s="16" t="s">
        <v>52</v>
      </c>
      <c r="D453" s="16" t="s">
        <v>2243</v>
      </c>
      <c r="E453" s="16" t="s">
        <v>884</v>
      </c>
      <c r="F453" s="16" t="s">
        <v>1519</v>
      </c>
      <c r="G453" s="16" t="s">
        <v>1415</v>
      </c>
      <c r="H453" s="8" t="s">
        <v>1495</v>
      </c>
      <c r="I453" s="16"/>
      <c r="J453" s="16"/>
      <c r="K453" s="90"/>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row>
    <row r="454" spans="1:51" s="7" customFormat="1" x14ac:dyDescent="0.2">
      <c r="A454" s="90"/>
      <c r="B454" s="16">
        <f t="shared" si="6"/>
        <v>441</v>
      </c>
      <c r="C454" s="16" t="s">
        <v>3939</v>
      </c>
      <c r="D454" s="7" t="s">
        <v>2243</v>
      </c>
      <c r="E454" s="16" t="s">
        <v>884</v>
      </c>
      <c r="F454" s="16" t="s">
        <v>1519</v>
      </c>
      <c r="G454" s="16" t="s">
        <v>1415</v>
      </c>
      <c r="H454" s="8" t="s">
        <v>1495</v>
      </c>
      <c r="I454" s="16"/>
      <c r="J454" s="16"/>
      <c r="K454" s="90"/>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row>
    <row r="455" spans="1:51" s="7" customFormat="1" x14ac:dyDescent="0.2">
      <c r="A455" s="90"/>
      <c r="B455" s="16">
        <f t="shared" si="6"/>
        <v>442</v>
      </c>
      <c r="C455" s="16" t="s">
        <v>2160</v>
      </c>
      <c r="D455" s="16" t="s">
        <v>2243</v>
      </c>
      <c r="E455" s="16" t="s">
        <v>884</v>
      </c>
      <c r="F455" s="16" t="s">
        <v>1519</v>
      </c>
      <c r="G455" s="16" t="s">
        <v>1415</v>
      </c>
      <c r="H455" s="8" t="s">
        <v>1495</v>
      </c>
      <c r="I455" s="16"/>
      <c r="J455" s="16"/>
      <c r="K455" s="90"/>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row>
    <row r="456" spans="1:51" s="7" customFormat="1" x14ac:dyDescent="0.2">
      <c r="A456" s="90"/>
      <c r="B456" s="16">
        <f t="shared" si="6"/>
        <v>443</v>
      </c>
      <c r="C456" s="16" t="s">
        <v>1384</v>
      </c>
      <c r="D456" s="16" t="s">
        <v>2243</v>
      </c>
      <c r="E456" s="16" t="s">
        <v>4375</v>
      </c>
      <c r="F456" s="16" t="s">
        <v>1519</v>
      </c>
      <c r="G456" s="16" t="s">
        <v>1415</v>
      </c>
      <c r="H456" s="8" t="s">
        <v>1495</v>
      </c>
      <c r="I456" s="16"/>
      <c r="J456" s="16"/>
      <c r="K456" s="90"/>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row>
    <row r="457" spans="1:51" s="7" customFormat="1" x14ac:dyDescent="0.2">
      <c r="A457" s="90"/>
      <c r="B457" s="16">
        <f t="shared" si="6"/>
        <v>444</v>
      </c>
      <c r="C457" s="16" t="s">
        <v>2277</v>
      </c>
      <c r="D457" s="16" t="s">
        <v>2243</v>
      </c>
      <c r="E457" s="16" t="s">
        <v>2374</v>
      </c>
      <c r="F457" s="16" t="s">
        <v>2594</v>
      </c>
      <c r="G457" s="16" t="s">
        <v>1415</v>
      </c>
      <c r="H457" s="8" t="s">
        <v>1495</v>
      </c>
      <c r="I457" s="16"/>
      <c r="J457" s="16"/>
      <c r="K457" s="90"/>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row>
    <row r="458" spans="1:51" s="7" customFormat="1" x14ac:dyDescent="0.2">
      <c r="A458" s="90"/>
      <c r="B458" s="16">
        <f t="shared" si="6"/>
        <v>445</v>
      </c>
      <c r="C458" s="16" t="s">
        <v>2525</v>
      </c>
      <c r="D458" s="16" t="s">
        <v>2243</v>
      </c>
      <c r="E458" s="16" t="s">
        <v>2526</v>
      </c>
      <c r="F458" s="16" t="s">
        <v>2594</v>
      </c>
      <c r="G458" s="16" t="s">
        <v>1415</v>
      </c>
      <c r="H458" s="8" t="s">
        <v>1495</v>
      </c>
      <c r="I458" s="16"/>
      <c r="J458" s="16"/>
      <c r="K458" s="90"/>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row>
    <row r="459" spans="1:51" s="7" customFormat="1" x14ac:dyDescent="0.2">
      <c r="A459" s="90"/>
      <c r="B459" s="16">
        <f t="shared" si="6"/>
        <v>446</v>
      </c>
      <c r="C459" s="16" t="s">
        <v>1045</v>
      </c>
      <c r="D459" s="16" t="s">
        <v>2243</v>
      </c>
      <c r="E459" s="16" t="s">
        <v>4280</v>
      </c>
      <c r="F459" s="16" t="s">
        <v>611</v>
      </c>
      <c r="G459" s="16" t="s">
        <v>1415</v>
      </c>
      <c r="H459" s="8" t="s">
        <v>1495</v>
      </c>
      <c r="I459" s="16"/>
      <c r="J459" s="16"/>
      <c r="K459" s="90"/>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row>
    <row r="460" spans="1:51" s="7" customFormat="1" x14ac:dyDescent="0.2">
      <c r="A460" s="90"/>
      <c r="B460" s="16">
        <f t="shared" si="6"/>
        <v>447</v>
      </c>
      <c r="C460" s="16" t="s">
        <v>1045</v>
      </c>
      <c r="D460" s="16" t="s">
        <v>2243</v>
      </c>
      <c r="E460" s="16" t="s">
        <v>4281</v>
      </c>
      <c r="F460" s="16" t="s">
        <v>768</v>
      </c>
      <c r="G460" s="16" t="s">
        <v>1415</v>
      </c>
      <c r="H460" s="8" t="s">
        <v>1495</v>
      </c>
      <c r="I460" s="16"/>
      <c r="J460" s="16"/>
      <c r="K460" s="90"/>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row>
    <row r="461" spans="1:51" s="7" customFormat="1" x14ac:dyDescent="0.2">
      <c r="A461" s="90"/>
      <c r="B461" s="16">
        <f t="shared" si="6"/>
        <v>448</v>
      </c>
      <c r="C461" s="16" t="s">
        <v>1045</v>
      </c>
      <c r="D461" s="16" t="s">
        <v>2243</v>
      </c>
      <c r="E461" s="16" t="s">
        <v>4282</v>
      </c>
      <c r="F461" s="16" t="s">
        <v>3885</v>
      </c>
      <c r="G461" s="16" t="s">
        <v>1415</v>
      </c>
      <c r="H461" s="8" t="s">
        <v>1495</v>
      </c>
      <c r="I461" s="16"/>
      <c r="J461" s="16"/>
      <c r="K461" s="90"/>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row>
    <row r="462" spans="1:51" s="7" customFormat="1" x14ac:dyDescent="0.2">
      <c r="A462" s="90"/>
      <c r="B462" s="16">
        <f t="shared" ref="B462:B525" si="7">B461+1</f>
        <v>449</v>
      </c>
      <c r="C462" s="16" t="s">
        <v>2525</v>
      </c>
      <c r="D462" s="16" t="s">
        <v>2243</v>
      </c>
      <c r="E462" s="16" t="s">
        <v>4469</v>
      </c>
      <c r="F462" s="16" t="s">
        <v>3870</v>
      </c>
      <c r="G462" s="16" t="s">
        <v>1415</v>
      </c>
      <c r="H462" s="8" t="s">
        <v>1495</v>
      </c>
      <c r="I462" s="16"/>
      <c r="J462" s="16"/>
      <c r="K462" s="90"/>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row>
    <row r="463" spans="1:51" s="7" customFormat="1" x14ac:dyDescent="0.2">
      <c r="A463" s="90"/>
      <c r="B463" s="16">
        <f t="shared" si="7"/>
        <v>450</v>
      </c>
      <c r="C463" s="16" t="s">
        <v>403</v>
      </c>
      <c r="D463" s="16" t="s">
        <v>1909</v>
      </c>
      <c r="E463" s="16" t="s">
        <v>4454</v>
      </c>
      <c r="F463" s="16" t="s">
        <v>1181</v>
      </c>
      <c r="G463" s="16" t="s">
        <v>1587</v>
      </c>
      <c r="H463" s="50" t="s">
        <v>1495</v>
      </c>
      <c r="I463" s="8"/>
      <c r="J463" s="16"/>
      <c r="K463" s="90"/>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row>
    <row r="464" spans="1:51" s="7" customFormat="1" x14ac:dyDescent="0.2">
      <c r="A464" s="90"/>
      <c r="B464" s="16">
        <f t="shared" si="7"/>
        <v>451</v>
      </c>
      <c r="C464" s="16" t="s">
        <v>2505</v>
      </c>
      <c r="D464" s="16" t="s">
        <v>1909</v>
      </c>
      <c r="E464" s="16" t="s">
        <v>2285</v>
      </c>
      <c r="F464" s="16" t="s">
        <v>2955</v>
      </c>
      <c r="G464" s="16" t="s">
        <v>1587</v>
      </c>
      <c r="H464" s="8" t="s">
        <v>1495</v>
      </c>
      <c r="I464" s="16"/>
      <c r="J464" s="16"/>
      <c r="K464" s="90"/>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row>
    <row r="465" spans="1:51" s="7" customFormat="1" x14ac:dyDescent="0.2">
      <c r="A465" s="90"/>
      <c r="B465" s="16">
        <f t="shared" si="7"/>
        <v>452</v>
      </c>
      <c r="C465" s="16" t="s">
        <v>148</v>
      </c>
      <c r="D465" s="16" t="s">
        <v>1909</v>
      </c>
      <c r="E465" s="16" t="s">
        <v>4212</v>
      </c>
      <c r="F465" s="16" t="s">
        <v>1800</v>
      </c>
      <c r="G465" s="16" t="s">
        <v>1587</v>
      </c>
      <c r="H465" s="50" t="s">
        <v>1495</v>
      </c>
      <c r="I465" s="8"/>
      <c r="J465" s="16"/>
      <c r="K465" s="90"/>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row>
    <row r="466" spans="1:51" s="7" customFormat="1" x14ac:dyDescent="0.2">
      <c r="A466" s="90"/>
      <c r="B466" s="16">
        <f t="shared" si="7"/>
        <v>453</v>
      </c>
      <c r="C466" s="16" t="s">
        <v>1824</v>
      </c>
      <c r="D466" s="16" t="s">
        <v>1909</v>
      </c>
      <c r="E466" s="16" t="s">
        <v>4423</v>
      </c>
      <c r="F466" s="16" t="s">
        <v>4424</v>
      </c>
      <c r="G466" s="16" t="s">
        <v>1587</v>
      </c>
      <c r="H466" s="8" t="s">
        <v>1495</v>
      </c>
      <c r="I466" s="16"/>
      <c r="J466" s="16"/>
      <c r="K466" s="90"/>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row>
    <row r="467" spans="1:51" s="7" customFormat="1" x14ac:dyDescent="0.2">
      <c r="A467" s="90"/>
      <c r="B467" s="16">
        <f t="shared" si="7"/>
        <v>454</v>
      </c>
      <c r="C467" s="16" t="s">
        <v>2077</v>
      </c>
      <c r="D467" s="16" t="s">
        <v>1909</v>
      </c>
      <c r="E467" s="16" t="s">
        <v>4384</v>
      </c>
      <c r="F467" s="16" t="s">
        <v>3869</v>
      </c>
      <c r="G467" s="16" t="s">
        <v>1587</v>
      </c>
      <c r="H467" s="8">
        <v>2</v>
      </c>
      <c r="I467" s="16" t="s">
        <v>2936</v>
      </c>
      <c r="J467" s="16" t="s">
        <v>1587</v>
      </c>
      <c r="K467" s="90"/>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row>
    <row r="468" spans="1:51" s="7" customFormat="1" x14ac:dyDescent="0.2">
      <c r="A468" s="90"/>
      <c r="B468" s="16">
        <f t="shared" si="7"/>
        <v>455</v>
      </c>
      <c r="C468" s="16" t="s">
        <v>2077</v>
      </c>
      <c r="D468" s="16" t="s">
        <v>1909</v>
      </c>
      <c r="E468" s="16" t="s">
        <v>4385</v>
      </c>
      <c r="F468" s="16" t="s">
        <v>4386</v>
      </c>
      <c r="G468" s="16" t="s">
        <v>1587</v>
      </c>
      <c r="H468" s="8" t="s">
        <v>1495</v>
      </c>
      <c r="I468" s="16"/>
      <c r="J468" s="16"/>
      <c r="K468" s="90"/>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row>
    <row r="469" spans="1:51" s="7" customFormat="1" x14ac:dyDescent="0.2">
      <c r="A469" s="90"/>
      <c r="B469" s="16">
        <f t="shared" si="7"/>
        <v>456</v>
      </c>
      <c r="C469" s="16" t="s">
        <v>2721</v>
      </c>
      <c r="D469" s="16" t="s">
        <v>2243</v>
      </c>
      <c r="E469" s="16" t="s">
        <v>2175</v>
      </c>
      <c r="F469" s="16" t="s">
        <v>97</v>
      </c>
      <c r="G469" s="16" t="s">
        <v>1587</v>
      </c>
      <c r="H469" s="8">
        <v>2</v>
      </c>
      <c r="I469" s="16" t="s">
        <v>97</v>
      </c>
      <c r="J469" s="16" t="s">
        <v>1587</v>
      </c>
      <c r="K469" s="90"/>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row>
    <row r="470" spans="1:51" s="7" customFormat="1" x14ac:dyDescent="0.2">
      <c r="A470" s="90"/>
      <c r="B470" s="16">
        <f t="shared" si="7"/>
        <v>457</v>
      </c>
      <c r="C470" s="16" t="s">
        <v>439</v>
      </c>
      <c r="D470" s="16" t="s">
        <v>2243</v>
      </c>
      <c r="E470" s="16" t="s">
        <v>2175</v>
      </c>
      <c r="F470" s="16" t="s">
        <v>97</v>
      </c>
      <c r="G470" s="16" t="s">
        <v>1587</v>
      </c>
      <c r="H470" s="8">
        <v>2</v>
      </c>
      <c r="I470" s="16" t="s">
        <v>97</v>
      </c>
      <c r="J470" s="16" t="s">
        <v>1587</v>
      </c>
      <c r="K470" s="90"/>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row>
    <row r="471" spans="1:51" s="7" customFormat="1" x14ac:dyDescent="0.2">
      <c r="A471" s="90"/>
      <c r="B471" s="16">
        <f t="shared" si="7"/>
        <v>458</v>
      </c>
      <c r="C471" s="16" t="s">
        <v>3042</v>
      </c>
      <c r="D471" s="16" t="s">
        <v>2243</v>
      </c>
      <c r="E471" s="16" t="s">
        <v>2175</v>
      </c>
      <c r="F471" s="16" t="s">
        <v>97</v>
      </c>
      <c r="G471" s="16" t="s">
        <v>1587</v>
      </c>
      <c r="H471" s="8">
        <v>2</v>
      </c>
      <c r="I471" s="16" t="s">
        <v>97</v>
      </c>
      <c r="J471" s="16" t="s">
        <v>1587</v>
      </c>
      <c r="K471" s="90"/>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row>
    <row r="472" spans="1:51" s="7" customFormat="1" x14ac:dyDescent="0.2">
      <c r="A472" s="90"/>
      <c r="B472" s="16">
        <f t="shared" si="7"/>
        <v>459</v>
      </c>
      <c r="C472" s="16" t="s">
        <v>303</v>
      </c>
      <c r="D472" s="16" t="s">
        <v>1909</v>
      </c>
      <c r="E472" s="16" t="s">
        <v>2175</v>
      </c>
      <c r="F472" s="16" t="s">
        <v>97</v>
      </c>
      <c r="G472" s="16" t="s">
        <v>1587</v>
      </c>
      <c r="H472" s="8" t="s">
        <v>1495</v>
      </c>
      <c r="I472" s="16"/>
      <c r="J472" s="16"/>
      <c r="K472" s="90"/>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row>
    <row r="473" spans="1:51" s="7" customFormat="1" x14ac:dyDescent="0.2">
      <c r="A473" s="90"/>
      <c r="B473" s="16">
        <f t="shared" si="7"/>
        <v>460</v>
      </c>
      <c r="C473" s="7" t="s">
        <v>1045</v>
      </c>
      <c r="D473" s="16" t="s">
        <v>2243</v>
      </c>
      <c r="E473" s="16" t="s">
        <v>2175</v>
      </c>
      <c r="F473" s="16" t="s">
        <v>97</v>
      </c>
      <c r="G473" s="16" t="s">
        <v>1587</v>
      </c>
      <c r="H473" s="8">
        <v>1</v>
      </c>
      <c r="I473" s="16" t="s">
        <v>97</v>
      </c>
      <c r="J473" s="16" t="s">
        <v>1587</v>
      </c>
      <c r="K473" s="90"/>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row>
    <row r="474" spans="1:51" s="7" customFormat="1" x14ac:dyDescent="0.2">
      <c r="A474" s="90"/>
      <c r="B474" s="16">
        <f t="shared" si="7"/>
        <v>461</v>
      </c>
      <c r="C474" s="16" t="s">
        <v>2698</v>
      </c>
      <c r="D474" s="16" t="s">
        <v>1909</v>
      </c>
      <c r="E474" s="16" t="s">
        <v>2175</v>
      </c>
      <c r="F474" s="16" t="s">
        <v>97</v>
      </c>
      <c r="G474" s="16" t="s">
        <v>1587</v>
      </c>
      <c r="H474" s="8">
        <v>2</v>
      </c>
      <c r="I474" s="16" t="s">
        <v>97</v>
      </c>
      <c r="J474" s="16" t="s">
        <v>1587</v>
      </c>
      <c r="K474" s="90"/>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row>
    <row r="475" spans="1:51" s="7" customFormat="1" x14ac:dyDescent="0.2">
      <c r="A475" s="90"/>
      <c r="B475" s="16">
        <f t="shared" si="7"/>
        <v>462</v>
      </c>
      <c r="C475" s="16" t="s">
        <v>2077</v>
      </c>
      <c r="D475" s="16" t="s">
        <v>1909</v>
      </c>
      <c r="E475" s="16" t="s">
        <v>2175</v>
      </c>
      <c r="F475" s="16" t="s">
        <v>97</v>
      </c>
      <c r="G475" s="16" t="s">
        <v>1587</v>
      </c>
      <c r="H475" s="8">
        <v>2</v>
      </c>
      <c r="I475" s="16" t="s">
        <v>97</v>
      </c>
      <c r="J475" s="16" t="s">
        <v>1587</v>
      </c>
      <c r="K475" s="90"/>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row>
    <row r="476" spans="1:51" s="7" customFormat="1" x14ac:dyDescent="0.2">
      <c r="A476" s="90"/>
      <c r="B476" s="16">
        <f t="shared" si="7"/>
        <v>463</v>
      </c>
      <c r="C476" s="16" t="s">
        <v>2839</v>
      </c>
      <c r="D476" s="16" t="s">
        <v>2243</v>
      </c>
      <c r="E476" s="16" t="s">
        <v>2175</v>
      </c>
      <c r="F476" s="16" t="s">
        <v>97</v>
      </c>
      <c r="G476" s="16" t="s">
        <v>1587</v>
      </c>
      <c r="H476" s="8">
        <v>2</v>
      </c>
      <c r="I476" s="16" t="s">
        <v>97</v>
      </c>
      <c r="J476" s="16" t="s">
        <v>1587</v>
      </c>
      <c r="K476" s="90"/>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row>
    <row r="477" spans="1:51" s="7" customFormat="1" x14ac:dyDescent="0.2">
      <c r="A477" s="90"/>
      <c r="B477" s="16">
        <f t="shared" si="7"/>
        <v>464</v>
      </c>
      <c r="C477" s="16" t="s">
        <v>2505</v>
      </c>
      <c r="D477" s="16" t="s">
        <v>1909</v>
      </c>
      <c r="E477" s="16" t="s">
        <v>2175</v>
      </c>
      <c r="F477" s="16" t="s">
        <v>97</v>
      </c>
      <c r="G477" s="16" t="s">
        <v>1587</v>
      </c>
      <c r="H477" s="8">
        <v>2</v>
      </c>
      <c r="I477" s="16" t="s">
        <v>97</v>
      </c>
      <c r="J477" s="16" t="s">
        <v>1587</v>
      </c>
      <c r="K477" s="90"/>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row>
    <row r="478" spans="1:51" s="7" customFormat="1" x14ac:dyDescent="0.2">
      <c r="A478" s="90"/>
      <c r="B478" s="16">
        <f t="shared" si="7"/>
        <v>465</v>
      </c>
      <c r="C478" s="16" t="s">
        <v>2505</v>
      </c>
      <c r="D478" s="16" t="s">
        <v>1909</v>
      </c>
      <c r="E478" s="16" t="s">
        <v>904</v>
      </c>
      <c r="F478" s="16" t="s">
        <v>97</v>
      </c>
      <c r="G478" s="16" t="s">
        <v>1587</v>
      </c>
      <c r="H478" s="8">
        <v>2</v>
      </c>
      <c r="I478" s="16" t="s">
        <v>97</v>
      </c>
      <c r="J478" s="16" t="s">
        <v>1587</v>
      </c>
      <c r="K478" s="90"/>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row>
    <row r="479" spans="1:51" s="7" customFormat="1" x14ac:dyDescent="0.2">
      <c r="A479" s="90"/>
      <c r="B479" s="16">
        <f t="shared" si="7"/>
        <v>466</v>
      </c>
      <c r="C479" s="16" t="s">
        <v>1045</v>
      </c>
      <c r="D479" s="16" t="s">
        <v>2243</v>
      </c>
      <c r="E479" s="16" t="s">
        <v>3080</v>
      </c>
      <c r="F479" s="16" t="s">
        <v>2153</v>
      </c>
      <c r="G479" s="16" t="s">
        <v>1587</v>
      </c>
      <c r="H479" s="8" t="s">
        <v>1495</v>
      </c>
      <c r="I479" s="16"/>
      <c r="J479" s="16"/>
      <c r="K479" s="90"/>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row>
    <row r="480" spans="1:51" s="7" customFormat="1" x14ac:dyDescent="0.2">
      <c r="A480" s="90"/>
      <c r="B480" s="16">
        <f t="shared" si="7"/>
        <v>467</v>
      </c>
      <c r="C480" s="16" t="s">
        <v>1824</v>
      </c>
      <c r="D480" s="16" t="s">
        <v>1909</v>
      </c>
      <c r="E480" s="16" t="s">
        <v>4422</v>
      </c>
      <c r="F480" s="16" t="s">
        <v>2153</v>
      </c>
      <c r="G480" s="16" t="s">
        <v>1587</v>
      </c>
      <c r="H480" s="8" t="s">
        <v>1495</v>
      </c>
      <c r="I480" s="16"/>
      <c r="J480" s="16"/>
      <c r="K480" s="90"/>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row>
    <row r="481" spans="1:51" s="7" customFormat="1" x14ac:dyDescent="0.2">
      <c r="A481" s="90"/>
      <c r="B481" s="16">
        <f t="shared" si="7"/>
        <v>468</v>
      </c>
      <c r="C481" s="16" t="s">
        <v>112</v>
      </c>
      <c r="D481" s="16" t="s">
        <v>2243</v>
      </c>
      <c r="E481" s="16" t="s">
        <v>771</v>
      </c>
      <c r="F481" s="16" t="s">
        <v>2078</v>
      </c>
      <c r="G481" s="16" t="s">
        <v>1587</v>
      </c>
      <c r="H481" s="8">
        <v>3</v>
      </c>
      <c r="I481" s="16" t="s">
        <v>2078</v>
      </c>
      <c r="J481" s="16" t="s">
        <v>1587</v>
      </c>
      <c r="K481" s="90"/>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row>
    <row r="482" spans="1:51" s="7" customFormat="1" x14ac:dyDescent="0.2">
      <c r="A482" s="90"/>
      <c r="B482" s="16">
        <f t="shared" si="7"/>
        <v>469</v>
      </c>
      <c r="C482" s="16" t="s">
        <v>3600</v>
      </c>
      <c r="D482" s="16" t="s">
        <v>2243</v>
      </c>
      <c r="E482" s="16" t="s">
        <v>771</v>
      </c>
      <c r="F482" s="16" t="s">
        <v>2078</v>
      </c>
      <c r="G482" s="16" t="s">
        <v>1587</v>
      </c>
      <c r="H482" s="8">
        <v>2</v>
      </c>
      <c r="I482" s="16" t="s">
        <v>2078</v>
      </c>
      <c r="J482" s="16" t="s">
        <v>1587</v>
      </c>
      <c r="K482" s="90"/>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row>
    <row r="483" spans="1:51" s="7" customFormat="1" x14ac:dyDescent="0.2">
      <c r="A483" s="90"/>
      <c r="B483" s="16">
        <f t="shared" si="7"/>
        <v>470</v>
      </c>
      <c r="C483" s="16" t="s">
        <v>1051</v>
      </c>
      <c r="D483" s="16" t="s">
        <v>2243</v>
      </c>
      <c r="E483" s="16" t="s">
        <v>1988</v>
      </c>
      <c r="F483" s="16" t="s">
        <v>2078</v>
      </c>
      <c r="G483" s="16" t="s">
        <v>1587</v>
      </c>
      <c r="H483" s="8">
        <v>3</v>
      </c>
      <c r="I483" s="16" t="s">
        <v>1268</v>
      </c>
      <c r="J483" s="16" t="s">
        <v>1467</v>
      </c>
      <c r="K483" s="90"/>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row>
    <row r="484" spans="1:51" s="7" customFormat="1" x14ac:dyDescent="0.2">
      <c r="A484" s="90"/>
      <c r="B484" s="16">
        <f t="shared" si="7"/>
        <v>471</v>
      </c>
      <c r="C484" s="16" t="s">
        <v>2720</v>
      </c>
      <c r="D484" s="16" t="s">
        <v>2243</v>
      </c>
      <c r="E484" s="16" t="s">
        <v>1988</v>
      </c>
      <c r="F484" s="16" t="s">
        <v>2078</v>
      </c>
      <c r="G484" s="16" t="s">
        <v>1587</v>
      </c>
      <c r="H484" s="8">
        <v>3</v>
      </c>
      <c r="I484" s="16" t="s">
        <v>3836</v>
      </c>
      <c r="J484" s="16" t="s">
        <v>2543</v>
      </c>
      <c r="K484" s="90"/>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row>
    <row r="485" spans="1:51" s="7" customFormat="1" x14ac:dyDescent="0.2">
      <c r="A485" s="90"/>
      <c r="B485" s="16">
        <f t="shared" si="7"/>
        <v>472</v>
      </c>
      <c r="C485" s="16" t="s">
        <v>1168</v>
      </c>
      <c r="D485" s="16" t="s">
        <v>1909</v>
      </c>
      <c r="E485" s="16" t="s">
        <v>1988</v>
      </c>
      <c r="F485" s="16" t="s">
        <v>2078</v>
      </c>
      <c r="G485" s="16" t="s">
        <v>1587</v>
      </c>
      <c r="H485" s="8">
        <v>2</v>
      </c>
      <c r="I485" s="16" t="s">
        <v>2078</v>
      </c>
      <c r="J485" s="16" t="s">
        <v>1587</v>
      </c>
      <c r="K485" s="90"/>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row>
    <row r="486" spans="1:51" s="7" customFormat="1" x14ac:dyDescent="0.2">
      <c r="A486" s="90"/>
      <c r="B486" s="16">
        <f t="shared" si="7"/>
        <v>473</v>
      </c>
      <c r="C486" s="16" t="s">
        <v>148</v>
      </c>
      <c r="D486" s="16" t="s">
        <v>1909</v>
      </c>
      <c r="E486" s="16" t="s">
        <v>1988</v>
      </c>
      <c r="F486" s="16" t="s">
        <v>2078</v>
      </c>
      <c r="G486" s="16" t="s">
        <v>1587</v>
      </c>
      <c r="H486" s="8">
        <v>2</v>
      </c>
      <c r="I486" s="16" t="s">
        <v>2078</v>
      </c>
      <c r="J486" s="16" t="s">
        <v>1587</v>
      </c>
      <c r="K486" s="90"/>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row>
    <row r="487" spans="1:51" s="7" customFormat="1" x14ac:dyDescent="0.2">
      <c r="A487" s="90"/>
      <c r="B487" s="16">
        <f t="shared" si="7"/>
        <v>474</v>
      </c>
      <c r="C487" s="16" t="s">
        <v>2721</v>
      </c>
      <c r="D487" s="16" t="s">
        <v>2243</v>
      </c>
      <c r="E487" s="16" t="s">
        <v>1988</v>
      </c>
      <c r="F487" s="16" t="s">
        <v>2078</v>
      </c>
      <c r="G487" s="16" t="s">
        <v>1587</v>
      </c>
      <c r="H487" s="8">
        <v>2</v>
      </c>
      <c r="I487" s="16" t="s">
        <v>2078</v>
      </c>
      <c r="J487" s="16" t="s">
        <v>1587</v>
      </c>
      <c r="K487" s="90"/>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row>
    <row r="488" spans="1:51" s="7" customFormat="1" x14ac:dyDescent="0.2">
      <c r="A488" s="90"/>
      <c r="B488" s="16">
        <f t="shared" si="7"/>
        <v>475</v>
      </c>
      <c r="C488" s="16" t="s">
        <v>303</v>
      </c>
      <c r="D488" s="16" t="s">
        <v>1909</v>
      </c>
      <c r="E488" s="16" t="s">
        <v>1988</v>
      </c>
      <c r="F488" s="16" t="s">
        <v>2078</v>
      </c>
      <c r="G488" s="16" t="s">
        <v>1587</v>
      </c>
      <c r="H488" s="8">
        <v>3</v>
      </c>
      <c r="I488" s="16" t="s">
        <v>2078</v>
      </c>
      <c r="J488" s="16" t="s">
        <v>1587</v>
      </c>
      <c r="K488" s="90"/>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row>
    <row r="489" spans="1:51" s="7" customFormat="1" x14ac:dyDescent="0.2">
      <c r="A489" s="90"/>
      <c r="B489" s="16">
        <f t="shared" si="7"/>
        <v>476</v>
      </c>
      <c r="C489" s="16" t="s">
        <v>1425</v>
      </c>
      <c r="D489" s="16" t="s">
        <v>2243</v>
      </c>
      <c r="E489" s="16" t="s">
        <v>1988</v>
      </c>
      <c r="F489" s="16" t="s">
        <v>2078</v>
      </c>
      <c r="G489" s="16" t="s">
        <v>1587</v>
      </c>
      <c r="H489" s="8">
        <v>3</v>
      </c>
      <c r="I489" s="16" t="s">
        <v>1268</v>
      </c>
      <c r="J489" s="16" t="s">
        <v>1467</v>
      </c>
      <c r="K489" s="90"/>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row>
    <row r="490" spans="1:51" s="7" customFormat="1" x14ac:dyDescent="0.2">
      <c r="A490" s="90"/>
      <c r="B490" s="16">
        <f t="shared" si="7"/>
        <v>477</v>
      </c>
      <c r="C490" s="16" t="s">
        <v>1824</v>
      </c>
      <c r="D490" s="16" t="s">
        <v>1909</v>
      </c>
      <c r="E490" s="16" t="s">
        <v>1988</v>
      </c>
      <c r="F490" s="16" t="s">
        <v>2078</v>
      </c>
      <c r="G490" s="16" t="s">
        <v>1587</v>
      </c>
      <c r="H490" s="8">
        <v>3</v>
      </c>
      <c r="I490" s="16" t="s">
        <v>1268</v>
      </c>
      <c r="J490" s="16" t="s">
        <v>1467</v>
      </c>
      <c r="K490" s="90"/>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row>
    <row r="491" spans="1:51" s="7" customFormat="1" x14ac:dyDescent="0.2">
      <c r="A491" s="90"/>
      <c r="B491" s="16">
        <f t="shared" si="7"/>
        <v>478</v>
      </c>
      <c r="C491" s="16" t="s">
        <v>1177</v>
      </c>
      <c r="D491" s="16" t="s">
        <v>1909</v>
      </c>
      <c r="E491" s="16" t="s">
        <v>1988</v>
      </c>
      <c r="F491" s="16" t="s">
        <v>2078</v>
      </c>
      <c r="G491" s="16" t="s">
        <v>1587</v>
      </c>
      <c r="H491" s="8">
        <v>3</v>
      </c>
      <c r="I491" s="16" t="s">
        <v>2078</v>
      </c>
      <c r="J491" s="16" t="s">
        <v>1587</v>
      </c>
      <c r="K491" s="90"/>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row>
    <row r="492" spans="1:51" s="7" customFormat="1" x14ac:dyDescent="0.2">
      <c r="A492" s="90"/>
      <c r="B492" s="16">
        <f t="shared" si="7"/>
        <v>479</v>
      </c>
      <c r="C492" s="16" t="s">
        <v>3063</v>
      </c>
      <c r="D492" s="16" t="s">
        <v>2243</v>
      </c>
      <c r="E492" s="16" t="s">
        <v>1988</v>
      </c>
      <c r="F492" s="16" t="s">
        <v>2078</v>
      </c>
      <c r="G492" s="16" t="s">
        <v>1587</v>
      </c>
      <c r="H492" s="50">
        <v>1</v>
      </c>
      <c r="I492" s="8" t="s">
        <v>2078</v>
      </c>
      <c r="J492" s="16" t="s">
        <v>1587</v>
      </c>
      <c r="K492" s="90"/>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row>
    <row r="493" spans="1:51" s="7" customFormat="1" x14ac:dyDescent="0.2">
      <c r="A493" s="90"/>
      <c r="B493" s="16">
        <f t="shared" si="7"/>
        <v>480</v>
      </c>
      <c r="C493" s="16" t="s">
        <v>2698</v>
      </c>
      <c r="D493" s="16" t="s">
        <v>1909</v>
      </c>
      <c r="E493" s="16" t="s">
        <v>1988</v>
      </c>
      <c r="F493" s="16" t="s">
        <v>2078</v>
      </c>
      <c r="G493" s="16" t="s">
        <v>1587</v>
      </c>
      <c r="H493" s="8" t="s">
        <v>1495</v>
      </c>
      <c r="I493" s="16"/>
      <c r="J493" s="16"/>
      <c r="K493" s="90"/>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row>
    <row r="494" spans="1:51" s="7" customFormat="1" x14ac:dyDescent="0.2">
      <c r="A494" s="90"/>
      <c r="B494" s="16">
        <f t="shared" si="7"/>
        <v>481</v>
      </c>
      <c r="C494" s="16" t="s">
        <v>3933</v>
      </c>
      <c r="D494" s="16" t="s">
        <v>2243</v>
      </c>
      <c r="E494" s="16" t="s">
        <v>1988</v>
      </c>
      <c r="F494" s="16" t="s">
        <v>2078</v>
      </c>
      <c r="G494" s="16" t="s">
        <v>1587</v>
      </c>
      <c r="H494" s="8">
        <v>3</v>
      </c>
      <c r="I494" s="16" t="s">
        <v>2078</v>
      </c>
      <c r="J494" s="16" t="s">
        <v>1587</v>
      </c>
      <c r="K494" s="90"/>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row>
    <row r="495" spans="1:51" s="7" customFormat="1" x14ac:dyDescent="0.2">
      <c r="A495" s="90"/>
      <c r="B495" s="16">
        <f t="shared" si="7"/>
        <v>482</v>
      </c>
      <c r="C495" s="16" t="s">
        <v>1041</v>
      </c>
      <c r="D495" s="16" t="s">
        <v>1909</v>
      </c>
      <c r="E495" s="16" t="s">
        <v>1988</v>
      </c>
      <c r="F495" s="16" t="s">
        <v>2078</v>
      </c>
      <c r="G495" s="16" t="s">
        <v>1587</v>
      </c>
      <c r="H495" s="8">
        <v>4</v>
      </c>
      <c r="I495" s="16" t="s">
        <v>2078</v>
      </c>
      <c r="J495" s="16" t="s">
        <v>1587</v>
      </c>
      <c r="K495" s="90"/>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row>
    <row r="496" spans="1:51" s="7" customFormat="1" x14ac:dyDescent="0.2">
      <c r="A496" s="90"/>
      <c r="B496" s="16">
        <f t="shared" si="7"/>
        <v>483</v>
      </c>
      <c r="C496" s="16" t="s">
        <v>1124</v>
      </c>
      <c r="D496" s="16" t="s">
        <v>1909</v>
      </c>
      <c r="E496" s="16" t="s">
        <v>4285</v>
      </c>
      <c r="F496" s="16" t="s">
        <v>2078</v>
      </c>
      <c r="G496" s="16" t="s">
        <v>1587</v>
      </c>
      <c r="H496" s="8">
        <v>2</v>
      </c>
      <c r="I496" s="16" t="s">
        <v>1268</v>
      </c>
      <c r="J496" s="16" t="s">
        <v>1467</v>
      </c>
      <c r="K496" s="90"/>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row>
    <row r="497" spans="1:51" s="7" customFormat="1" x14ac:dyDescent="0.2">
      <c r="A497" s="90"/>
      <c r="B497" s="16">
        <f t="shared" si="7"/>
        <v>484</v>
      </c>
      <c r="C497" s="16" t="s">
        <v>1824</v>
      </c>
      <c r="D497" s="16" t="s">
        <v>1909</v>
      </c>
      <c r="E497" s="16" t="s">
        <v>4278</v>
      </c>
      <c r="F497" s="16" t="s">
        <v>3903</v>
      </c>
      <c r="G497" s="16" t="s">
        <v>1587</v>
      </c>
      <c r="H497" s="8" t="s">
        <v>1495</v>
      </c>
      <c r="I497" s="16"/>
      <c r="J497" s="16"/>
      <c r="K497" s="90"/>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row>
    <row r="498" spans="1:51" s="7" customFormat="1" x14ac:dyDescent="0.2">
      <c r="A498" s="90"/>
      <c r="B498" s="16">
        <f t="shared" si="7"/>
        <v>485</v>
      </c>
      <c r="C498" s="16" t="s">
        <v>1124</v>
      </c>
      <c r="D498" s="16" t="s">
        <v>1909</v>
      </c>
      <c r="E498" s="16" t="s">
        <v>4346</v>
      </c>
      <c r="F498" s="16" t="s">
        <v>4345</v>
      </c>
      <c r="G498" s="16" t="s">
        <v>1587</v>
      </c>
      <c r="H498" s="8" t="s">
        <v>1495</v>
      </c>
      <c r="I498" s="16"/>
      <c r="J498" s="16"/>
      <c r="K498" s="90"/>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row>
    <row r="499" spans="1:51" s="7" customFormat="1" x14ac:dyDescent="0.2">
      <c r="A499" s="90"/>
      <c r="B499" s="16">
        <f t="shared" si="7"/>
        <v>486</v>
      </c>
      <c r="C499" s="16" t="s">
        <v>148</v>
      </c>
      <c r="D499" s="16" t="s">
        <v>1909</v>
      </c>
      <c r="E499" s="16" t="s">
        <v>4347</v>
      </c>
      <c r="F499" s="16" t="s">
        <v>1064</v>
      </c>
      <c r="G499" s="16" t="s">
        <v>1587</v>
      </c>
      <c r="H499" s="50" t="s">
        <v>1495</v>
      </c>
      <c r="I499" s="8"/>
      <c r="J499" s="16"/>
      <c r="K499" s="90"/>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row>
    <row r="500" spans="1:51" s="7" customFormat="1" x14ac:dyDescent="0.2">
      <c r="A500" s="90"/>
      <c r="B500" s="16">
        <f t="shared" si="7"/>
        <v>487</v>
      </c>
      <c r="C500" s="16" t="s">
        <v>1124</v>
      </c>
      <c r="D500" s="16" t="s">
        <v>1909</v>
      </c>
      <c r="E500" s="16" t="s">
        <v>4347</v>
      </c>
      <c r="F500" s="16" t="s">
        <v>1064</v>
      </c>
      <c r="G500" s="16" t="s">
        <v>1587</v>
      </c>
      <c r="H500" s="8" t="s">
        <v>1495</v>
      </c>
      <c r="I500" s="16"/>
      <c r="J500" s="16"/>
      <c r="K500" s="90"/>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row>
    <row r="501" spans="1:51" s="7" customFormat="1" x14ac:dyDescent="0.2">
      <c r="A501" s="90"/>
      <c r="B501" s="16">
        <f t="shared" si="7"/>
        <v>488</v>
      </c>
      <c r="C501" s="16" t="s">
        <v>1824</v>
      </c>
      <c r="D501" s="16" t="s">
        <v>1909</v>
      </c>
      <c r="E501" s="16" t="s">
        <v>1617</v>
      </c>
      <c r="F501" s="16" t="s">
        <v>2402</v>
      </c>
      <c r="G501" s="16" t="s">
        <v>1587</v>
      </c>
      <c r="H501" s="8" t="s">
        <v>1495</v>
      </c>
      <c r="I501" s="16"/>
      <c r="J501" s="16"/>
      <c r="K501" s="90"/>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row>
    <row r="502" spans="1:51" s="7" customFormat="1" x14ac:dyDescent="0.2">
      <c r="A502" s="90"/>
      <c r="B502" s="16">
        <f t="shared" si="7"/>
        <v>489</v>
      </c>
      <c r="C502" s="16" t="s">
        <v>2698</v>
      </c>
      <c r="D502" s="16" t="s">
        <v>1909</v>
      </c>
      <c r="E502" s="16" t="s">
        <v>4459</v>
      </c>
      <c r="F502" s="16" t="s">
        <v>2402</v>
      </c>
      <c r="G502" s="16" t="s">
        <v>1587</v>
      </c>
      <c r="H502" s="8" t="s">
        <v>1495</v>
      </c>
      <c r="I502" s="16"/>
      <c r="J502" s="16"/>
      <c r="K502" s="90"/>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row>
    <row r="503" spans="1:51" s="7" customFormat="1" x14ac:dyDescent="0.2">
      <c r="A503" s="90"/>
      <c r="B503" s="16">
        <f t="shared" si="7"/>
        <v>490</v>
      </c>
      <c r="C503" s="16" t="s">
        <v>2698</v>
      </c>
      <c r="D503" s="16" t="s">
        <v>1909</v>
      </c>
      <c r="E503" s="16" t="s">
        <v>4378</v>
      </c>
      <c r="F503" s="16" t="s">
        <v>2402</v>
      </c>
      <c r="G503" s="16" t="s">
        <v>1587</v>
      </c>
      <c r="H503" s="8" t="s">
        <v>1495</v>
      </c>
      <c r="I503" s="16"/>
      <c r="J503" s="16"/>
      <c r="K503" s="90"/>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row>
    <row r="504" spans="1:51" s="7" customFormat="1" x14ac:dyDescent="0.2">
      <c r="A504" s="90"/>
      <c r="B504" s="16">
        <f t="shared" si="7"/>
        <v>491</v>
      </c>
      <c r="C504" s="16" t="s">
        <v>2563</v>
      </c>
      <c r="D504" s="16" t="s">
        <v>1909</v>
      </c>
      <c r="E504" s="16" t="s">
        <v>2959</v>
      </c>
      <c r="F504" s="16" t="s">
        <v>2402</v>
      </c>
      <c r="G504" s="16" t="s">
        <v>1587</v>
      </c>
      <c r="H504" s="8" t="s">
        <v>1495</v>
      </c>
      <c r="I504" s="16"/>
      <c r="J504" s="16"/>
      <c r="K504" s="90"/>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row>
    <row r="505" spans="1:51" s="7" customFormat="1" x14ac:dyDescent="0.2">
      <c r="A505" s="90"/>
      <c r="B505" s="16">
        <f t="shared" si="7"/>
        <v>492</v>
      </c>
      <c r="C505" s="16" t="s">
        <v>2563</v>
      </c>
      <c r="D505" s="16" t="s">
        <v>1909</v>
      </c>
      <c r="E505" s="16" t="s">
        <v>4383</v>
      </c>
      <c r="F505" s="16" t="s">
        <v>2402</v>
      </c>
      <c r="G505" s="16" t="s">
        <v>1587</v>
      </c>
      <c r="H505" s="8" t="s">
        <v>1495</v>
      </c>
      <c r="I505" s="16"/>
      <c r="J505" s="16"/>
      <c r="K505" s="90"/>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row>
    <row r="506" spans="1:51" s="7" customFormat="1" x14ac:dyDescent="0.2">
      <c r="A506" s="90"/>
      <c r="B506" s="16">
        <f t="shared" si="7"/>
        <v>493</v>
      </c>
      <c r="C506" s="16" t="s">
        <v>2563</v>
      </c>
      <c r="D506" s="16" t="s">
        <v>1909</v>
      </c>
      <c r="E506" s="16" t="s">
        <v>2932</v>
      </c>
      <c r="F506" s="16" t="s">
        <v>2402</v>
      </c>
      <c r="G506" s="16" t="s">
        <v>1587</v>
      </c>
      <c r="H506" s="8" t="s">
        <v>1495</v>
      </c>
      <c r="I506" s="16"/>
      <c r="J506" s="16"/>
      <c r="K506" s="90"/>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row>
    <row r="507" spans="1:51" s="7" customFormat="1" x14ac:dyDescent="0.2">
      <c r="A507" s="90"/>
      <c r="B507" s="16">
        <f t="shared" si="7"/>
        <v>494</v>
      </c>
      <c r="C507" s="16" t="s">
        <v>2698</v>
      </c>
      <c r="D507" s="16" t="s">
        <v>1909</v>
      </c>
      <c r="E507" s="16" t="s">
        <v>4377</v>
      </c>
      <c r="F507" s="16" t="s">
        <v>2402</v>
      </c>
      <c r="G507" s="16" t="s">
        <v>1587</v>
      </c>
      <c r="H507" s="8" t="s">
        <v>1495</v>
      </c>
      <c r="I507" s="16"/>
      <c r="J507" s="16"/>
      <c r="K507" s="90"/>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row>
    <row r="508" spans="1:51" s="7" customFormat="1" x14ac:dyDescent="0.2">
      <c r="A508" s="90"/>
      <c r="B508" s="16">
        <f t="shared" si="7"/>
        <v>495</v>
      </c>
      <c r="C508" s="16" t="s">
        <v>1824</v>
      </c>
      <c r="D508" s="16" t="s">
        <v>1909</v>
      </c>
      <c r="E508" s="16" t="s">
        <v>3911</v>
      </c>
      <c r="F508" s="16" t="s">
        <v>2402</v>
      </c>
      <c r="G508" s="16" t="s">
        <v>1587</v>
      </c>
      <c r="H508" s="8" t="s">
        <v>1495</v>
      </c>
      <c r="I508" s="16"/>
      <c r="J508" s="16"/>
      <c r="K508" s="90"/>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row>
    <row r="509" spans="1:51" s="7" customFormat="1" x14ac:dyDescent="0.2">
      <c r="A509" s="90"/>
      <c r="B509" s="16">
        <f t="shared" si="7"/>
        <v>496</v>
      </c>
      <c r="C509" s="16" t="s">
        <v>2077</v>
      </c>
      <c r="D509" s="16" t="s">
        <v>1909</v>
      </c>
      <c r="E509" s="16" t="s">
        <v>3911</v>
      </c>
      <c r="F509" s="16" t="s">
        <v>2402</v>
      </c>
      <c r="G509" s="16" t="s">
        <v>1587</v>
      </c>
      <c r="H509" s="8">
        <v>2</v>
      </c>
      <c r="I509" s="16" t="s">
        <v>2402</v>
      </c>
      <c r="J509" s="16" t="s">
        <v>1587</v>
      </c>
      <c r="K509" s="90"/>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row>
    <row r="510" spans="1:51" s="7" customFormat="1" x14ac:dyDescent="0.2">
      <c r="A510" s="90"/>
      <c r="B510" s="16">
        <f t="shared" si="7"/>
        <v>497</v>
      </c>
      <c r="C510" s="16" t="s">
        <v>4474</v>
      </c>
      <c r="D510" s="16" t="s">
        <v>2243</v>
      </c>
      <c r="E510" s="16" t="s">
        <v>1244</v>
      </c>
      <c r="F510" s="16" t="s">
        <v>4475</v>
      </c>
      <c r="G510" s="16" t="s">
        <v>1592</v>
      </c>
      <c r="H510" s="8" t="s">
        <v>1495</v>
      </c>
      <c r="I510" s="16"/>
      <c r="J510" s="16"/>
      <c r="K510" s="90"/>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row>
    <row r="511" spans="1:51" s="7" customFormat="1" x14ac:dyDescent="0.2">
      <c r="A511" s="90"/>
      <c r="B511" s="16">
        <f t="shared" si="7"/>
        <v>498</v>
      </c>
      <c r="C511" s="16" t="s">
        <v>623</v>
      </c>
      <c r="D511" s="16" t="s">
        <v>2243</v>
      </c>
      <c r="E511" s="16" t="s">
        <v>1568</v>
      </c>
      <c r="F511" s="16" t="s">
        <v>1556</v>
      </c>
      <c r="G511" s="16" t="s">
        <v>1592</v>
      </c>
      <c r="H511" s="8" t="s">
        <v>1495</v>
      </c>
      <c r="I511" s="16"/>
      <c r="J511" s="16"/>
      <c r="K511" s="90"/>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row>
    <row r="512" spans="1:51" s="7" customFormat="1" x14ac:dyDescent="0.2">
      <c r="A512" s="90"/>
      <c r="B512" s="16">
        <f t="shared" si="7"/>
        <v>499</v>
      </c>
      <c r="C512" s="16" t="s">
        <v>1031</v>
      </c>
      <c r="D512" s="16" t="s">
        <v>2243</v>
      </c>
      <c r="E512" s="16" t="s">
        <v>2554</v>
      </c>
      <c r="F512" s="16" t="s">
        <v>424</v>
      </c>
      <c r="G512" s="16" t="s">
        <v>1592</v>
      </c>
      <c r="H512" s="8" t="s">
        <v>1495</v>
      </c>
      <c r="I512" s="16"/>
      <c r="J512" s="16"/>
      <c r="K512" s="90"/>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row>
    <row r="513" spans="1:51" s="7" customFormat="1" x14ac:dyDescent="0.2">
      <c r="A513" s="90"/>
      <c r="B513" s="16">
        <f t="shared" si="7"/>
        <v>500</v>
      </c>
      <c r="C513" s="16" t="s">
        <v>1031</v>
      </c>
      <c r="D513" s="16" t="s">
        <v>2243</v>
      </c>
      <c r="E513" s="16" t="s">
        <v>2554</v>
      </c>
      <c r="F513" s="16" t="s">
        <v>424</v>
      </c>
      <c r="G513" s="16" t="s">
        <v>1592</v>
      </c>
      <c r="H513" s="8" t="s">
        <v>1495</v>
      </c>
      <c r="I513" s="16"/>
      <c r="J513" s="16"/>
      <c r="K513" s="90"/>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row>
    <row r="514" spans="1:51" s="7" customFormat="1" x14ac:dyDescent="0.2">
      <c r="A514" s="90"/>
      <c r="B514" s="16">
        <f t="shared" si="7"/>
        <v>501</v>
      </c>
      <c r="C514" s="16" t="s">
        <v>623</v>
      </c>
      <c r="D514" s="16" t="s">
        <v>2243</v>
      </c>
      <c r="E514" s="16" t="s">
        <v>2554</v>
      </c>
      <c r="F514" s="16" t="s">
        <v>424</v>
      </c>
      <c r="G514" s="16" t="s">
        <v>1592</v>
      </c>
      <c r="H514" s="8" t="s">
        <v>1495</v>
      </c>
      <c r="I514" s="16"/>
      <c r="J514" s="16"/>
      <c r="K514" s="90"/>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row>
    <row r="515" spans="1:51" s="7" customFormat="1" x14ac:dyDescent="0.2">
      <c r="A515" s="90"/>
      <c r="B515" s="16">
        <f t="shared" si="7"/>
        <v>502</v>
      </c>
      <c r="C515" s="16" t="s">
        <v>2185</v>
      </c>
      <c r="D515" s="16" t="s">
        <v>2243</v>
      </c>
      <c r="E515" s="16" t="s">
        <v>2554</v>
      </c>
      <c r="F515" s="16" t="s">
        <v>424</v>
      </c>
      <c r="G515" s="16" t="s">
        <v>1592</v>
      </c>
      <c r="H515" s="50" t="s">
        <v>1495</v>
      </c>
      <c r="I515" s="8"/>
      <c r="J515" s="16"/>
      <c r="K515" s="90"/>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row>
    <row r="516" spans="1:51" s="7" customFormat="1" x14ac:dyDescent="0.2">
      <c r="A516" s="90"/>
      <c r="B516" s="16">
        <f t="shared" si="7"/>
        <v>503</v>
      </c>
      <c r="C516" s="16" t="s">
        <v>2525</v>
      </c>
      <c r="D516" s="16" t="s">
        <v>2243</v>
      </c>
      <c r="E516" s="16" t="s">
        <v>4468</v>
      </c>
      <c r="F516" s="16" t="s">
        <v>1336</v>
      </c>
      <c r="G516" s="16" t="s">
        <v>1592</v>
      </c>
      <c r="H516" s="8" t="s">
        <v>1495</v>
      </c>
      <c r="I516" s="16"/>
      <c r="J516" s="16"/>
      <c r="K516" s="90"/>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row>
    <row r="517" spans="1:51" s="7" customFormat="1" x14ac:dyDescent="0.2">
      <c r="A517" s="90"/>
      <c r="B517" s="16">
        <f t="shared" si="7"/>
        <v>504</v>
      </c>
      <c r="C517" s="16" t="s">
        <v>373</v>
      </c>
      <c r="D517" s="16" t="s">
        <v>2243</v>
      </c>
      <c r="E517" s="16" t="s">
        <v>2451</v>
      </c>
      <c r="F517" s="16" t="s">
        <v>2369</v>
      </c>
      <c r="G517" s="16" t="s">
        <v>1592</v>
      </c>
      <c r="H517" s="50" t="s">
        <v>1495</v>
      </c>
      <c r="I517" s="8"/>
      <c r="J517" s="16"/>
      <c r="K517" s="90"/>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row>
    <row r="518" spans="1:51" s="7" customFormat="1" x14ac:dyDescent="0.2">
      <c r="A518" s="90"/>
      <c r="B518" s="16">
        <f t="shared" si="7"/>
        <v>505</v>
      </c>
      <c r="C518" s="16" t="s">
        <v>4480</v>
      </c>
      <c r="D518" s="16" t="s">
        <v>2243</v>
      </c>
      <c r="E518" s="16" t="s">
        <v>2527</v>
      </c>
      <c r="F518" s="16" t="s">
        <v>2369</v>
      </c>
      <c r="G518" s="16" t="s">
        <v>1592</v>
      </c>
      <c r="H518" s="8" t="s">
        <v>1495</v>
      </c>
      <c r="I518" s="16"/>
      <c r="J518" s="16"/>
      <c r="K518" s="90"/>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row>
    <row r="519" spans="1:51" s="7" customFormat="1" x14ac:dyDescent="0.2">
      <c r="A519" s="90"/>
      <c r="B519" s="16">
        <f t="shared" si="7"/>
        <v>506</v>
      </c>
      <c r="C519" s="16" t="s">
        <v>2005</v>
      </c>
      <c r="D519" s="16" t="s">
        <v>2243</v>
      </c>
      <c r="E519" s="16" t="s">
        <v>2527</v>
      </c>
      <c r="F519" s="16" t="s">
        <v>2369</v>
      </c>
      <c r="G519" s="16" t="s">
        <v>1592</v>
      </c>
      <c r="H519" s="8" t="s">
        <v>1495</v>
      </c>
      <c r="I519" s="16"/>
      <c r="J519" s="16"/>
      <c r="K519" s="90"/>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row>
    <row r="520" spans="1:51" s="7" customFormat="1" x14ac:dyDescent="0.2">
      <c r="A520" s="90"/>
      <c r="B520" s="16">
        <f t="shared" si="7"/>
        <v>507</v>
      </c>
      <c r="C520" s="16" t="s">
        <v>4474</v>
      </c>
      <c r="D520" s="16" t="s">
        <v>2243</v>
      </c>
      <c r="E520" s="16" t="s">
        <v>2527</v>
      </c>
      <c r="F520" s="16" t="s">
        <v>2369</v>
      </c>
      <c r="G520" s="16" t="s">
        <v>1592</v>
      </c>
      <c r="H520" s="8" t="s">
        <v>1495</v>
      </c>
      <c r="I520" s="16"/>
      <c r="J520" s="16"/>
      <c r="K520" s="90"/>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row>
    <row r="521" spans="1:51" s="7" customFormat="1" x14ac:dyDescent="0.2">
      <c r="A521" s="90"/>
      <c r="B521" s="16">
        <f t="shared" si="7"/>
        <v>508</v>
      </c>
      <c r="C521" s="16" t="s">
        <v>1040</v>
      </c>
      <c r="D521" s="16" t="s">
        <v>2243</v>
      </c>
      <c r="E521" s="16" t="s">
        <v>2527</v>
      </c>
      <c r="F521" s="16" t="s">
        <v>2369</v>
      </c>
      <c r="G521" s="16" t="s">
        <v>1592</v>
      </c>
      <c r="H521" s="8" t="s">
        <v>1495</v>
      </c>
      <c r="I521" s="16"/>
      <c r="J521" s="16"/>
      <c r="K521" s="90"/>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row>
    <row r="522" spans="1:51" s="7" customFormat="1" x14ac:dyDescent="0.2">
      <c r="A522" s="90"/>
      <c r="B522" s="16">
        <f t="shared" si="7"/>
        <v>509</v>
      </c>
      <c r="C522" s="16" t="s">
        <v>373</v>
      </c>
      <c r="D522" s="16" t="s">
        <v>2243</v>
      </c>
      <c r="E522" s="16" t="s">
        <v>2527</v>
      </c>
      <c r="F522" s="16" t="s">
        <v>2369</v>
      </c>
      <c r="G522" s="16" t="s">
        <v>1592</v>
      </c>
      <c r="H522" s="50" t="s">
        <v>1495</v>
      </c>
      <c r="I522" s="8"/>
      <c r="J522" s="16"/>
      <c r="K522" s="90"/>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row>
    <row r="523" spans="1:51" s="7" customFormat="1" x14ac:dyDescent="0.2">
      <c r="A523" s="90"/>
      <c r="B523" s="16">
        <f t="shared" si="7"/>
        <v>510</v>
      </c>
      <c r="C523" s="16" t="s">
        <v>2350</v>
      </c>
      <c r="D523" s="16" t="s">
        <v>2243</v>
      </c>
      <c r="E523" s="16" t="s">
        <v>2527</v>
      </c>
      <c r="F523" s="16" t="s">
        <v>2369</v>
      </c>
      <c r="G523" s="16" t="s">
        <v>1592</v>
      </c>
      <c r="H523" s="8" t="s">
        <v>1495</v>
      </c>
      <c r="I523" s="16"/>
      <c r="J523" s="16"/>
      <c r="K523" s="90"/>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row>
    <row r="524" spans="1:51" s="7" customFormat="1" x14ac:dyDescent="0.2">
      <c r="A524" s="90"/>
      <c r="B524" s="16">
        <f t="shared" si="7"/>
        <v>511</v>
      </c>
      <c r="C524" s="16" t="s">
        <v>2185</v>
      </c>
      <c r="D524" s="16" t="s">
        <v>2243</v>
      </c>
      <c r="E524" s="16" t="s">
        <v>2527</v>
      </c>
      <c r="F524" s="16" t="s">
        <v>2369</v>
      </c>
      <c r="G524" s="16" t="s">
        <v>1592</v>
      </c>
      <c r="H524" s="50" t="s">
        <v>1495</v>
      </c>
      <c r="I524" s="8"/>
      <c r="J524" s="16"/>
      <c r="K524" s="90"/>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row>
    <row r="525" spans="1:51" s="7" customFormat="1" x14ac:dyDescent="0.2">
      <c r="A525" s="90"/>
      <c r="B525" s="16">
        <f t="shared" si="7"/>
        <v>512</v>
      </c>
      <c r="C525" s="16" t="s">
        <v>2525</v>
      </c>
      <c r="D525" s="16" t="s">
        <v>2243</v>
      </c>
      <c r="E525" s="16" t="s">
        <v>2527</v>
      </c>
      <c r="F525" s="16" t="s">
        <v>2369</v>
      </c>
      <c r="G525" s="16" t="s">
        <v>1592</v>
      </c>
      <c r="H525" s="8" t="s">
        <v>1495</v>
      </c>
      <c r="I525" s="16"/>
      <c r="J525" s="16"/>
      <c r="K525" s="90"/>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row>
    <row r="526" spans="1:51" s="7" customFormat="1" x14ac:dyDescent="0.2">
      <c r="A526" s="90"/>
      <c r="B526" s="16">
        <f t="shared" ref="B526:B541" si="8">B525+1</f>
        <v>513</v>
      </c>
      <c r="C526" s="16" t="s">
        <v>806</v>
      </c>
      <c r="D526" s="16" t="s">
        <v>2243</v>
      </c>
      <c r="E526" s="16" t="s">
        <v>2527</v>
      </c>
      <c r="F526" s="16" t="s">
        <v>2369</v>
      </c>
      <c r="G526" s="16" t="s">
        <v>1592</v>
      </c>
      <c r="H526" s="8" t="s">
        <v>1495</v>
      </c>
      <c r="I526" s="16"/>
      <c r="J526" s="16"/>
      <c r="K526" s="90"/>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row>
    <row r="527" spans="1:51" s="7" customFormat="1" x14ac:dyDescent="0.2">
      <c r="A527" s="90"/>
      <c r="B527" s="16">
        <f t="shared" si="8"/>
        <v>514</v>
      </c>
      <c r="C527" s="16" t="s">
        <v>1967</v>
      </c>
      <c r="D527" s="16" t="s">
        <v>2243</v>
      </c>
      <c r="E527" s="16" t="s">
        <v>3481</v>
      </c>
      <c r="F527" s="16" t="s">
        <v>2369</v>
      </c>
      <c r="G527" s="16" t="s">
        <v>1592</v>
      </c>
      <c r="H527" s="8" t="s">
        <v>1495</v>
      </c>
      <c r="I527" s="16"/>
      <c r="J527" s="16"/>
      <c r="K527" s="90"/>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row>
    <row r="528" spans="1:51" s="7" customFormat="1" x14ac:dyDescent="0.2">
      <c r="A528" s="90"/>
      <c r="B528" s="16">
        <f t="shared" si="8"/>
        <v>515</v>
      </c>
      <c r="C528" s="16" t="s">
        <v>1266</v>
      </c>
      <c r="D528" s="16" t="s">
        <v>2243</v>
      </c>
      <c r="E528" s="16" t="s">
        <v>1749</v>
      </c>
      <c r="F528" s="16" t="s">
        <v>2369</v>
      </c>
      <c r="G528" s="16" t="s">
        <v>1592</v>
      </c>
      <c r="H528" s="8" t="s">
        <v>1495</v>
      </c>
      <c r="I528" s="16"/>
      <c r="J528" s="16"/>
      <c r="K528" s="90"/>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row>
    <row r="529" spans="1:51" s="7" customFormat="1" x14ac:dyDescent="0.2">
      <c r="A529" s="90"/>
      <c r="B529" s="16">
        <f t="shared" si="8"/>
        <v>516</v>
      </c>
      <c r="C529" s="16" t="s">
        <v>1266</v>
      </c>
      <c r="D529" s="16" t="s">
        <v>2243</v>
      </c>
      <c r="E529" s="16" t="s">
        <v>1749</v>
      </c>
      <c r="F529" s="16" t="s">
        <v>2369</v>
      </c>
      <c r="G529" s="16" t="s">
        <v>1592</v>
      </c>
      <c r="H529" s="8">
        <v>1</v>
      </c>
      <c r="I529" s="16" t="s">
        <v>2369</v>
      </c>
      <c r="J529" s="16" t="s">
        <v>1592</v>
      </c>
      <c r="K529" s="90"/>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row>
    <row r="530" spans="1:51" s="7" customFormat="1" x14ac:dyDescent="0.2">
      <c r="A530" s="90"/>
      <c r="B530" s="16">
        <f t="shared" si="8"/>
        <v>517</v>
      </c>
      <c r="C530" s="16" t="s">
        <v>2185</v>
      </c>
      <c r="D530" s="16" t="s">
        <v>2243</v>
      </c>
      <c r="E530" s="16" t="s">
        <v>1749</v>
      </c>
      <c r="F530" s="16" t="s">
        <v>2369</v>
      </c>
      <c r="G530" s="16" t="s">
        <v>1592</v>
      </c>
      <c r="H530" s="8" t="s">
        <v>1495</v>
      </c>
      <c r="I530" s="16"/>
      <c r="J530" s="16"/>
      <c r="K530" s="90"/>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row>
    <row r="531" spans="1:51" s="7" customFormat="1" x14ac:dyDescent="0.2">
      <c r="A531" s="90"/>
      <c r="B531" s="16">
        <f t="shared" si="8"/>
        <v>518</v>
      </c>
      <c r="C531" s="16" t="s">
        <v>3006</v>
      </c>
      <c r="D531" s="16" t="s">
        <v>2243</v>
      </c>
      <c r="E531" s="16" t="s">
        <v>4241</v>
      </c>
      <c r="F531" s="16" t="s">
        <v>3852</v>
      </c>
      <c r="G531" s="16" t="s">
        <v>1592</v>
      </c>
      <c r="H531" s="8">
        <v>1</v>
      </c>
      <c r="I531" s="16" t="s">
        <v>3852</v>
      </c>
      <c r="J531" s="16" t="s">
        <v>1592</v>
      </c>
      <c r="K531" s="90"/>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row>
    <row r="532" spans="1:51" s="7" customFormat="1" x14ac:dyDescent="0.2">
      <c r="A532" s="90"/>
      <c r="B532" s="16">
        <f t="shared" si="8"/>
        <v>519</v>
      </c>
      <c r="C532" s="7" t="s">
        <v>3951</v>
      </c>
      <c r="D532" s="7" t="s">
        <v>2243</v>
      </c>
      <c r="E532" s="7" t="s">
        <v>2618</v>
      </c>
      <c r="F532" s="7" t="s">
        <v>2377</v>
      </c>
      <c r="G532" s="7" t="s">
        <v>1592</v>
      </c>
      <c r="H532" s="8" t="s">
        <v>1495</v>
      </c>
      <c r="K532" s="90"/>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row>
    <row r="533" spans="1:51" s="7" customFormat="1" x14ac:dyDescent="0.2">
      <c r="A533" s="90"/>
      <c r="B533" s="16">
        <f t="shared" si="8"/>
        <v>520</v>
      </c>
      <c r="C533" s="16" t="s">
        <v>1599</v>
      </c>
      <c r="D533" s="16" t="s">
        <v>2243</v>
      </c>
      <c r="E533" s="16" t="s">
        <v>2618</v>
      </c>
      <c r="F533" s="16" t="s">
        <v>2377</v>
      </c>
      <c r="G533" s="16" t="s">
        <v>1592</v>
      </c>
      <c r="H533" s="50" t="s">
        <v>1495</v>
      </c>
      <c r="I533" s="8"/>
      <c r="J533" s="16"/>
      <c r="K533" s="90"/>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row>
    <row r="534" spans="1:51" s="7" customFormat="1" x14ac:dyDescent="0.2">
      <c r="A534" s="90"/>
      <c r="B534" s="16">
        <f t="shared" si="8"/>
        <v>521</v>
      </c>
      <c r="C534" s="16" t="s">
        <v>439</v>
      </c>
      <c r="D534" s="16" t="s">
        <v>2243</v>
      </c>
      <c r="E534" s="16" t="s">
        <v>1244</v>
      </c>
      <c r="F534" s="16" t="s">
        <v>1820</v>
      </c>
      <c r="G534" s="16" t="s">
        <v>1592</v>
      </c>
      <c r="H534" s="8" t="s">
        <v>1495</v>
      </c>
      <c r="I534" s="16"/>
      <c r="J534" s="16"/>
      <c r="K534" s="90"/>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row>
    <row r="535" spans="1:51" s="7" customFormat="1" x14ac:dyDescent="0.2">
      <c r="A535" s="90"/>
      <c r="B535" s="16">
        <f t="shared" si="8"/>
        <v>522</v>
      </c>
      <c r="C535" s="16" t="s">
        <v>623</v>
      </c>
      <c r="D535" s="16" t="s">
        <v>2243</v>
      </c>
      <c r="E535" s="16" t="s">
        <v>1244</v>
      </c>
      <c r="F535" s="16" t="s">
        <v>1820</v>
      </c>
      <c r="G535" s="16" t="s">
        <v>1592</v>
      </c>
      <c r="H535" s="8" t="s">
        <v>1495</v>
      </c>
      <c r="I535" s="16"/>
      <c r="J535" s="16"/>
      <c r="K535" s="90"/>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row>
    <row r="536" spans="1:51" s="7" customFormat="1" x14ac:dyDescent="0.2">
      <c r="A536" s="90"/>
      <c r="B536" s="16">
        <f t="shared" si="8"/>
        <v>523</v>
      </c>
      <c r="C536" s="7" t="s">
        <v>3951</v>
      </c>
      <c r="D536" s="7" t="s">
        <v>2243</v>
      </c>
      <c r="E536" s="7" t="s">
        <v>4404</v>
      </c>
      <c r="F536" s="7" t="s">
        <v>1820</v>
      </c>
      <c r="G536" s="7" t="s">
        <v>1592</v>
      </c>
      <c r="H536" s="8" t="s">
        <v>1495</v>
      </c>
      <c r="K536" s="90"/>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row>
    <row r="537" spans="1:51" s="7" customFormat="1" x14ac:dyDescent="0.2">
      <c r="A537" s="90"/>
      <c r="B537" s="16">
        <f t="shared" si="8"/>
        <v>524</v>
      </c>
      <c r="C537" s="7" t="s">
        <v>3951</v>
      </c>
      <c r="D537" s="7" t="s">
        <v>2243</v>
      </c>
      <c r="E537" s="7" t="s">
        <v>4403</v>
      </c>
      <c r="F537" s="7" t="s">
        <v>1820</v>
      </c>
      <c r="G537" s="7" t="s">
        <v>1592</v>
      </c>
      <c r="H537" s="8" t="s">
        <v>1495</v>
      </c>
      <c r="K537" s="90"/>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row>
    <row r="538" spans="1:51" s="7" customFormat="1" x14ac:dyDescent="0.2">
      <c r="A538" s="90"/>
      <c r="B538" s="16">
        <f t="shared" si="8"/>
        <v>525</v>
      </c>
      <c r="C538" s="7" t="s">
        <v>3951</v>
      </c>
      <c r="D538" s="7" t="s">
        <v>2243</v>
      </c>
      <c r="E538" s="7" t="s">
        <v>1</v>
      </c>
      <c r="F538" s="7" t="s">
        <v>1820</v>
      </c>
      <c r="G538" s="7" t="s">
        <v>1592</v>
      </c>
      <c r="H538" s="8" t="s">
        <v>1495</v>
      </c>
      <c r="K538" s="90"/>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row>
    <row r="539" spans="1:51" s="7" customFormat="1" x14ac:dyDescent="0.2">
      <c r="A539" s="90"/>
      <c r="B539" s="16">
        <f t="shared" si="8"/>
        <v>526</v>
      </c>
      <c r="C539" s="16" t="s">
        <v>1333</v>
      </c>
      <c r="D539" s="16" t="s">
        <v>2243</v>
      </c>
      <c r="E539" s="16" t="s">
        <v>1</v>
      </c>
      <c r="F539" s="16" t="s">
        <v>1820</v>
      </c>
      <c r="G539" s="16" t="s">
        <v>1592</v>
      </c>
      <c r="H539" s="8" t="s">
        <v>1495</v>
      </c>
      <c r="I539" s="16"/>
      <c r="J539" s="16"/>
      <c r="K539" s="90"/>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row>
    <row r="540" spans="1:51" s="7" customFormat="1" x14ac:dyDescent="0.2">
      <c r="A540" s="90"/>
      <c r="B540" s="16">
        <f t="shared" si="8"/>
        <v>527</v>
      </c>
      <c r="C540" s="7" t="s">
        <v>3951</v>
      </c>
      <c r="D540" s="7" t="s">
        <v>2243</v>
      </c>
      <c r="E540" s="7" t="s">
        <v>1243</v>
      </c>
      <c r="F540" s="7" t="s">
        <v>1820</v>
      </c>
      <c r="G540" s="7" t="s">
        <v>1592</v>
      </c>
      <c r="H540" s="8" t="s">
        <v>1495</v>
      </c>
      <c r="K540" s="90"/>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row>
    <row r="541" spans="1:51" s="7" customFormat="1" x14ac:dyDescent="0.2">
      <c r="A541" s="90"/>
      <c r="B541" s="16">
        <f t="shared" si="8"/>
        <v>528</v>
      </c>
      <c r="C541" s="16" t="s">
        <v>623</v>
      </c>
      <c r="D541" s="16" t="s">
        <v>2243</v>
      </c>
      <c r="E541" s="16" t="s">
        <v>1243</v>
      </c>
      <c r="F541" s="16" t="s">
        <v>1820</v>
      </c>
      <c r="G541" s="16" t="s">
        <v>1592</v>
      </c>
      <c r="H541" s="8" t="s">
        <v>1495</v>
      </c>
      <c r="I541" s="16"/>
      <c r="J541" s="16"/>
      <c r="K541" s="90"/>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row>
    <row r="542" spans="1:51" s="7" customFormat="1" x14ac:dyDescent="0.2">
      <c r="A542" s="90"/>
      <c r="B542" s="16">
        <v>1</v>
      </c>
      <c r="C542" s="16" t="s">
        <v>2807</v>
      </c>
      <c r="D542" s="16" t="s">
        <v>2243</v>
      </c>
      <c r="E542" s="16" t="s">
        <v>4406</v>
      </c>
      <c r="F542" s="16" t="s">
        <v>4407</v>
      </c>
      <c r="G542" s="16" t="s">
        <v>1592</v>
      </c>
      <c r="H542" s="8">
        <v>2</v>
      </c>
      <c r="I542" s="16" t="s">
        <v>3832</v>
      </c>
      <c r="J542" s="16" t="s">
        <v>1592</v>
      </c>
      <c r="K542" s="90"/>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row>
    <row r="543" spans="1:51" s="7" customFormat="1" x14ac:dyDescent="0.2">
      <c r="A543" s="90"/>
      <c r="B543" s="16">
        <f t="shared" ref="B543:B574" si="9">B542+1</f>
        <v>2</v>
      </c>
      <c r="C543" s="16" t="s">
        <v>1266</v>
      </c>
      <c r="D543" s="16" t="s">
        <v>2243</v>
      </c>
      <c r="E543" s="16" t="s">
        <v>4410</v>
      </c>
      <c r="F543" s="16" t="s">
        <v>820</v>
      </c>
      <c r="G543" s="16" t="s">
        <v>1592</v>
      </c>
      <c r="H543" s="8">
        <v>2</v>
      </c>
      <c r="I543" s="16" t="s">
        <v>820</v>
      </c>
      <c r="J543" s="16" t="s">
        <v>1592</v>
      </c>
      <c r="K543" s="90"/>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row>
    <row r="544" spans="1:51" s="7" customFormat="1" x14ac:dyDescent="0.2">
      <c r="A544" s="90"/>
      <c r="B544" s="16">
        <f t="shared" si="9"/>
        <v>3</v>
      </c>
      <c r="C544" s="16" t="s">
        <v>2721</v>
      </c>
      <c r="D544" s="16" t="s">
        <v>2243</v>
      </c>
      <c r="E544" s="16" t="s">
        <v>4410</v>
      </c>
      <c r="F544" s="16" t="s">
        <v>820</v>
      </c>
      <c r="G544" s="16" t="s">
        <v>1592</v>
      </c>
      <c r="H544" s="8">
        <v>2</v>
      </c>
      <c r="I544" s="16" t="s">
        <v>820</v>
      </c>
      <c r="J544" s="16" t="s">
        <v>1592</v>
      </c>
      <c r="K544" s="90"/>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row>
    <row r="545" spans="1:51" s="7" customFormat="1" x14ac:dyDescent="0.2">
      <c r="A545" s="90"/>
      <c r="B545" s="16">
        <f t="shared" si="9"/>
        <v>4</v>
      </c>
      <c r="C545" s="16" t="s">
        <v>3939</v>
      </c>
      <c r="D545" s="7" t="s">
        <v>2243</v>
      </c>
      <c r="E545" s="16" t="s">
        <v>4467</v>
      </c>
      <c r="F545" s="16" t="s">
        <v>820</v>
      </c>
      <c r="G545" s="16" t="s">
        <v>1592</v>
      </c>
      <c r="H545" s="8">
        <v>2</v>
      </c>
      <c r="I545" s="16" t="s">
        <v>820</v>
      </c>
      <c r="J545" s="16" t="s">
        <v>1592</v>
      </c>
      <c r="K545" s="90"/>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row>
    <row r="546" spans="1:51" s="7" customFormat="1" x14ac:dyDescent="0.2">
      <c r="A546" s="90"/>
      <c r="B546" s="16">
        <f t="shared" si="9"/>
        <v>5</v>
      </c>
      <c r="C546" s="16" t="s">
        <v>1967</v>
      </c>
      <c r="D546" s="16" t="s">
        <v>2243</v>
      </c>
      <c r="E546" s="16" t="s">
        <v>4408</v>
      </c>
      <c r="F546" s="16" t="s">
        <v>4409</v>
      </c>
      <c r="G546" s="16" t="s">
        <v>1592</v>
      </c>
      <c r="H546" s="8" t="s">
        <v>1495</v>
      </c>
      <c r="I546" s="16"/>
      <c r="J546" s="16"/>
      <c r="K546" s="90"/>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row>
    <row r="547" spans="1:51" s="7" customFormat="1" x14ac:dyDescent="0.2">
      <c r="A547" s="90"/>
      <c r="B547" s="16">
        <f t="shared" si="9"/>
        <v>6</v>
      </c>
      <c r="C547" s="16" t="s">
        <v>1967</v>
      </c>
      <c r="D547" s="16" t="s">
        <v>2243</v>
      </c>
      <c r="E547" s="16" t="s">
        <v>2528</v>
      </c>
      <c r="F547" s="16" t="s">
        <v>1272</v>
      </c>
      <c r="G547" s="16" t="s">
        <v>1592</v>
      </c>
      <c r="H547" s="8" t="s">
        <v>1495</v>
      </c>
      <c r="I547" s="16"/>
      <c r="J547" s="16"/>
      <c r="K547" s="90"/>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row>
    <row r="548" spans="1:51" s="7" customFormat="1" x14ac:dyDescent="0.2">
      <c r="A548" s="90"/>
      <c r="B548" s="16">
        <f t="shared" si="9"/>
        <v>7</v>
      </c>
      <c r="C548" s="16" t="s">
        <v>1522</v>
      </c>
      <c r="D548" s="16" t="s">
        <v>2243</v>
      </c>
      <c r="E548" s="16" t="s">
        <v>2528</v>
      </c>
      <c r="F548" s="16" t="s">
        <v>1272</v>
      </c>
      <c r="G548" s="16" t="s">
        <v>1592</v>
      </c>
      <c r="H548" s="8" t="s">
        <v>1495</v>
      </c>
      <c r="I548" s="16"/>
      <c r="J548" s="16"/>
      <c r="K548" s="90"/>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row>
    <row r="549" spans="1:51" s="7" customFormat="1" x14ac:dyDescent="0.2">
      <c r="A549" s="90"/>
      <c r="B549" s="16">
        <f t="shared" si="9"/>
        <v>8</v>
      </c>
      <c r="C549" s="7" t="s">
        <v>3951</v>
      </c>
      <c r="D549" s="7" t="s">
        <v>2243</v>
      </c>
      <c r="E549" s="7" t="s">
        <v>4351</v>
      </c>
      <c r="F549" s="7" t="s">
        <v>1272</v>
      </c>
      <c r="G549" s="7" t="s">
        <v>1592</v>
      </c>
      <c r="H549" s="8" t="s">
        <v>1495</v>
      </c>
      <c r="K549" s="90"/>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row>
    <row r="550" spans="1:51" s="7" customFormat="1" x14ac:dyDescent="0.2">
      <c r="A550" s="90"/>
      <c r="B550" s="16">
        <f t="shared" si="9"/>
        <v>9</v>
      </c>
      <c r="C550" s="16" t="s">
        <v>2899</v>
      </c>
      <c r="D550" s="16" t="s">
        <v>2243</v>
      </c>
      <c r="E550" s="16" t="s">
        <v>4351</v>
      </c>
      <c r="F550" s="16" t="s">
        <v>1272</v>
      </c>
      <c r="G550" s="16" t="s">
        <v>1592</v>
      </c>
      <c r="H550" s="8" t="s">
        <v>1495</v>
      </c>
      <c r="I550" s="16"/>
      <c r="J550" s="16"/>
      <c r="K550" s="90"/>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row>
    <row r="551" spans="1:51" s="7" customFormat="1" x14ac:dyDescent="0.2">
      <c r="A551" s="90"/>
      <c r="B551" s="16">
        <f t="shared" si="9"/>
        <v>10</v>
      </c>
      <c r="C551" s="16" t="s">
        <v>2899</v>
      </c>
      <c r="D551" s="16" t="s">
        <v>2243</v>
      </c>
      <c r="E551" s="16" t="s">
        <v>4351</v>
      </c>
      <c r="F551" s="16" t="s">
        <v>1272</v>
      </c>
      <c r="G551" s="16" t="s">
        <v>1592</v>
      </c>
      <c r="H551" s="8" t="s">
        <v>1495</v>
      </c>
      <c r="I551" s="16"/>
      <c r="J551" s="16"/>
      <c r="K551" s="90"/>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row>
    <row r="552" spans="1:51" s="7" customFormat="1" x14ac:dyDescent="0.2">
      <c r="A552" s="90"/>
      <c r="B552" s="16">
        <f t="shared" si="9"/>
        <v>11</v>
      </c>
      <c r="C552" s="16" t="s">
        <v>2185</v>
      </c>
      <c r="D552" s="16" t="s">
        <v>2243</v>
      </c>
      <c r="E552" s="16" t="s">
        <v>4318</v>
      </c>
      <c r="F552" s="16" t="s">
        <v>2819</v>
      </c>
      <c r="G552" s="16" t="s">
        <v>1592</v>
      </c>
      <c r="H552" s="8" t="s">
        <v>1495</v>
      </c>
      <c r="I552" s="16"/>
      <c r="J552" s="16"/>
      <c r="K552" s="90"/>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row>
    <row r="553" spans="1:51" s="7" customFormat="1" x14ac:dyDescent="0.2">
      <c r="A553" s="90"/>
      <c r="B553" s="16">
        <f t="shared" si="9"/>
        <v>12</v>
      </c>
      <c r="C553" s="16" t="s">
        <v>4474</v>
      </c>
      <c r="D553" s="16" t="s">
        <v>2243</v>
      </c>
      <c r="E553" s="16" t="s">
        <v>4317</v>
      </c>
      <c r="F553" s="16" t="s">
        <v>2819</v>
      </c>
      <c r="G553" s="16" t="s">
        <v>1592</v>
      </c>
      <c r="H553" s="8" t="s">
        <v>1495</v>
      </c>
      <c r="I553" s="16"/>
      <c r="J553" s="16"/>
      <c r="K553" s="90"/>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row>
    <row r="554" spans="1:51" s="7" customFormat="1" x14ac:dyDescent="0.2">
      <c r="A554" s="90"/>
      <c r="B554" s="16">
        <f t="shared" si="9"/>
        <v>13</v>
      </c>
      <c r="C554" s="16" t="s">
        <v>2185</v>
      </c>
      <c r="D554" s="16" t="s">
        <v>2243</v>
      </c>
      <c r="E554" s="16" t="s">
        <v>4317</v>
      </c>
      <c r="F554" s="16" t="s">
        <v>2819</v>
      </c>
      <c r="G554" s="16" t="s">
        <v>1592</v>
      </c>
      <c r="H554" s="8" t="s">
        <v>1495</v>
      </c>
      <c r="I554" s="16"/>
      <c r="J554" s="16"/>
      <c r="K554" s="90"/>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row>
    <row r="555" spans="1:51" s="7" customFormat="1" x14ac:dyDescent="0.2">
      <c r="A555" s="90"/>
      <c r="B555" s="16">
        <f t="shared" si="9"/>
        <v>14</v>
      </c>
      <c r="C555" s="16" t="s">
        <v>1357</v>
      </c>
      <c r="D555" s="16" t="s">
        <v>2243</v>
      </c>
      <c r="E555" s="16" t="s">
        <v>2886</v>
      </c>
      <c r="F555" s="16" t="s">
        <v>2938</v>
      </c>
      <c r="G555" s="16" t="s">
        <v>1592</v>
      </c>
      <c r="H555" s="8" t="s">
        <v>1495</v>
      </c>
      <c r="I555" s="16"/>
      <c r="J555" s="16"/>
      <c r="K555" s="90"/>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row>
    <row r="556" spans="1:51" s="7" customFormat="1" x14ac:dyDescent="0.2">
      <c r="A556" s="90"/>
      <c r="B556" s="16">
        <f t="shared" si="9"/>
        <v>15</v>
      </c>
      <c r="C556" s="16" t="s">
        <v>1266</v>
      </c>
      <c r="D556" s="16" t="s">
        <v>2243</v>
      </c>
      <c r="E556" s="16" t="s">
        <v>2023</v>
      </c>
      <c r="F556" s="16" t="s">
        <v>655</v>
      </c>
      <c r="G556" s="16" t="s">
        <v>1592</v>
      </c>
      <c r="H556" s="8">
        <v>2</v>
      </c>
      <c r="I556" s="16" t="s">
        <v>2934</v>
      </c>
      <c r="J556" s="16" t="s">
        <v>1592</v>
      </c>
      <c r="K556" s="90"/>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row>
    <row r="557" spans="1:51" s="7" customFormat="1" x14ac:dyDescent="0.2">
      <c r="A557" s="90"/>
      <c r="B557" s="16">
        <f t="shared" si="9"/>
        <v>16</v>
      </c>
      <c r="C557" s="16" t="s">
        <v>1967</v>
      </c>
      <c r="D557" s="16" t="s">
        <v>2243</v>
      </c>
      <c r="E557" s="16" t="s">
        <v>2023</v>
      </c>
      <c r="F557" s="16" t="s">
        <v>655</v>
      </c>
      <c r="G557" s="16" t="s">
        <v>1592</v>
      </c>
      <c r="H557" s="8" t="s">
        <v>1495</v>
      </c>
      <c r="I557" s="16"/>
      <c r="J557" s="16"/>
      <c r="K557" s="90"/>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row>
    <row r="558" spans="1:51" s="7" customFormat="1" x14ac:dyDescent="0.2">
      <c r="A558" s="90"/>
      <c r="B558" s="16">
        <f t="shared" si="9"/>
        <v>17</v>
      </c>
      <c r="C558" s="16" t="s">
        <v>2720</v>
      </c>
      <c r="D558" s="16" t="s">
        <v>2243</v>
      </c>
      <c r="E558" s="16" t="s">
        <v>2023</v>
      </c>
      <c r="F558" s="16" t="s">
        <v>655</v>
      </c>
      <c r="G558" s="16" t="s">
        <v>1592</v>
      </c>
      <c r="H558" s="8" t="s">
        <v>1495</v>
      </c>
      <c r="I558" s="16"/>
      <c r="J558" s="16"/>
      <c r="K558" s="90"/>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row>
    <row r="559" spans="1:51" s="7" customFormat="1" x14ac:dyDescent="0.2">
      <c r="A559" s="90"/>
      <c r="B559" s="16">
        <f t="shared" si="9"/>
        <v>18</v>
      </c>
      <c r="C559" s="16" t="s">
        <v>1029</v>
      </c>
      <c r="D559" s="16" t="s">
        <v>2243</v>
      </c>
      <c r="E559" s="16" t="s">
        <v>2023</v>
      </c>
      <c r="F559" s="16" t="s">
        <v>655</v>
      </c>
      <c r="G559" s="16" t="s">
        <v>1592</v>
      </c>
      <c r="H559" s="8" t="s">
        <v>1495</v>
      </c>
      <c r="I559" s="16"/>
      <c r="J559" s="16"/>
      <c r="K559" s="90"/>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row>
    <row r="560" spans="1:51" s="7" customFormat="1" x14ac:dyDescent="0.2">
      <c r="A560" s="90"/>
      <c r="B560" s="16">
        <f t="shared" si="9"/>
        <v>19</v>
      </c>
      <c r="C560" s="16" t="s">
        <v>1522</v>
      </c>
      <c r="D560" s="16" t="s">
        <v>2243</v>
      </c>
      <c r="E560" s="16" t="s">
        <v>2023</v>
      </c>
      <c r="F560" s="16" t="s">
        <v>655</v>
      </c>
      <c r="G560" s="16" t="s">
        <v>1592</v>
      </c>
      <c r="H560" s="8" t="s">
        <v>1495</v>
      </c>
      <c r="I560" s="16"/>
      <c r="J560" s="16"/>
      <c r="K560" s="90"/>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row>
    <row r="561" spans="1:51" s="7" customFormat="1" x14ac:dyDescent="0.2">
      <c r="A561" s="90"/>
      <c r="B561" s="16">
        <f t="shared" si="9"/>
        <v>20</v>
      </c>
      <c r="C561" s="7" t="s">
        <v>3951</v>
      </c>
      <c r="D561" s="7" t="s">
        <v>2243</v>
      </c>
      <c r="E561" s="7" t="s">
        <v>2023</v>
      </c>
      <c r="F561" s="7" t="s">
        <v>655</v>
      </c>
      <c r="G561" s="7" t="s">
        <v>1592</v>
      </c>
      <c r="H561" s="8" t="s">
        <v>1495</v>
      </c>
      <c r="K561" s="90"/>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row>
    <row r="562" spans="1:51" s="7" customFormat="1" x14ac:dyDescent="0.2">
      <c r="A562" s="90"/>
      <c r="B562" s="16">
        <f t="shared" si="9"/>
        <v>21</v>
      </c>
      <c r="C562" s="16" t="s">
        <v>439</v>
      </c>
      <c r="D562" s="16" t="s">
        <v>2243</v>
      </c>
      <c r="E562" s="16" t="s">
        <v>2023</v>
      </c>
      <c r="F562" s="16" t="s">
        <v>655</v>
      </c>
      <c r="G562" s="16" t="s">
        <v>1592</v>
      </c>
      <c r="H562" s="8" t="s">
        <v>1495</v>
      </c>
      <c r="I562" s="16"/>
      <c r="J562" s="16"/>
      <c r="K562" s="90"/>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row>
    <row r="563" spans="1:51" s="7" customFormat="1" x14ac:dyDescent="0.2">
      <c r="A563" s="90"/>
      <c r="B563" s="16">
        <f t="shared" si="9"/>
        <v>22</v>
      </c>
      <c r="C563" s="16" t="s">
        <v>1121</v>
      </c>
      <c r="D563" s="16" t="s">
        <v>2243</v>
      </c>
      <c r="E563" s="16" t="s">
        <v>2023</v>
      </c>
      <c r="F563" s="16" t="s">
        <v>655</v>
      </c>
      <c r="G563" s="16" t="s">
        <v>1592</v>
      </c>
      <c r="H563" s="8">
        <v>1</v>
      </c>
      <c r="I563" s="16" t="s">
        <v>655</v>
      </c>
      <c r="J563" s="16" t="s">
        <v>1592</v>
      </c>
      <c r="K563" s="90"/>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row>
    <row r="564" spans="1:51" s="7" customFormat="1" x14ac:dyDescent="0.2">
      <c r="A564" s="90"/>
      <c r="B564" s="16">
        <f t="shared" si="9"/>
        <v>23</v>
      </c>
      <c r="C564" s="16" t="s">
        <v>4474</v>
      </c>
      <c r="D564" s="16" t="s">
        <v>2243</v>
      </c>
      <c r="E564" s="16" t="s">
        <v>2023</v>
      </c>
      <c r="F564" s="16" t="s">
        <v>655</v>
      </c>
      <c r="G564" s="16" t="s">
        <v>1592</v>
      </c>
      <c r="H564" s="8" t="s">
        <v>1495</v>
      </c>
      <c r="I564" s="16"/>
      <c r="J564" s="16"/>
      <c r="K564" s="90"/>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row>
    <row r="565" spans="1:51" s="7" customFormat="1" x14ac:dyDescent="0.2">
      <c r="A565" s="90"/>
      <c r="B565" s="16">
        <f t="shared" si="9"/>
        <v>24</v>
      </c>
      <c r="C565" s="16" t="s">
        <v>2899</v>
      </c>
      <c r="D565" s="16" t="s">
        <v>2243</v>
      </c>
      <c r="E565" s="16" t="s">
        <v>2023</v>
      </c>
      <c r="F565" s="16" t="s">
        <v>655</v>
      </c>
      <c r="G565" s="16" t="s">
        <v>1592</v>
      </c>
      <c r="H565" s="8" t="s">
        <v>1495</v>
      </c>
      <c r="I565" s="16"/>
      <c r="J565" s="16"/>
      <c r="K565" s="90"/>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row>
    <row r="566" spans="1:51" s="7" customFormat="1" x14ac:dyDescent="0.2">
      <c r="A566" s="90"/>
      <c r="B566" s="16">
        <f t="shared" si="9"/>
        <v>25</v>
      </c>
      <c r="C566" s="16" t="s">
        <v>1040</v>
      </c>
      <c r="D566" s="16" t="s">
        <v>2243</v>
      </c>
      <c r="E566" s="16" t="s">
        <v>2023</v>
      </c>
      <c r="F566" s="16" t="s">
        <v>655</v>
      </c>
      <c r="G566" s="16" t="s">
        <v>1592</v>
      </c>
      <c r="H566" s="8" t="s">
        <v>1495</v>
      </c>
      <c r="I566" s="16"/>
      <c r="J566" s="16"/>
      <c r="K566" s="90"/>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row>
    <row r="567" spans="1:51" s="7" customFormat="1" x14ac:dyDescent="0.2">
      <c r="A567" s="90"/>
      <c r="B567" s="16">
        <f t="shared" si="9"/>
        <v>26</v>
      </c>
      <c r="C567" s="16" t="s">
        <v>1333</v>
      </c>
      <c r="D567" s="16" t="s">
        <v>2243</v>
      </c>
      <c r="E567" s="16" t="s">
        <v>2023</v>
      </c>
      <c r="F567" s="16" t="s">
        <v>655</v>
      </c>
      <c r="G567" s="16" t="s">
        <v>1592</v>
      </c>
      <c r="H567" s="8" t="s">
        <v>1495</v>
      </c>
      <c r="I567" s="16"/>
      <c r="J567" s="16"/>
      <c r="K567" s="90"/>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row>
    <row r="568" spans="1:51" s="7" customFormat="1" x14ac:dyDescent="0.2">
      <c r="A568" s="90"/>
      <c r="B568" s="16">
        <f t="shared" si="9"/>
        <v>27</v>
      </c>
      <c r="C568" s="16" t="s">
        <v>2123</v>
      </c>
      <c r="D568" s="16" t="s">
        <v>2243</v>
      </c>
      <c r="E568" s="16" t="s">
        <v>2023</v>
      </c>
      <c r="F568" s="16" t="s">
        <v>655</v>
      </c>
      <c r="G568" s="16" t="s">
        <v>1592</v>
      </c>
      <c r="H568" s="8">
        <v>4</v>
      </c>
      <c r="I568" s="16" t="s">
        <v>655</v>
      </c>
      <c r="J568" s="16" t="s">
        <v>1592</v>
      </c>
      <c r="K568" s="90"/>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row>
    <row r="569" spans="1:51" s="7" customFormat="1" x14ac:dyDescent="0.2">
      <c r="A569" s="90"/>
      <c r="B569" s="16">
        <f t="shared" si="9"/>
        <v>28</v>
      </c>
      <c r="C569" s="16" t="s">
        <v>1031</v>
      </c>
      <c r="D569" s="16" t="s">
        <v>2243</v>
      </c>
      <c r="E569" s="16" t="s">
        <v>2023</v>
      </c>
      <c r="F569" s="16" t="s">
        <v>655</v>
      </c>
      <c r="G569" s="16" t="s">
        <v>1592</v>
      </c>
      <c r="H569" s="8" t="s">
        <v>1495</v>
      </c>
      <c r="I569" s="16"/>
      <c r="J569" s="16"/>
      <c r="K569" s="90"/>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row>
    <row r="570" spans="1:51" s="7" customFormat="1" x14ac:dyDescent="0.2">
      <c r="A570" s="90"/>
      <c r="B570" s="16">
        <f t="shared" si="9"/>
        <v>29</v>
      </c>
      <c r="C570" s="16" t="s">
        <v>1599</v>
      </c>
      <c r="D570" s="16" t="s">
        <v>2243</v>
      </c>
      <c r="E570" s="16" t="s">
        <v>2023</v>
      </c>
      <c r="F570" s="16" t="s">
        <v>655</v>
      </c>
      <c r="G570" s="16" t="s">
        <v>1592</v>
      </c>
      <c r="H570" s="50" t="s">
        <v>1495</v>
      </c>
      <c r="I570" s="8"/>
      <c r="J570" s="16"/>
      <c r="K570" s="90"/>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row>
    <row r="571" spans="1:51" s="7" customFormat="1" x14ac:dyDescent="0.2">
      <c r="A571" s="90"/>
      <c r="B571" s="16">
        <f t="shared" si="9"/>
        <v>30</v>
      </c>
      <c r="C571" s="16" t="s">
        <v>2367</v>
      </c>
      <c r="D571" s="16" t="s">
        <v>2243</v>
      </c>
      <c r="E571" s="16" t="s">
        <v>2023</v>
      </c>
      <c r="F571" s="16" t="s">
        <v>655</v>
      </c>
      <c r="G571" s="16" t="s">
        <v>1592</v>
      </c>
      <c r="H571" s="8" t="s">
        <v>1495</v>
      </c>
      <c r="I571" s="16"/>
      <c r="J571" s="16"/>
      <c r="K571" s="90"/>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row>
    <row r="572" spans="1:51" s="7" customFormat="1" x14ac:dyDescent="0.2">
      <c r="A572" s="90"/>
      <c r="B572" s="16">
        <f t="shared" si="9"/>
        <v>31</v>
      </c>
      <c r="C572" s="16" t="s">
        <v>623</v>
      </c>
      <c r="D572" s="16" t="s">
        <v>2243</v>
      </c>
      <c r="E572" s="16" t="s">
        <v>2023</v>
      </c>
      <c r="F572" s="16" t="s">
        <v>655</v>
      </c>
      <c r="G572" s="16" t="s">
        <v>1592</v>
      </c>
      <c r="H572" s="8" t="s">
        <v>1495</v>
      </c>
      <c r="I572" s="16"/>
      <c r="J572" s="16"/>
      <c r="K572" s="90"/>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row>
    <row r="573" spans="1:51" s="7" customFormat="1" x14ac:dyDescent="0.2">
      <c r="A573" s="90"/>
      <c r="B573" s="16">
        <f t="shared" si="9"/>
        <v>32</v>
      </c>
      <c r="C573" s="16" t="s">
        <v>162</v>
      </c>
      <c r="D573" s="16" t="s">
        <v>2243</v>
      </c>
      <c r="E573" s="16" t="s">
        <v>2023</v>
      </c>
      <c r="F573" s="16" t="s">
        <v>655</v>
      </c>
      <c r="G573" s="16" t="s">
        <v>1592</v>
      </c>
      <c r="H573" s="8" t="s">
        <v>1495</v>
      </c>
      <c r="I573" s="16"/>
      <c r="J573" s="16"/>
      <c r="K573" s="90"/>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row>
    <row r="574" spans="1:51" s="7" customFormat="1" x14ac:dyDescent="0.2">
      <c r="A574" s="90"/>
      <c r="B574" s="16">
        <f t="shared" si="9"/>
        <v>33</v>
      </c>
      <c r="C574" s="16" t="s">
        <v>2337</v>
      </c>
      <c r="D574" s="16" t="s">
        <v>2243</v>
      </c>
      <c r="E574" s="16" t="s">
        <v>2023</v>
      </c>
      <c r="F574" s="16" t="s">
        <v>655</v>
      </c>
      <c r="G574" s="16" t="s">
        <v>1592</v>
      </c>
      <c r="H574" s="8">
        <v>2</v>
      </c>
      <c r="I574" s="16" t="s">
        <v>655</v>
      </c>
      <c r="J574" s="16" t="s">
        <v>1592</v>
      </c>
      <c r="K574" s="90"/>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row>
    <row r="575" spans="1:51" s="7" customFormat="1" x14ac:dyDescent="0.2">
      <c r="A575" s="90"/>
      <c r="B575" s="16">
        <f t="shared" ref="B575:B606" si="10">B574+1</f>
        <v>34</v>
      </c>
      <c r="C575" s="16" t="s">
        <v>2185</v>
      </c>
      <c r="D575" s="16" t="s">
        <v>2243</v>
      </c>
      <c r="E575" s="16" t="s">
        <v>2023</v>
      </c>
      <c r="F575" s="16" t="s">
        <v>655</v>
      </c>
      <c r="G575" s="16" t="s">
        <v>1592</v>
      </c>
      <c r="H575" s="8" t="s">
        <v>1495</v>
      </c>
      <c r="I575" s="16"/>
      <c r="J575" s="16"/>
      <c r="K575" s="90"/>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row>
    <row r="576" spans="1:51" s="7" customFormat="1" x14ac:dyDescent="0.2">
      <c r="A576" s="90"/>
      <c r="B576" s="16">
        <f t="shared" si="10"/>
        <v>35</v>
      </c>
      <c r="C576" s="16" t="s">
        <v>806</v>
      </c>
      <c r="D576" s="16" t="s">
        <v>2243</v>
      </c>
      <c r="E576" s="16" t="s">
        <v>2023</v>
      </c>
      <c r="F576" s="16" t="s">
        <v>655</v>
      </c>
      <c r="G576" s="16" t="s">
        <v>1592</v>
      </c>
      <c r="H576" s="8" t="s">
        <v>1495</v>
      </c>
      <c r="I576" s="16"/>
      <c r="J576" s="16"/>
      <c r="K576" s="90"/>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row>
    <row r="577" spans="1:51" s="7" customFormat="1" x14ac:dyDescent="0.2">
      <c r="A577" s="90"/>
      <c r="B577" s="16">
        <f t="shared" si="10"/>
        <v>36</v>
      </c>
      <c r="C577" s="16" t="s">
        <v>2505</v>
      </c>
      <c r="D577" s="16" t="s">
        <v>1909</v>
      </c>
      <c r="E577" s="16" t="s">
        <v>2023</v>
      </c>
      <c r="F577" s="16" t="s">
        <v>655</v>
      </c>
      <c r="G577" s="16" t="s">
        <v>1592</v>
      </c>
      <c r="H577" s="8">
        <v>3</v>
      </c>
      <c r="I577" s="16" t="s">
        <v>655</v>
      </c>
      <c r="J577" s="16" t="s">
        <v>1592</v>
      </c>
      <c r="K577" s="90"/>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row>
    <row r="578" spans="1:51" s="7" customFormat="1" x14ac:dyDescent="0.2">
      <c r="A578" s="90"/>
      <c r="B578" s="16">
        <f t="shared" si="10"/>
        <v>37</v>
      </c>
      <c r="C578" s="16" t="s">
        <v>3776</v>
      </c>
      <c r="D578" s="16" t="s">
        <v>2243</v>
      </c>
      <c r="E578" s="16" t="s">
        <v>2023</v>
      </c>
      <c r="F578" s="16" t="s">
        <v>655</v>
      </c>
      <c r="G578" s="16" t="s">
        <v>1592</v>
      </c>
      <c r="H578" s="8">
        <v>3</v>
      </c>
      <c r="I578" s="16" t="s">
        <v>4431</v>
      </c>
      <c r="J578" s="16" t="s">
        <v>1592</v>
      </c>
      <c r="K578" s="90"/>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row>
    <row r="579" spans="1:51" s="7" customFormat="1" x14ac:dyDescent="0.2">
      <c r="A579" s="90"/>
      <c r="B579" s="16">
        <f t="shared" si="10"/>
        <v>38</v>
      </c>
      <c r="C579" s="16" t="s">
        <v>1357</v>
      </c>
      <c r="D579" s="16" t="s">
        <v>2243</v>
      </c>
      <c r="E579" s="16" t="s">
        <v>2023</v>
      </c>
      <c r="F579" s="16" t="s">
        <v>655</v>
      </c>
      <c r="G579" s="16" t="s">
        <v>1592</v>
      </c>
      <c r="H579" s="8" t="s">
        <v>1495</v>
      </c>
      <c r="I579" s="16"/>
      <c r="J579" s="16"/>
      <c r="K579" s="90"/>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row>
    <row r="580" spans="1:51" s="7" customFormat="1" x14ac:dyDescent="0.2">
      <c r="A580" s="90"/>
      <c r="B580" s="16">
        <f t="shared" si="10"/>
        <v>39</v>
      </c>
      <c r="C580" s="16" t="s">
        <v>2525</v>
      </c>
      <c r="D580" s="16" t="s">
        <v>2243</v>
      </c>
      <c r="E580" s="16" t="s">
        <v>4246</v>
      </c>
      <c r="F580" s="16" t="s">
        <v>412</v>
      </c>
      <c r="G580" s="16" t="s">
        <v>1592</v>
      </c>
      <c r="H580" s="8" t="s">
        <v>1495</v>
      </c>
      <c r="I580" s="16"/>
      <c r="J580" s="16"/>
      <c r="K580" s="90"/>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row>
    <row r="581" spans="1:51" s="7" customFormat="1" x14ac:dyDescent="0.2">
      <c r="A581" s="90"/>
      <c r="B581" s="16">
        <f t="shared" si="10"/>
        <v>40</v>
      </c>
      <c r="C581" s="16" t="s">
        <v>2720</v>
      </c>
      <c r="D581" s="16" t="s">
        <v>2243</v>
      </c>
      <c r="E581" s="16" t="s">
        <v>2977</v>
      </c>
      <c r="F581" s="16" t="s">
        <v>1841</v>
      </c>
      <c r="G581" s="16" t="s">
        <v>1592</v>
      </c>
      <c r="H581" s="8" t="s">
        <v>1495</v>
      </c>
      <c r="I581" s="16"/>
      <c r="J581" s="16"/>
      <c r="K581" s="90"/>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row>
    <row r="582" spans="1:51" s="7" customFormat="1" x14ac:dyDescent="0.2">
      <c r="A582" s="90"/>
      <c r="B582" s="16">
        <f t="shared" si="10"/>
        <v>41</v>
      </c>
      <c r="C582" s="16" t="s">
        <v>1522</v>
      </c>
      <c r="D582" s="16" t="s">
        <v>2243</v>
      </c>
      <c r="E582" s="16" t="s">
        <v>1416</v>
      </c>
      <c r="F582" s="16" t="s">
        <v>1841</v>
      </c>
      <c r="G582" s="16" t="s">
        <v>1592</v>
      </c>
      <c r="H582" s="8" t="s">
        <v>1495</v>
      </c>
      <c r="I582" s="16"/>
      <c r="J582" s="16"/>
      <c r="K582" s="90"/>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row>
    <row r="583" spans="1:51" s="7" customFormat="1" x14ac:dyDescent="0.2">
      <c r="A583" s="90"/>
      <c r="B583" s="16">
        <f t="shared" si="10"/>
        <v>42</v>
      </c>
      <c r="C583" s="16" t="s">
        <v>439</v>
      </c>
      <c r="D583" s="16" t="s">
        <v>2243</v>
      </c>
      <c r="E583" s="16" t="s">
        <v>1416</v>
      </c>
      <c r="F583" s="16" t="s">
        <v>1841</v>
      </c>
      <c r="G583" s="16" t="s">
        <v>1592</v>
      </c>
      <c r="H583" s="8" t="s">
        <v>1495</v>
      </c>
      <c r="I583" s="16"/>
      <c r="J583" s="16"/>
      <c r="K583" s="90"/>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row>
    <row r="584" spans="1:51" s="7" customFormat="1" x14ac:dyDescent="0.2">
      <c r="A584" s="90"/>
      <c r="B584" s="16">
        <f t="shared" si="10"/>
        <v>43</v>
      </c>
      <c r="C584" s="16" t="s">
        <v>1357</v>
      </c>
      <c r="D584" s="16" t="s">
        <v>2243</v>
      </c>
      <c r="E584" s="16" t="s">
        <v>1416</v>
      </c>
      <c r="F584" s="16" t="s">
        <v>1841</v>
      </c>
      <c r="G584" s="16" t="s">
        <v>1592</v>
      </c>
      <c r="H584" s="8" t="s">
        <v>1495</v>
      </c>
      <c r="I584" s="16"/>
      <c r="J584" s="16"/>
      <c r="K584" s="90"/>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row>
    <row r="585" spans="1:51" s="7" customFormat="1" x14ac:dyDescent="0.2">
      <c r="A585" s="90"/>
      <c r="B585" s="16">
        <f t="shared" si="10"/>
        <v>44</v>
      </c>
      <c r="C585" s="16" t="s">
        <v>403</v>
      </c>
      <c r="D585" s="16" t="s">
        <v>1909</v>
      </c>
      <c r="E585" s="16" t="s">
        <v>4422</v>
      </c>
      <c r="F585" s="16" t="s">
        <v>1064</v>
      </c>
      <c r="G585" s="16" t="s">
        <v>4288</v>
      </c>
      <c r="H585" s="50" t="s">
        <v>1495</v>
      </c>
      <c r="I585" s="8"/>
      <c r="J585" s="16"/>
      <c r="K585" s="90"/>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row>
    <row r="586" spans="1:51" s="7" customFormat="1" x14ac:dyDescent="0.2">
      <c r="A586" s="90"/>
      <c r="B586" s="16">
        <f t="shared" si="10"/>
        <v>45</v>
      </c>
      <c r="C586" s="16" t="s">
        <v>2839</v>
      </c>
      <c r="D586" s="16" t="s">
        <v>2243</v>
      </c>
      <c r="E586" s="16" t="s">
        <v>4266</v>
      </c>
      <c r="F586" s="16" t="s">
        <v>1456</v>
      </c>
      <c r="G586" s="16" t="s">
        <v>1467</v>
      </c>
      <c r="H586" s="8">
        <v>3</v>
      </c>
      <c r="I586" s="16" t="s">
        <v>1456</v>
      </c>
      <c r="J586" s="16" t="s">
        <v>1467</v>
      </c>
      <c r="K586" s="90"/>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row>
    <row r="587" spans="1:51" s="7" customFormat="1" x14ac:dyDescent="0.2">
      <c r="A587" s="90"/>
      <c r="B587" s="16">
        <f t="shared" si="10"/>
        <v>46</v>
      </c>
      <c r="C587" s="16" t="s">
        <v>2350</v>
      </c>
      <c r="D587" s="16" t="s">
        <v>2243</v>
      </c>
      <c r="E587" s="16" t="s">
        <v>744</v>
      </c>
      <c r="F587" s="16" t="s">
        <v>1456</v>
      </c>
      <c r="G587" s="16" t="s">
        <v>1467</v>
      </c>
      <c r="H587" s="8">
        <v>3</v>
      </c>
      <c r="I587" s="16" t="s">
        <v>1456</v>
      </c>
      <c r="J587" s="16" t="s">
        <v>1467</v>
      </c>
      <c r="K587" s="90"/>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row>
    <row r="588" spans="1:51" s="7" customFormat="1" x14ac:dyDescent="0.2">
      <c r="A588" s="90"/>
      <c r="B588" s="16">
        <f t="shared" si="10"/>
        <v>47</v>
      </c>
      <c r="C588" s="16" t="s">
        <v>2839</v>
      </c>
      <c r="D588" s="16" t="s">
        <v>2243</v>
      </c>
      <c r="E588" s="16" t="s">
        <v>744</v>
      </c>
      <c r="F588" s="16" t="s">
        <v>1456</v>
      </c>
      <c r="G588" s="16" t="s">
        <v>1467</v>
      </c>
      <c r="H588" s="8">
        <v>3</v>
      </c>
      <c r="I588" s="16" t="s">
        <v>1456</v>
      </c>
      <c r="J588" s="16" t="s">
        <v>1467</v>
      </c>
      <c r="K588" s="90"/>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row>
    <row r="589" spans="1:51" s="7" customFormat="1" x14ac:dyDescent="0.2">
      <c r="A589" s="90"/>
      <c r="B589" s="16">
        <f t="shared" si="10"/>
        <v>48</v>
      </c>
      <c r="C589" s="16" t="s">
        <v>596</v>
      </c>
      <c r="D589" s="16" t="s">
        <v>2243</v>
      </c>
      <c r="E589" s="16" t="s">
        <v>69</v>
      </c>
      <c r="F589" s="16" t="s">
        <v>644</v>
      </c>
      <c r="G589" s="16" t="s">
        <v>1467</v>
      </c>
      <c r="H589" s="8">
        <v>3</v>
      </c>
      <c r="I589" s="16" t="s">
        <v>644</v>
      </c>
      <c r="J589" s="16" t="s">
        <v>1467</v>
      </c>
      <c r="K589" s="90"/>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row>
    <row r="590" spans="1:51" s="7" customFormat="1" x14ac:dyDescent="0.2">
      <c r="A590" s="90"/>
      <c r="B590" s="16">
        <f t="shared" si="10"/>
        <v>49</v>
      </c>
      <c r="C590" s="16" t="s">
        <v>1124</v>
      </c>
      <c r="D590" s="16" t="s">
        <v>1909</v>
      </c>
      <c r="E590" s="16" t="s">
        <v>69</v>
      </c>
      <c r="F590" s="16" t="s">
        <v>644</v>
      </c>
      <c r="G590" s="16" t="s">
        <v>1467</v>
      </c>
      <c r="H590" s="8">
        <v>3</v>
      </c>
      <c r="I590" s="16" t="s">
        <v>644</v>
      </c>
      <c r="J590" s="16" t="s">
        <v>1467</v>
      </c>
      <c r="K590" s="90"/>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row>
    <row r="591" spans="1:51" s="7" customFormat="1" x14ac:dyDescent="0.2">
      <c r="A591" s="90"/>
      <c r="B591" s="16">
        <f t="shared" si="10"/>
        <v>50</v>
      </c>
      <c r="C591" s="16" t="s">
        <v>2698</v>
      </c>
      <c r="D591" s="16" t="s">
        <v>1909</v>
      </c>
      <c r="E591" s="16" t="s">
        <v>69</v>
      </c>
      <c r="F591" s="16" t="s">
        <v>644</v>
      </c>
      <c r="G591" s="16" t="s">
        <v>1467</v>
      </c>
      <c r="H591" s="8">
        <v>2</v>
      </c>
      <c r="I591" s="16" t="s">
        <v>644</v>
      </c>
      <c r="J591" s="16" t="s">
        <v>1467</v>
      </c>
      <c r="K591" s="90"/>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row>
    <row r="592" spans="1:51" s="7" customFormat="1" x14ac:dyDescent="0.2">
      <c r="A592" s="90"/>
      <c r="B592" s="16">
        <f t="shared" si="10"/>
        <v>51</v>
      </c>
      <c r="C592" s="16" t="s">
        <v>2839</v>
      </c>
      <c r="D592" s="16" t="s">
        <v>2243</v>
      </c>
      <c r="E592" s="16" t="s">
        <v>69</v>
      </c>
      <c r="F592" s="16" t="s">
        <v>644</v>
      </c>
      <c r="G592" s="16" t="s">
        <v>1467</v>
      </c>
      <c r="H592" s="8">
        <v>3</v>
      </c>
      <c r="I592" s="16" t="s">
        <v>644</v>
      </c>
      <c r="J592" s="16" t="s">
        <v>1467</v>
      </c>
      <c r="K592" s="90"/>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row>
    <row r="593" spans="1:51" s="7" customFormat="1" x14ac:dyDescent="0.2">
      <c r="A593" s="90"/>
      <c r="B593" s="16">
        <f t="shared" si="10"/>
        <v>52</v>
      </c>
      <c r="C593" s="16" t="s">
        <v>2505</v>
      </c>
      <c r="D593" s="16" t="s">
        <v>1909</v>
      </c>
      <c r="E593" s="16" t="s">
        <v>69</v>
      </c>
      <c r="F593" s="16" t="s">
        <v>644</v>
      </c>
      <c r="G593" s="16" t="s">
        <v>1467</v>
      </c>
      <c r="H593" s="8">
        <v>2</v>
      </c>
      <c r="I593" s="16" t="s">
        <v>644</v>
      </c>
      <c r="J593" s="16" t="s">
        <v>1467</v>
      </c>
      <c r="K593" s="90"/>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row>
    <row r="594" spans="1:51" s="7" customFormat="1" x14ac:dyDescent="0.2">
      <c r="A594" s="90"/>
      <c r="B594" s="16">
        <f t="shared" si="10"/>
        <v>53</v>
      </c>
      <c r="C594" s="16" t="s">
        <v>1177</v>
      </c>
      <c r="D594" s="16" t="s">
        <v>1909</v>
      </c>
      <c r="E594" s="16" t="s">
        <v>4019</v>
      </c>
      <c r="F594" s="16" t="s">
        <v>3876</v>
      </c>
      <c r="G594" s="16" t="s">
        <v>1467</v>
      </c>
      <c r="H594" s="8">
        <v>3</v>
      </c>
      <c r="I594" s="16" t="s">
        <v>3876</v>
      </c>
      <c r="J594" s="16" t="s">
        <v>1467</v>
      </c>
      <c r="K594" s="90"/>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row>
    <row r="595" spans="1:51" s="7" customFormat="1" x14ac:dyDescent="0.2">
      <c r="A595" s="90"/>
      <c r="B595" s="16">
        <f t="shared" si="10"/>
        <v>54</v>
      </c>
      <c r="C595" s="16" t="s">
        <v>1029</v>
      </c>
      <c r="D595" s="16" t="s">
        <v>2243</v>
      </c>
      <c r="E595" s="16" t="s">
        <v>2973</v>
      </c>
      <c r="F595" s="16" t="s">
        <v>1195</v>
      </c>
      <c r="G595" s="16" t="s">
        <v>1468</v>
      </c>
      <c r="H595" s="8" t="s">
        <v>1495</v>
      </c>
      <c r="I595" s="16"/>
      <c r="J595" s="16"/>
      <c r="K595" s="90"/>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row>
    <row r="596" spans="1:51" s="7" customFormat="1" x14ac:dyDescent="0.2">
      <c r="A596" s="90"/>
      <c r="B596" s="16">
        <f t="shared" si="10"/>
        <v>55</v>
      </c>
      <c r="C596" s="16" t="s">
        <v>8</v>
      </c>
      <c r="D596" s="16" t="s">
        <v>2243</v>
      </c>
      <c r="E596" s="16" t="s">
        <v>1002</v>
      </c>
      <c r="F596" s="16" t="s">
        <v>1195</v>
      </c>
      <c r="G596" s="16" t="s">
        <v>1468</v>
      </c>
      <c r="H596" s="8" t="s">
        <v>1495</v>
      </c>
      <c r="I596" s="16"/>
      <c r="J596" s="16"/>
      <c r="K596" s="90"/>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row>
    <row r="597" spans="1:51" s="7" customFormat="1" x14ac:dyDescent="0.2">
      <c r="A597" s="90"/>
      <c r="B597" s="16">
        <f t="shared" si="10"/>
        <v>56</v>
      </c>
      <c r="C597" s="16" t="s">
        <v>1166</v>
      </c>
      <c r="D597" s="16" t="s">
        <v>2243</v>
      </c>
      <c r="E597" s="16" t="s">
        <v>1002</v>
      </c>
      <c r="F597" s="16" t="s">
        <v>1195</v>
      </c>
      <c r="G597" s="16" t="s">
        <v>1468</v>
      </c>
      <c r="H597" s="8" t="s">
        <v>1495</v>
      </c>
      <c r="I597" s="16"/>
      <c r="J597" s="16"/>
      <c r="K597" s="90"/>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row>
    <row r="598" spans="1:51" s="7" customFormat="1" x14ac:dyDescent="0.2">
      <c r="A598" s="90"/>
      <c r="B598" s="16">
        <f t="shared" si="10"/>
        <v>57</v>
      </c>
      <c r="C598" s="16" t="s">
        <v>1333</v>
      </c>
      <c r="D598" s="16" t="s">
        <v>2243</v>
      </c>
      <c r="E598" s="16" t="s">
        <v>1002</v>
      </c>
      <c r="F598" s="16" t="s">
        <v>1195</v>
      </c>
      <c r="G598" s="16" t="s">
        <v>1468</v>
      </c>
      <c r="H598" s="8">
        <v>2</v>
      </c>
      <c r="I598" s="16" t="s">
        <v>3862</v>
      </c>
      <c r="J598" s="16" t="s">
        <v>1468</v>
      </c>
      <c r="K598" s="90"/>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row>
    <row r="599" spans="1:51" s="7" customFormat="1" x14ac:dyDescent="0.2">
      <c r="A599" s="90"/>
      <c r="B599" s="16">
        <f t="shared" si="10"/>
        <v>58</v>
      </c>
      <c r="C599" s="16" t="s">
        <v>2839</v>
      </c>
      <c r="D599" s="16" t="s">
        <v>2243</v>
      </c>
      <c r="E599" s="16" t="s">
        <v>1002</v>
      </c>
      <c r="F599" s="16" t="s">
        <v>1195</v>
      </c>
      <c r="G599" s="16" t="s">
        <v>1468</v>
      </c>
      <c r="H599" s="8" t="s">
        <v>1495</v>
      </c>
      <c r="I599" s="16"/>
      <c r="J599" s="16"/>
      <c r="K599" s="90"/>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row>
    <row r="600" spans="1:51" s="7" customFormat="1" x14ac:dyDescent="0.2">
      <c r="A600" s="90"/>
      <c r="B600" s="16">
        <f t="shared" si="10"/>
        <v>59</v>
      </c>
      <c r="C600" s="16" t="s">
        <v>561</v>
      </c>
      <c r="D600" s="16" t="s">
        <v>2243</v>
      </c>
      <c r="E600" s="16" t="s">
        <v>1002</v>
      </c>
      <c r="F600" s="16" t="s">
        <v>1195</v>
      </c>
      <c r="G600" s="16" t="s">
        <v>1468</v>
      </c>
      <c r="H600" s="8" t="s">
        <v>1495</v>
      </c>
      <c r="I600" s="16"/>
      <c r="J600" s="16"/>
      <c r="K600" s="90"/>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row>
    <row r="601" spans="1:51" s="7" customFormat="1" x14ac:dyDescent="0.2">
      <c r="A601" s="90"/>
      <c r="B601" s="16">
        <f t="shared" si="10"/>
        <v>60</v>
      </c>
      <c r="C601" s="16" t="s">
        <v>1359</v>
      </c>
      <c r="D601" s="16" t="s">
        <v>2243</v>
      </c>
      <c r="E601" s="16" t="s">
        <v>4368</v>
      </c>
      <c r="F601" s="16" t="s">
        <v>3824</v>
      </c>
      <c r="G601" s="16" t="s">
        <v>1468</v>
      </c>
      <c r="H601" s="8" t="s">
        <v>1495</v>
      </c>
      <c r="I601" s="16"/>
      <c r="J601" s="16"/>
      <c r="K601" s="90"/>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row>
    <row r="602" spans="1:51" s="7" customFormat="1" x14ac:dyDescent="0.2">
      <c r="A602" s="90"/>
      <c r="B602" s="16">
        <f t="shared" si="10"/>
        <v>61</v>
      </c>
      <c r="C602" s="16" t="s">
        <v>2807</v>
      </c>
      <c r="D602" s="16" t="s">
        <v>2243</v>
      </c>
      <c r="E602" s="16" t="s">
        <v>2799</v>
      </c>
      <c r="F602" s="16" t="s">
        <v>3824</v>
      </c>
      <c r="G602" s="16" t="s">
        <v>1468</v>
      </c>
      <c r="H602" s="8">
        <v>1</v>
      </c>
      <c r="I602" s="16" t="s">
        <v>3842</v>
      </c>
      <c r="J602" s="16" t="s">
        <v>1468</v>
      </c>
      <c r="K602" s="90"/>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row>
    <row r="603" spans="1:51" s="7" customFormat="1" x14ac:dyDescent="0.2">
      <c r="A603" s="90"/>
      <c r="B603" s="16">
        <f t="shared" si="10"/>
        <v>62</v>
      </c>
      <c r="C603" s="16" t="s">
        <v>1166</v>
      </c>
      <c r="D603" s="16" t="s">
        <v>2243</v>
      </c>
      <c r="E603" s="16" t="s">
        <v>2799</v>
      </c>
      <c r="F603" s="16" t="s">
        <v>3824</v>
      </c>
      <c r="G603" s="16" t="s">
        <v>1468</v>
      </c>
      <c r="H603" s="8" t="s">
        <v>1495</v>
      </c>
      <c r="I603" s="16"/>
      <c r="J603" s="16"/>
      <c r="K603" s="90"/>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row>
    <row r="604" spans="1:51" s="7" customFormat="1" x14ac:dyDescent="0.2">
      <c r="A604" s="90"/>
      <c r="B604" s="16">
        <f t="shared" si="10"/>
        <v>63</v>
      </c>
      <c r="C604" s="16" t="s">
        <v>3927</v>
      </c>
      <c r="D604" s="16" t="s">
        <v>2243</v>
      </c>
      <c r="E604" s="16" t="s">
        <v>4382</v>
      </c>
      <c r="F604" s="16" t="s">
        <v>370</v>
      </c>
      <c r="G604" s="16" t="s">
        <v>720</v>
      </c>
      <c r="H604" s="8">
        <v>2</v>
      </c>
      <c r="I604" s="16" t="s">
        <v>370</v>
      </c>
      <c r="J604" s="16" t="s">
        <v>720</v>
      </c>
      <c r="K604" s="90"/>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row>
    <row r="605" spans="1:51" s="7" customFormat="1" x14ac:dyDescent="0.2">
      <c r="A605" s="90"/>
      <c r="B605" s="16">
        <f t="shared" si="10"/>
        <v>64</v>
      </c>
      <c r="C605" s="16" t="s">
        <v>1154</v>
      </c>
      <c r="D605" s="16" t="s">
        <v>2243</v>
      </c>
      <c r="E605" s="16" t="s">
        <v>2699</v>
      </c>
      <c r="F605" s="16" t="s">
        <v>1025</v>
      </c>
      <c r="G605" s="16" t="s">
        <v>720</v>
      </c>
      <c r="H605" s="50" t="s">
        <v>1495</v>
      </c>
      <c r="I605" s="8"/>
      <c r="J605" s="16"/>
      <c r="K605" s="90"/>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row>
    <row r="606" spans="1:51" s="7" customFormat="1" x14ac:dyDescent="0.2">
      <c r="A606" s="90"/>
      <c r="B606" s="16">
        <f t="shared" si="10"/>
        <v>65</v>
      </c>
      <c r="C606" s="16" t="s">
        <v>1266</v>
      </c>
      <c r="D606" s="16" t="s">
        <v>2243</v>
      </c>
      <c r="E606" s="16" t="s">
        <v>2186</v>
      </c>
      <c r="F606" s="16" t="s">
        <v>1479</v>
      </c>
      <c r="G606" s="16" t="s">
        <v>717</v>
      </c>
      <c r="H606" s="8">
        <v>4</v>
      </c>
      <c r="I606" s="16" t="s">
        <v>1742</v>
      </c>
      <c r="J606" s="16" t="s">
        <v>717</v>
      </c>
      <c r="K606" s="90"/>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row>
    <row r="607" spans="1:51" s="7" customFormat="1" x14ac:dyDescent="0.2">
      <c r="A607" s="90"/>
      <c r="B607" s="16">
        <f t="shared" ref="B607:B638" si="11">B606+1</f>
        <v>66</v>
      </c>
      <c r="C607" s="16" t="s">
        <v>439</v>
      </c>
      <c r="D607" s="16" t="s">
        <v>2243</v>
      </c>
      <c r="E607" s="16" t="s">
        <v>2186</v>
      </c>
      <c r="F607" s="16" t="s">
        <v>1479</v>
      </c>
      <c r="G607" s="16" t="s">
        <v>717</v>
      </c>
      <c r="H607" s="8">
        <v>4</v>
      </c>
      <c r="I607" s="16" t="s">
        <v>1742</v>
      </c>
      <c r="J607" s="16" t="s">
        <v>717</v>
      </c>
      <c r="K607" s="90"/>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row>
    <row r="608" spans="1:51" s="7" customFormat="1" x14ac:dyDescent="0.2">
      <c r="A608" s="90"/>
      <c r="B608" s="16">
        <f t="shared" si="11"/>
        <v>67</v>
      </c>
      <c r="C608" s="16" t="s">
        <v>2553</v>
      </c>
      <c r="D608" s="16" t="s">
        <v>2243</v>
      </c>
      <c r="E608" s="16" t="s">
        <v>2186</v>
      </c>
      <c r="F608" s="16" t="s">
        <v>1479</v>
      </c>
      <c r="G608" s="16" t="s">
        <v>717</v>
      </c>
      <c r="H608" s="8">
        <v>2</v>
      </c>
      <c r="I608" s="16" t="s">
        <v>1479</v>
      </c>
      <c r="J608" s="16" t="s">
        <v>717</v>
      </c>
      <c r="K608" s="90"/>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row>
    <row r="609" spans="1:51" s="7" customFormat="1" x14ac:dyDescent="0.2">
      <c r="A609" s="90"/>
      <c r="B609" s="16">
        <f t="shared" si="11"/>
        <v>68</v>
      </c>
      <c r="C609" s="16" t="s">
        <v>3248</v>
      </c>
      <c r="D609" s="16" t="s">
        <v>2243</v>
      </c>
      <c r="E609" s="16" t="s">
        <v>2186</v>
      </c>
      <c r="F609" s="16" t="s">
        <v>1479</v>
      </c>
      <c r="G609" s="16" t="s">
        <v>717</v>
      </c>
      <c r="H609" s="8">
        <v>2</v>
      </c>
      <c r="I609" s="16" t="s">
        <v>1479</v>
      </c>
      <c r="J609" s="16" t="s">
        <v>717</v>
      </c>
      <c r="K609" s="90"/>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row>
    <row r="610" spans="1:51" s="7" customFormat="1" x14ac:dyDescent="0.2">
      <c r="A610" s="90"/>
      <c r="B610" s="16">
        <f t="shared" si="11"/>
        <v>69</v>
      </c>
      <c r="C610" s="16" t="s">
        <v>1154</v>
      </c>
      <c r="D610" s="16" t="s">
        <v>2243</v>
      </c>
      <c r="E610" s="16" t="s">
        <v>2186</v>
      </c>
      <c r="F610" s="16" t="s">
        <v>1479</v>
      </c>
      <c r="G610" s="16" t="s">
        <v>717</v>
      </c>
      <c r="H610" s="8">
        <v>2</v>
      </c>
      <c r="I610" s="16" t="s">
        <v>1742</v>
      </c>
      <c r="J610" s="16" t="s">
        <v>717</v>
      </c>
      <c r="K610" s="90"/>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row>
    <row r="611" spans="1:51" s="7" customFormat="1" x14ac:dyDescent="0.2">
      <c r="A611" s="90"/>
      <c r="B611" s="16">
        <f t="shared" si="11"/>
        <v>70</v>
      </c>
      <c r="C611" s="16" t="s">
        <v>1822</v>
      </c>
      <c r="D611" s="16" t="s">
        <v>2243</v>
      </c>
      <c r="E611" s="16" t="s">
        <v>2186</v>
      </c>
      <c r="F611" s="16" t="s">
        <v>1479</v>
      </c>
      <c r="G611" s="16" t="s">
        <v>717</v>
      </c>
      <c r="H611" s="8">
        <v>5</v>
      </c>
      <c r="I611" s="16" t="s">
        <v>1742</v>
      </c>
      <c r="J611" s="16" t="s">
        <v>717</v>
      </c>
      <c r="K611" s="90"/>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row>
    <row r="612" spans="1:51" s="7" customFormat="1" x14ac:dyDescent="0.2">
      <c r="A612" s="90"/>
      <c r="B612" s="16">
        <f t="shared" si="11"/>
        <v>71</v>
      </c>
      <c r="C612" s="16" t="s">
        <v>1698</v>
      </c>
      <c r="D612" s="16" t="s">
        <v>2243</v>
      </c>
      <c r="E612" s="16" t="s">
        <v>2186</v>
      </c>
      <c r="F612" s="16" t="s">
        <v>1479</v>
      </c>
      <c r="G612" s="16" t="s">
        <v>717</v>
      </c>
      <c r="H612" s="8">
        <v>5</v>
      </c>
      <c r="I612" s="16" t="s">
        <v>1742</v>
      </c>
      <c r="J612" s="16" t="s">
        <v>717</v>
      </c>
      <c r="K612" s="90"/>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row>
    <row r="613" spans="1:51" s="7" customFormat="1" x14ac:dyDescent="0.2">
      <c r="A613" s="90"/>
      <c r="B613" s="16">
        <f t="shared" si="11"/>
        <v>72</v>
      </c>
      <c r="C613" s="16" t="s">
        <v>2831</v>
      </c>
      <c r="D613" s="16" t="s">
        <v>2243</v>
      </c>
      <c r="E613" s="16" t="s">
        <v>2186</v>
      </c>
      <c r="F613" s="16" t="s">
        <v>1479</v>
      </c>
      <c r="G613" s="16" t="s">
        <v>717</v>
      </c>
      <c r="H613" s="8">
        <v>3</v>
      </c>
      <c r="I613" s="16" t="s">
        <v>3827</v>
      </c>
      <c r="J613" s="16" t="s">
        <v>717</v>
      </c>
      <c r="K613" s="90"/>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row>
    <row r="614" spans="1:51" s="7" customFormat="1" x14ac:dyDescent="0.2">
      <c r="A614" s="90"/>
      <c r="B614" s="16">
        <f t="shared" si="11"/>
        <v>73</v>
      </c>
      <c r="C614" s="16" t="s">
        <v>3538</v>
      </c>
      <c r="D614" s="16" t="s">
        <v>2243</v>
      </c>
      <c r="E614" s="16" t="s">
        <v>4240</v>
      </c>
      <c r="F614" s="16" t="s">
        <v>1525</v>
      </c>
      <c r="G614" s="16" t="s">
        <v>518</v>
      </c>
      <c r="H614" s="50">
        <v>5</v>
      </c>
      <c r="I614" s="8" t="s">
        <v>1525</v>
      </c>
      <c r="J614" s="16" t="s">
        <v>518</v>
      </c>
      <c r="K614" s="90"/>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row>
    <row r="615" spans="1:51" s="7" customFormat="1" x14ac:dyDescent="0.2">
      <c r="A615" s="90"/>
      <c r="B615" s="16">
        <f t="shared" si="11"/>
        <v>74</v>
      </c>
      <c r="C615" s="16" t="s">
        <v>1154</v>
      </c>
      <c r="D615" s="16" t="s">
        <v>2243</v>
      </c>
      <c r="E615" s="16" t="s">
        <v>3868</v>
      </c>
      <c r="F615" s="16" t="s">
        <v>1526</v>
      </c>
      <c r="G615" s="16" t="s">
        <v>518</v>
      </c>
      <c r="H615" s="8">
        <v>2</v>
      </c>
      <c r="I615" s="16" t="s">
        <v>1526</v>
      </c>
      <c r="J615" s="16" t="s">
        <v>518</v>
      </c>
      <c r="K615" s="90"/>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row>
    <row r="616" spans="1:51" s="7" customFormat="1" x14ac:dyDescent="0.2">
      <c r="A616" s="90"/>
      <c r="B616" s="16">
        <f t="shared" si="11"/>
        <v>75</v>
      </c>
      <c r="C616" s="16" t="s">
        <v>120</v>
      </c>
      <c r="D616" s="16" t="s">
        <v>2243</v>
      </c>
      <c r="E616" s="16" t="s">
        <v>2949</v>
      </c>
      <c r="F616" s="16" t="s">
        <v>1526</v>
      </c>
      <c r="G616" s="16" t="s">
        <v>518</v>
      </c>
      <c r="H616" s="8">
        <v>3</v>
      </c>
      <c r="I616" s="16" t="s">
        <v>1526</v>
      </c>
      <c r="J616" s="16" t="s">
        <v>518</v>
      </c>
      <c r="K616" s="90"/>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row>
    <row r="617" spans="1:51" s="7" customFormat="1" x14ac:dyDescent="0.2">
      <c r="A617" s="90"/>
      <c r="B617" s="16">
        <f t="shared" si="11"/>
        <v>76</v>
      </c>
      <c r="C617" s="16" t="s">
        <v>2720</v>
      </c>
      <c r="D617" s="16" t="s">
        <v>2243</v>
      </c>
      <c r="E617" s="16" t="s">
        <v>2917</v>
      </c>
      <c r="F617" s="16" t="s">
        <v>1526</v>
      </c>
      <c r="G617" s="16" t="s">
        <v>518</v>
      </c>
      <c r="H617" s="8">
        <v>4</v>
      </c>
      <c r="I617" s="16" t="s">
        <v>1526</v>
      </c>
      <c r="J617" s="16" t="s">
        <v>518</v>
      </c>
      <c r="K617" s="90"/>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row>
    <row r="618" spans="1:51" s="7" customFormat="1" x14ac:dyDescent="0.2">
      <c r="A618" s="90"/>
      <c r="B618" s="16">
        <f t="shared" si="11"/>
        <v>77</v>
      </c>
      <c r="C618" s="16" t="s">
        <v>1168</v>
      </c>
      <c r="D618" s="16" t="s">
        <v>1909</v>
      </c>
      <c r="E618" s="16" t="s">
        <v>2917</v>
      </c>
      <c r="F618" s="16" t="s">
        <v>1526</v>
      </c>
      <c r="G618" s="16" t="s">
        <v>518</v>
      </c>
      <c r="H618" s="8">
        <v>4</v>
      </c>
      <c r="I618" s="16" t="s">
        <v>1526</v>
      </c>
      <c r="J618" s="16" t="s">
        <v>518</v>
      </c>
      <c r="K618" s="90"/>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row>
    <row r="619" spans="1:51" s="7" customFormat="1" x14ac:dyDescent="0.2">
      <c r="A619" s="90"/>
      <c r="B619" s="16">
        <f t="shared" si="11"/>
        <v>78</v>
      </c>
      <c r="C619" s="16" t="s">
        <v>2716</v>
      </c>
      <c r="D619" s="16" t="s">
        <v>1909</v>
      </c>
      <c r="E619" s="16" t="s">
        <v>2917</v>
      </c>
      <c r="F619" s="16" t="s">
        <v>1526</v>
      </c>
      <c r="G619" s="16" t="s">
        <v>518</v>
      </c>
      <c r="H619" s="50">
        <v>4</v>
      </c>
      <c r="I619" s="8" t="s">
        <v>1526</v>
      </c>
      <c r="J619" s="16" t="s">
        <v>518</v>
      </c>
      <c r="K619" s="90"/>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row>
    <row r="620" spans="1:51" s="7" customFormat="1" x14ac:dyDescent="0.2">
      <c r="A620" s="90"/>
      <c r="B620" s="16">
        <f t="shared" si="11"/>
        <v>79</v>
      </c>
      <c r="C620" s="16" t="s">
        <v>2721</v>
      </c>
      <c r="D620" s="16" t="s">
        <v>2243</v>
      </c>
      <c r="E620" s="16" t="s">
        <v>2917</v>
      </c>
      <c r="F620" s="16" t="s">
        <v>1526</v>
      </c>
      <c r="G620" s="16" t="s">
        <v>518</v>
      </c>
      <c r="H620" s="8">
        <v>3</v>
      </c>
      <c r="I620" s="16" t="s">
        <v>1526</v>
      </c>
      <c r="J620" s="16" t="s">
        <v>518</v>
      </c>
      <c r="K620" s="90"/>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row>
    <row r="621" spans="1:51" s="7" customFormat="1" x14ac:dyDescent="0.2">
      <c r="A621" s="90"/>
      <c r="B621" s="16">
        <f t="shared" si="11"/>
        <v>80</v>
      </c>
      <c r="C621" s="16" t="s">
        <v>3939</v>
      </c>
      <c r="D621" s="7" t="s">
        <v>2243</v>
      </c>
      <c r="E621" s="16" t="s">
        <v>2917</v>
      </c>
      <c r="F621" s="16" t="s">
        <v>1526</v>
      </c>
      <c r="G621" s="16" t="s">
        <v>518</v>
      </c>
      <c r="H621" s="8">
        <v>3</v>
      </c>
      <c r="I621" s="16" t="s">
        <v>1526</v>
      </c>
      <c r="J621" s="16" t="s">
        <v>518</v>
      </c>
      <c r="K621" s="90"/>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row>
    <row r="622" spans="1:51" s="7" customFormat="1" x14ac:dyDescent="0.2">
      <c r="A622" s="90"/>
      <c r="B622" s="16">
        <f t="shared" si="11"/>
        <v>81</v>
      </c>
      <c r="C622" s="16" t="s">
        <v>2721</v>
      </c>
      <c r="D622" s="16" t="s">
        <v>2243</v>
      </c>
      <c r="E622" s="16" t="s">
        <v>4490</v>
      </c>
      <c r="F622" s="16" t="s">
        <v>1526</v>
      </c>
      <c r="G622" s="16" t="s">
        <v>518</v>
      </c>
      <c r="H622" s="8">
        <v>2</v>
      </c>
      <c r="I622" s="16" t="s">
        <v>1526</v>
      </c>
      <c r="J622" s="16" t="s">
        <v>518</v>
      </c>
      <c r="K622" s="90"/>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row>
    <row r="623" spans="1:51" s="7" customFormat="1" x14ac:dyDescent="0.2">
      <c r="A623" s="90"/>
      <c r="B623" s="16">
        <f t="shared" si="11"/>
        <v>82</v>
      </c>
      <c r="C623" s="16" t="s">
        <v>3939</v>
      </c>
      <c r="D623" s="7" t="s">
        <v>2243</v>
      </c>
      <c r="E623" s="16" t="s">
        <v>4465</v>
      </c>
      <c r="F623" s="16" t="s">
        <v>1526</v>
      </c>
      <c r="G623" s="16" t="s">
        <v>518</v>
      </c>
      <c r="H623" s="8">
        <v>4</v>
      </c>
      <c r="I623" s="16" t="s">
        <v>1526</v>
      </c>
      <c r="J623" s="16" t="s">
        <v>518</v>
      </c>
      <c r="K623" s="90"/>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row>
    <row r="624" spans="1:51" s="7" customFormat="1" x14ac:dyDescent="0.2">
      <c r="A624" s="90"/>
      <c r="B624" s="16">
        <f t="shared" si="11"/>
        <v>83</v>
      </c>
      <c r="C624" s="16" t="s">
        <v>1040</v>
      </c>
      <c r="D624" s="16" t="s">
        <v>2243</v>
      </c>
      <c r="E624" s="16" t="s">
        <v>4421</v>
      </c>
      <c r="F624" s="16" t="s">
        <v>1526</v>
      </c>
      <c r="G624" s="16" t="s">
        <v>518</v>
      </c>
      <c r="H624" s="8">
        <v>1</v>
      </c>
      <c r="I624" s="16" t="s">
        <v>1526</v>
      </c>
      <c r="J624" s="16" t="s">
        <v>518</v>
      </c>
      <c r="K624" s="90"/>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row>
    <row r="625" spans="1:51" s="7" customFormat="1" x14ac:dyDescent="0.2">
      <c r="A625" s="90"/>
      <c r="B625" s="16">
        <f t="shared" si="11"/>
        <v>84</v>
      </c>
      <c r="C625" s="16" t="s">
        <v>133</v>
      </c>
      <c r="D625" s="16" t="s">
        <v>2243</v>
      </c>
      <c r="E625" s="16" t="s">
        <v>4215</v>
      </c>
      <c r="F625" s="16" t="s">
        <v>3878</v>
      </c>
      <c r="G625" s="16" t="s">
        <v>518</v>
      </c>
      <c r="H625" s="8">
        <v>2</v>
      </c>
      <c r="I625" s="16" t="s">
        <v>3878</v>
      </c>
      <c r="J625" s="16" t="s">
        <v>518</v>
      </c>
      <c r="K625" s="90"/>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row>
    <row r="626" spans="1:51" s="7" customFormat="1" x14ac:dyDescent="0.2">
      <c r="A626" s="90"/>
      <c r="B626" s="16">
        <f t="shared" si="11"/>
        <v>85</v>
      </c>
      <c r="C626" s="16" t="s">
        <v>37</v>
      </c>
      <c r="D626" s="16" t="s">
        <v>2243</v>
      </c>
      <c r="E626" s="16" t="s">
        <v>3724</v>
      </c>
      <c r="F626" s="16" t="s">
        <v>3725</v>
      </c>
      <c r="G626" s="16" t="s">
        <v>522</v>
      </c>
      <c r="H626" s="8" t="s">
        <v>1495</v>
      </c>
      <c r="I626" s="16"/>
      <c r="J626" s="16"/>
      <c r="K626" s="90"/>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row>
    <row r="627" spans="1:51" s="7" customFormat="1" x14ac:dyDescent="0.2">
      <c r="A627" s="90"/>
      <c r="B627" s="16">
        <f t="shared" si="11"/>
        <v>86</v>
      </c>
      <c r="C627" s="16" t="s">
        <v>525</v>
      </c>
      <c r="D627" s="16" t="s">
        <v>2243</v>
      </c>
      <c r="E627" s="16" t="s">
        <v>4444</v>
      </c>
      <c r="F627" s="16" t="s">
        <v>2511</v>
      </c>
      <c r="G627" s="16" t="s">
        <v>522</v>
      </c>
      <c r="H627" s="8">
        <v>1</v>
      </c>
      <c r="I627" s="16" t="s">
        <v>3874</v>
      </c>
      <c r="J627" s="16" t="s">
        <v>522</v>
      </c>
      <c r="K627" s="90"/>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row>
    <row r="628" spans="1:51" s="7" customFormat="1" x14ac:dyDescent="0.2">
      <c r="A628" s="90"/>
      <c r="B628" s="16">
        <f t="shared" si="11"/>
        <v>87</v>
      </c>
      <c r="C628" s="16" t="s">
        <v>4349</v>
      </c>
      <c r="D628" s="16" t="s">
        <v>2243</v>
      </c>
      <c r="E628" s="16" t="s">
        <v>4350</v>
      </c>
      <c r="F628" s="16" t="s">
        <v>31</v>
      </c>
      <c r="G628" s="16" t="s">
        <v>522</v>
      </c>
      <c r="H628" s="8">
        <v>3</v>
      </c>
      <c r="I628" s="16" t="s">
        <v>31</v>
      </c>
      <c r="J628" s="16" t="s">
        <v>522</v>
      </c>
      <c r="K628" s="90"/>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row>
    <row r="629" spans="1:51" s="7" customFormat="1" x14ac:dyDescent="0.2">
      <c r="A629" s="90"/>
      <c r="B629" s="16">
        <f t="shared" si="11"/>
        <v>88</v>
      </c>
      <c r="C629" s="16" t="s">
        <v>3164</v>
      </c>
      <c r="D629" s="16" t="s">
        <v>2243</v>
      </c>
      <c r="E629" s="16" t="s">
        <v>4324</v>
      </c>
      <c r="F629" s="16" t="s">
        <v>2579</v>
      </c>
      <c r="G629" s="16" t="s">
        <v>522</v>
      </c>
      <c r="H629" s="8">
        <v>3</v>
      </c>
      <c r="I629" s="16" t="s">
        <v>2579</v>
      </c>
      <c r="J629" s="16" t="s">
        <v>522</v>
      </c>
      <c r="K629" s="90"/>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row>
    <row r="630" spans="1:51" s="7" customFormat="1" x14ac:dyDescent="0.2">
      <c r="A630" s="90"/>
      <c r="B630" s="16">
        <f t="shared" si="11"/>
        <v>89</v>
      </c>
      <c r="C630" s="16" t="s">
        <v>2592</v>
      </c>
      <c r="D630" s="16" t="s">
        <v>2243</v>
      </c>
      <c r="E630" s="16" t="s">
        <v>1049</v>
      </c>
      <c r="F630" s="16" t="s">
        <v>2579</v>
      </c>
      <c r="G630" s="16" t="s">
        <v>522</v>
      </c>
      <c r="H630" s="50">
        <v>4</v>
      </c>
      <c r="I630" s="8" t="s">
        <v>2579</v>
      </c>
      <c r="J630" s="16" t="s">
        <v>522</v>
      </c>
      <c r="K630" s="90"/>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row>
    <row r="631" spans="1:51" s="7" customFormat="1" x14ac:dyDescent="0.2">
      <c r="A631" s="90"/>
      <c r="B631" s="16">
        <f t="shared" si="11"/>
        <v>90</v>
      </c>
      <c r="C631" s="16" t="s">
        <v>1822</v>
      </c>
      <c r="D631" s="16" t="s">
        <v>2243</v>
      </c>
      <c r="E631" s="16" t="s">
        <v>1049</v>
      </c>
      <c r="F631" s="16" t="s">
        <v>2579</v>
      </c>
      <c r="G631" s="16" t="s">
        <v>522</v>
      </c>
      <c r="H631" s="50">
        <v>4</v>
      </c>
      <c r="I631" s="8" t="s">
        <v>2579</v>
      </c>
      <c r="J631" s="16" t="s">
        <v>522</v>
      </c>
      <c r="K631" s="90"/>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row>
    <row r="632" spans="1:51" s="7" customFormat="1" x14ac:dyDescent="0.2">
      <c r="A632" s="90"/>
      <c r="B632" s="16">
        <f t="shared" si="11"/>
        <v>91</v>
      </c>
      <c r="C632" s="16" t="s">
        <v>2721</v>
      </c>
      <c r="D632" s="16" t="s">
        <v>2243</v>
      </c>
      <c r="E632" s="16" t="s">
        <v>2916</v>
      </c>
      <c r="F632" s="16" t="s">
        <v>2585</v>
      </c>
      <c r="G632" s="16" t="s">
        <v>1513</v>
      </c>
      <c r="H632" s="8">
        <v>1</v>
      </c>
      <c r="I632" s="16" t="s">
        <v>1496</v>
      </c>
      <c r="J632" s="16"/>
      <c r="K632" s="90"/>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row>
    <row r="633" spans="1:51" s="7" customFormat="1" x14ac:dyDescent="0.2">
      <c r="A633" s="90"/>
      <c r="B633" s="16">
        <f t="shared" si="11"/>
        <v>92</v>
      </c>
      <c r="C633" s="16" t="s">
        <v>1154</v>
      </c>
      <c r="D633" s="16" t="s">
        <v>2243</v>
      </c>
      <c r="E633" s="16" t="s">
        <v>2912</v>
      </c>
      <c r="F633" s="16" t="s">
        <v>2913</v>
      </c>
      <c r="G633" s="16" t="s">
        <v>1513</v>
      </c>
      <c r="H633" s="50" t="s">
        <v>1495</v>
      </c>
      <c r="I633" s="8"/>
      <c r="J633" s="16"/>
      <c r="K633" s="90"/>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row>
    <row r="634" spans="1:51" s="7" customFormat="1" x14ac:dyDescent="0.2">
      <c r="A634" s="90"/>
      <c r="B634" s="16">
        <f t="shared" si="11"/>
        <v>93</v>
      </c>
      <c r="C634" s="16" t="s">
        <v>2337</v>
      </c>
      <c r="D634" s="16" t="s">
        <v>2243</v>
      </c>
      <c r="E634" s="16" t="s">
        <v>4433</v>
      </c>
      <c r="F634" s="16" t="s">
        <v>3843</v>
      </c>
      <c r="G634" s="16" t="s">
        <v>1513</v>
      </c>
      <c r="H634" s="8" t="s">
        <v>1495</v>
      </c>
      <c r="I634" s="16"/>
      <c r="J634" s="16"/>
      <c r="K634" s="90"/>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row>
    <row r="635" spans="1:51" s="7" customFormat="1" x14ac:dyDescent="0.2">
      <c r="A635" s="90"/>
      <c r="B635" s="16">
        <f t="shared" si="11"/>
        <v>94</v>
      </c>
      <c r="C635" s="16" t="s">
        <v>1031</v>
      </c>
      <c r="D635" s="16" t="s">
        <v>2243</v>
      </c>
      <c r="E635" s="16" t="s">
        <v>4344</v>
      </c>
      <c r="F635" s="16" t="s">
        <v>34</v>
      </c>
      <c r="G635" s="16" t="s">
        <v>1513</v>
      </c>
      <c r="H635" s="8">
        <v>3</v>
      </c>
      <c r="I635" s="16" t="s">
        <v>34</v>
      </c>
      <c r="J635" s="16" t="s">
        <v>1513</v>
      </c>
      <c r="K635" s="90"/>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row>
    <row r="636" spans="1:51" s="7" customFormat="1" x14ac:dyDescent="0.2">
      <c r="A636" s="90"/>
      <c r="B636" s="16">
        <f t="shared" si="11"/>
        <v>95</v>
      </c>
      <c r="C636" s="16" t="s">
        <v>3164</v>
      </c>
      <c r="D636" s="16" t="s">
        <v>2243</v>
      </c>
      <c r="E636" s="16" t="s">
        <v>4325</v>
      </c>
      <c r="F636" s="16" t="s">
        <v>34</v>
      </c>
      <c r="G636" s="16" t="s">
        <v>1513</v>
      </c>
      <c r="H636" s="8">
        <v>2</v>
      </c>
      <c r="I636" s="16" t="s">
        <v>410</v>
      </c>
      <c r="J636" s="16" t="s">
        <v>1513</v>
      </c>
      <c r="K636" s="90"/>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row>
    <row r="637" spans="1:51" s="7" customFormat="1" x14ac:dyDescent="0.2">
      <c r="A637" s="90"/>
      <c r="B637" s="16">
        <f t="shared" si="11"/>
        <v>96</v>
      </c>
      <c r="C637" s="7" t="s">
        <v>3951</v>
      </c>
      <c r="D637" s="7" t="s">
        <v>2243</v>
      </c>
      <c r="E637" s="7" t="s">
        <v>4106</v>
      </c>
      <c r="F637" s="7" t="s">
        <v>34</v>
      </c>
      <c r="G637" s="7" t="s">
        <v>1513</v>
      </c>
      <c r="H637" s="8">
        <v>3</v>
      </c>
      <c r="I637" s="7" t="s">
        <v>410</v>
      </c>
      <c r="J637" s="7" t="s">
        <v>1513</v>
      </c>
      <c r="K637" s="90"/>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row>
    <row r="638" spans="1:51" s="7" customFormat="1" x14ac:dyDescent="0.2">
      <c r="A638" s="90"/>
      <c r="B638" s="16">
        <f t="shared" si="11"/>
        <v>97</v>
      </c>
      <c r="C638" s="16" t="s">
        <v>2350</v>
      </c>
      <c r="D638" s="16" t="s">
        <v>2243</v>
      </c>
      <c r="E638" s="16" t="s">
        <v>4106</v>
      </c>
      <c r="F638" s="16" t="s">
        <v>34</v>
      </c>
      <c r="G638" s="16" t="s">
        <v>1513</v>
      </c>
      <c r="H638" s="8">
        <v>3</v>
      </c>
      <c r="I638" s="16" t="s">
        <v>34</v>
      </c>
      <c r="J638" s="16" t="s">
        <v>1513</v>
      </c>
      <c r="K638" s="90"/>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row>
    <row r="639" spans="1:51" s="7" customFormat="1" x14ac:dyDescent="0.2">
      <c r="A639" s="90"/>
      <c r="B639" s="16">
        <f t="shared" ref="B639:B670" si="12">B638+1</f>
        <v>98</v>
      </c>
      <c r="C639" s="16" t="s">
        <v>3311</v>
      </c>
      <c r="D639" s="16" t="s">
        <v>2243</v>
      </c>
      <c r="E639" s="16" t="s">
        <v>3317</v>
      </c>
      <c r="F639" s="16" t="s">
        <v>34</v>
      </c>
      <c r="G639" s="16" t="s">
        <v>1513</v>
      </c>
      <c r="H639" s="8">
        <v>3</v>
      </c>
      <c r="I639" s="16" t="s">
        <v>34</v>
      </c>
      <c r="J639" s="16" t="s">
        <v>1513</v>
      </c>
      <c r="K639" s="90"/>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row>
    <row r="640" spans="1:51" s="7" customFormat="1" x14ac:dyDescent="0.2">
      <c r="A640" s="90"/>
      <c r="B640" s="16">
        <f t="shared" si="12"/>
        <v>99</v>
      </c>
      <c r="C640" s="16" t="s">
        <v>1438</v>
      </c>
      <c r="D640" s="16" t="s">
        <v>2243</v>
      </c>
      <c r="E640" s="16" t="s">
        <v>1163</v>
      </c>
      <c r="F640" s="16" t="s">
        <v>34</v>
      </c>
      <c r="G640" s="16" t="s">
        <v>1513</v>
      </c>
      <c r="H640" s="50">
        <v>3</v>
      </c>
      <c r="I640" s="8" t="s">
        <v>34</v>
      </c>
      <c r="J640" s="16" t="s">
        <v>1513</v>
      </c>
      <c r="K640" s="90"/>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row>
    <row r="641" spans="1:51" s="7" customFormat="1" x14ac:dyDescent="0.2">
      <c r="A641" s="90"/>
      <c r="B641" s="16">
        <f t="shared" si="12"/>
        <v>100</v>
      </c>
      <c r="C641" s="16" t="s">
        <v>1266</v>
      </c>
      <c r="D641" s="16" t="s">
        <v>2243</v>
      </c>
      <c r="E641" s="16" t="s">
        <v>1163</v>
      </c>
      <c r="F641" s="16" t="s">
        <v>34</v>
      </c>
      <c r="G641" s="16" t="s">
        <v>1513</v>
      </c>
      <c r="H641" s="8">
        <v>3</v>
      </c>
      <c r="I641" s="16" t="s">
        <v>34</v>
      </c>
      <c r="J641" s="16" t="s">
        <v>1513</v>
      </c>
      <c r="K641" s="90"/>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row>
    <row r="642" spans="1:51" s="7" customFormat="1" x14ac:dyDescent="0.2">
      <c r="A642" s="90"/>
      <c r="B642" s="16">
        <f t="shared" si="12"/>
        <v>101</v>
      </c>
      <c r="C642" s="16" t="s">
        <v>3918</v>
      </c>
      <c r="D642" s="16" t="s">
        <v>2243</v>
      </c>
      <c r="E642" s="16" t="s">
        <v>1163</v>
      </c>
      <c r="F642" s="16" t="s">
        <v>34</v>
      </c>
      <c r="G642" s="16" t="s">
        <v>1513</v>
      </c>
      <c r="H642" s="8">
        <v>2</v>
      </c>
      <c r="I642" s="16" t="s">
        <v>135</v>
      </c>
      <c r="J642" s="16" t="s">
        <v>1513</v>
      </c>
      <c r="K642" s="90"/>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row>
    <row r="643" spans="1:51" s="7" customFormat="1" x14ac:dyDescent="0.2">
      <c r="A643" s="90"/>
      <c r="B643" s="16">
        <f t="shared" si="12"/>
        <v>102</v>
      </c>
      <c r="C643" s="16" t="s">
        <v>1051</v>
      </c>
      <c r="D643" s="16" t="s">
        <v>2243</v>
      </c>
      <c r="E643" s="16" t="s">
        <v>1163</v>
      </c>
      <c r="F643" s="16" t="s">
        <v>34</v>
      </c>
      <c r="G643" s="16" t="s">
        <v>1513</v>
      </c>
      <c r="H643" s="8">
        <v>3</v>
      </c>
      <c r="I643" s="16" t="s">
        <v>410</v>
      </c>
      <c r="J643" s="16" t="s">
        <v>1513</v>
      </c>
      <c r="K643" s="90"/>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row>
    <row r="644" spans="1:51" s="7" customFormat="1" x14ac:dyDescent="0.2">
      <c r="A644" s="90"/>
      <c r="B644" s="16">
        <f t="shared" si="12"/>
        <v>103</v>
      </c>
      <c r="C644" s="16" t="s">
        <v>2720</v>
      </c>
      <c r="D644" s="16" t="s">
        <v>2243</v>
      </c>
      <c r="E644" s="16" t="s">
        <v>1163</v>
      </c>
      <c r="F644" s="16" t="s">
        <v>34</v>
      </c>
      <c r="G644" s="16" t="s">
        <v>1513</v>
      </c>
      <c r="H644" s="8">
        <v>3</v>
      </c>
      <c r="I644" s="16" t="s">
        <v>410</v>
      </c>
      <c r="J644" s="16" t="s">
        <v>1513</v>
      </c>
      <c r="K644" s="90"/>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row>
    <row r="645" spans="1:51" s="7" customFormat="1" x14ac:dyDescent="0.2">
      <c r="A645" s="90"/>
      <c r="B645" s="16">
        <f t="shared" si="12"/>
        <v>104</v>
      </c>
      <c r="C645" s="16" t="s">
        <v>2721</v>
      </c>
      <c r="D645" s="16" t="s">
        <v>2243</v>
      </c>
      <c r="E645" s="16" t="s">
        <v>1163</v>
      </c>
      <c r="F645" s="16" t="s">
        <v>34</v>
      </c>
      <c r="G645" s="16" t="s">
        <v>1513</v>
      </c>
      <c r="H645" s="8">
        <v>2</v>
      </c>
      <c r="I645" s="16" t="s">
        <v>34</v>
      </c>
      <c r="J645" s="16" t="s">
        <v>1513</v>
      </c>
      <c r="K645" s="90"/>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row>
    <row r="646" spans="1:51" s="7" customFormat="1" x14ac:dyDescent="0.2">
      <c r="A646" s="90"/>
      <c r="B646" s="16">
        <f t="shared" si="12"/>
        <v>105</v>
      </c>
      <c r="C646" s="7" t="s">
        <v>3951</v>
      </c>
      <c r="D646" s="7" t="s">
        <v>2243</v>
      </c>
      <c r="E646" s="7" t="s">
        <v>1163</v>
      </c>
      <c r="F646" s="7" t="s">
        <v>34</v>
      </c>
      <c r="G646" s="7" t="s">
        <v>1513</v>
      </c>
      <c r="H646" s="8">
        <v>3</v>
      </c>
      <c r="I646" s="7" t="s">
        <v>410</v>
      </c>
      <c r="J646" s="7" t="s">
        <v>1513</v>
      </c>
      <c r="K646" s="90"/>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row>
    <row r="647" spans="1:51" s="7" customFormat="1" x14ac:dyDescent="0.2">
      <c r="A647" s="90"/>
      <c r="B647" s="16">
        <f t="shared" si="12"/>
        <v>106</v>
      </c>
      <c r="C647" s="16" t="s">
        <v>2602</v>
      </c>
      <c r="D647" s="16" t="s">
        <v>2243</v>
      </c>
      <c r="E647" s="16" t="s">
        <v>1163</v>
      </c>
      <c r="F647" s="16" t="s">
        <v>34</v>
      </c>
      <c r="G647" s="16" t="s">
        <v>1513</v>
      </c>
      <c r="H647" s="8">
        <v>2</v>
      </c>
      <c r="I647" s="16" t="s">
        <v>410</v>
      </c>
      <c r="J647" s="16" t="s">
        <v>1513</v>
      </c>
      <c r="K647" s="90"/>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row>
    <row r="648" spans="1:51" s="7" customFormat="1" x14ac:dyDescent="0.2">
      <c r="A648" s="90"/>
      <c r="B648" s="16">
        <f t="shared" si="12"/>
        <v>107</v>
      </c>
      <c r="C648" s="16" t="s">
        <v>2899</v>
      </c>
      <c r="D648" s="16" t="s">
        <v>2243</v>
      </c>
      <c r="E648" s="16" t="s">
        <v>1163</v>
      </c>
      <c r="F648" s="16" t="s">
        <v>34</v>
      </c>
      <c r="G648" s="16" t="s">
        <v>1513</v>
      </c>
      <c r="H648" s="8">
        <v>2</v>
      </c>
      <c r="I648" s="16" t="s">
        <v>34</v>
      </c>
      <c r="J648" s="16" t="s">
        <v>1513</v>
      </c>
      <c r="K648" s="90"/>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row>
    <row r="649" spans="1:51" s="7" customFormat="1" x14ac:dyDescent="0.2">
      <c r="A649" s="90"/>
      <c r="B649" s="16">
        <f t="shared" si="12"/>
        <v>108</v>
      </c>
      <c r="C649" s="16" t="s">
        <v>16</v>
      </c>
      <c r="D649" s="16" t="s">
        <v>2243</v>
      </c>
      <c r="E649" s="16" t="s">
        <v>1163</v>
      </c>
      <c r="F649" s="16" t="s">
        <v>34</v>
      </c>
      <c r="G649" s="16" t="s">
        <v>1513</v>
      </c>
      <c r="H649" s="8">
        <v>2</v>
      </c>
      <c r="I649" s="16" t="s">
        <v>34</v>
      </c>
      <c r="J649" s="16" t="s">
        <v>1513</v>
      </c>
      <c r="K649" s="90"/>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row>
    <row r="650" spans="1:51" s="7" customFormat="1" x14ac:dyDescent="0.2">
      <c r="A650" s="90"/>
      <c r="B650" s="16">
        <f t="shared" si="12"/>
        <v>109</v>
      </c>
      <c r="C650" s="16" t="s">
        <v>1822</v>
      </c>
      <c r="D650" s="16" t="s">
        <v>2243</v>
      </c>
      <c r="E650" s="16" t="s">
        <v>1163</v>
      </c>
      <c r="F650" s="16" t="s">
        <v>34</v>
      </c>
      <c r="G650" s="16" t="s">
        <v>1513</v>
      </c>
      <c r="H650" s="8">
        <v>3</v>
      </c>
      <c r="I650" s="16" t="s">
        <v>410</v>
      </c>
      <c r="J650" s="16" t="s">
        <v>1513</v>
      </c>
      <c r="K650" s="90"/>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row>
    <row r="651" spans="1:51" s="7" customFormat="1" x14ac:dyDescent="0.2">
      <c r="A651" s="90"/>
      <c r="B651" s="16">
        <f t="shared" si="12"/>
        <v>110</v>
      </c>
      <c r="C651" s="16" t="s">
        <v>1230</v>
      </c>
      <c r="D651" s="16" t="s">
        <v>2243</v>
      </c>
      <c r="E651" s="16" t="s">
        <v>1163</v>
      </c>
      <c r="F651" s="16" t="s">
        <v>34</v>
      </c>
      <c r="G651" s="16" t="s">
        <v>1513</v>
      </c>
      <c r="H651" s="50">
        <v>3</v>
      </c>
      <c r="I651" s="8" t="s">
        <v>410</v>
      </c>
      <c r="J651" s="16" t="s">
        <v>1513</v>
      </c>
      <c r="K651" s="90"/>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row>
    <row r="652" spans="1:51" s="7" customFormat="1" x14ac:dyDescent="0.2">
      <c r="A652" s="90"/>
      <c r="B652" s="16">
        <f t="shared" si="12"/>
        <v>111</v>
      </c>
      <c r="C652" s="16" t="s">
        <v>2863</v>
      </c>
      <c r="D652" s="16" t="s">
        <v>2243</v>
      </c>
      <c r="E652" s="16" t="s">
        <v>1163</v>
      </c>
      <c r="F652" s="16" t="s">
        <v>34</v>
      </c>
      <c r="G652" s="16" t="s">
        <v>1513</v>
      </c>
      <c r="H652" s="8">
        <v>2</v>
      </c>
      <c r="I652" s="16" t="s">
        <v>410</v>
      </c>
      <c r="J652" s="16" t="s">
        <v>1513</v>
      </c>
      <c r="K652" s="90"/>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row>
    <row r="653" spans="1:51" s="7" customFormat="1" x14ac:dyDescent="0.2">
      <c r="A653" s="90"/>
      <c r="B653" s="16">
        <f t="shared" si="12"/>
        <v>112</v>
      </c>
      <c r="C653" s="16" t="s">
        <v>805</v>
      </c>
      <c r="D653" s="16" t="s">
        <v>2243</v>
      </c>
      <c r="E653" s="16" t="s">
        <v>1163</v>
      </c>
      <c r="F653" s="16" t="s">
        <v>34</v>
      </c>
      <c r="G653" s="16" t="s">
        <v>1513</v>
      </c>
      <c r="H653" s="50">
        <v>3</v>
      </c>
      <c r="I653" s="8" t="s">
        <v>410</v>
      </c>
      <c r="J653" s="16" t="s">
        <v>1513</v>
      </c>
      <c r="K653" s="90"/>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row>
    <row r="654" spans="1:51" s="7" customFormat="1" x14ac:dyDescent="0.2">
      <c r="A654" s="90"/>
      <c r="B654" s="16">
        <f t="shared" si="12"/>
        <v>113</v>
      </c>
      <c r="C654" s="16" t="s">
        <v>2350</v>
      </c>
      <c r="D654" s="16" t="s">
        <v>2243</v>
      </c>
      <c r="E654" s="16" t="s">
        <v>1163</v>
      </c>
      <c r="F654" s="16" t="s">
        <v>34</v>
      </c>
      <c r="G654" s="16" t="s">
        <v>1513</v>
      </c>
      <c r="H654" s="8">
        <v>3</v>
      </c>
      <c r="I654" s="16" t="s">
        <v>34</v>
      </c>
      <c r="J654" s="16" t="s">
        <v>1513</v>
      </c>
      <c r="K654" s="90"/>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row>
    <row r="655" spans="1:51" s="7" customFormat="1" x14ac:dyDescent="0.2">
      <c r="A655" s="90"/>
      <c r="B655" s="16">
        <f t="shared" si="12"/>
        <v>114</v>
      </c>
      <c r="C655" s="16" t="s">
        <v>2831</v>
      </c>
      <c r="D655" s="16" t="s">
        <v>2243</v>
      </c>
      <c r="E655" s="16" t="s">
        <v>1163</v>
      </c>
      <c r="F655" s="16" t="s">
        <v>34</v>
      </c>
      <c r="G655" s="16" t="s">
        <v>1513</v>
      </c>
      <c r="H655" s="8">
        <v>3</v>
      </c>
      <c r="I655" s="16" t="s">
        <v>410</v>
      </c>
      <c r="J655" s="16" t="s">
        <v>1513</v>
      </c>
      <c r="K655" s="90"/>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row>
    <row r="656" spans="1:51" s="7" customFormat="1" x14ac:dyDescent="0.2">
      <c r="A656" s="90"/>
      <c r="B656" s="16">
        <f t="shared" si="12"/>
        <v>115</v>
      </c>
      <c r="C656" s="16" t="s">
        <v>3164</v>
      </c>
      <c r="D656" s="16" t="s">
        <v>2243</v>
      </c>
      <c r="E656" s="16" t="s">
        <v>1163</v>
      </c>
      <c r="F656" s="16" t="s">
        <v>34</v>
      </c>
      <c r="G656" s="16" t="s">
        <v>1513</v>
      </c>
      <c r="H656" s="8">
        <v>2</v>
      </c>
      <c r="I656" s="16" t="s">
        <v>410</v>
      </c>
      <c r="J656" s="16" t="s">
        <v>1513</v>
      </c>
      <c r="K656" s="90"/>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row>
    <row r="657" spans="1:51" s="7" customFormat="1" x14ac:dyDescent="0.2">
      <c r="A657" s="90"/>
      <c r="B657" s="16">
        <f t="shared" si="12"/>
        <v>116</v>
      </c>
      <c r="C657" s="16" t="s">
        <v>3600</v>
      </c>
      <c r="D657" s="16" t="s">
        <v>2243</v>
      </c>
      <c r="E657" s="16" t="s">
        <v>1163</v>
      </c>
      <c r="F657" s="16" t="s">
        <v>34</v>
      </c>
      <c r="G657" s="16" t="s">
        <v>1513</v>
      </c>
      <c r="H657" s="8">
        <v>3</v>
      </c>
      <c r="I657" s="16" t="s">
        <v>410</v>
      </c>
      <c r="J657" s="16" t="s">
        <v>1513</v>
      </c>
      <c r="K657" s="90"/>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row>
    <row r="658" spans="1:51" s="7" customFormat="1" x14ac:dyDescent="0.2">
      <c r="A658" s="90"/>
      <c r="B658" s="16">
        <f t="shared" si="12"/>
        <v>117</v>
      </c>
      <c r="C658" s="16" t="s">
        <v>3719</v>
      </c>
      <c r="D658" s="16" t="s">
        <v>1909</v>
      </c>
      <c r="E658" s="16" t="s">
        <v>1163</v>
      </c>
      <c r="F658" s="16" t="s">
        <v>34</v>
      </c>
      <c r="G658" s="16" t="s">
        <v>1513</v>
      </c>
      <c r="H658" s="8">
        <v>4</v>
      </c>
      <c r="I658" s="16" t="s">
        <v>410</v>
      </c>
      <c r="J658" s="16" t="s">
        <v>1513</v>
      </c>
      <c r="K658" s="90"/>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row>
    <row r="659" spans="1:51" s="7" customFormat="1" x14ac:dyDescent="0.2">
      <c r="A659" s="90"/>
      <c r="B659" s="16">
        <f t="shared" si="12"/>
        <v>118</v>
      </c>
      <c r="C659" s="16" t="s">
        <v>2337</v>
      </c>
      <c r="D659" s="16" t="s">
        <v>2243</v>
      </c>
      <c r="E659" s="16" t="s">
        <v>1163</v>
      </c>
      <c r="F659" s="16" t="s">
        <v>34</v>
      </c>
      <c r="G659" s="16" t="s">
        <v>1513</v>
      </c>
      <c r="H659" s="8">
        <v>2</v>
      </c>
      <c r="I659" s="16" t="s">
        <v>410</v>
      </c>
      <c r="J659" s="16" t="s">
        <v>1513</v>
      </c>
      <c r="K659" s="90"/>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row>
    <row r="660" spans="1:51" s="7" customFormat="1" x14ac:dyDescent="0.2">
      <c r="A660" s="90"/>
      <c r="B660" s="16">
        <f t="shared" si="12"/>
        <v>119</v>
      </c>
      <c r="C660" s="16" t="s">
        <v>3311</v>
      </c>
      <c r="D660" s="16" t="s">
        <v>2243</v>
      </c>
      <c r="E660" s="16" t="s">
        <v>1163</v>
      </c>
      <c r="F660" s="16" t="s">
        <v>34</v>
      </c>
      <c r="G660" s="16" t="s">
        <v>1513</v>
      </c>
      <c r="H660" s="8">
        <v>3</v>
      </c>
      <c r="I660" s="16" t="s">
        <v>34</v>
      </c>
      <c r="J660" s="16" t="s">
        <v>1513</v>
      </c>
      <c r="K660" s="90"/>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row>
    <row r="661" spans="1:51" s="7" customFormat="1" x14ac:dyDescent="0.2">
      <c r="A661" s="90"/>
      <c r="B661" s="16">
        <f t="shared" si="12"/>
        <v>120</v>
      </c>
      <c r="C661" s="16" t="s">
        <v>1357</v>
      </c>
      <c r="D661" s="16" t="s">
        <v>2243</v>
      </c>
      <c r="E661" s="16" t="s">
        <v>1163</v>
      </c>
      <c r="F661" s="16" t="s">
        <v>34</v>
      </c>
      <c r="G661" s="16" t="s">
        <v>1513</v>
      </c>
      <c r="H661" s="8">
        <v>1</v>
      </c>
      <c r="I661" s="16" t="s">
        <v>34</v>
      </c>
      <c r="J661" s="16" t="s">
        <v>1513</v>
      </c>
      <c r="K661" s="90"/>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row>
    <row r="662" spans="1:51" s="7" customFormat="1" x14ac:dyDescent="0.2">
      <c r="A662" s="90"/>
      <c r="B662" s="16">
        <f t="shared" si="12"/>
        <v>121</v>
      </c>
      <c r="C662" s="16" t="s">
        <v>3927</v>
      </c>
      <c r="D662" s="16" t="s">
        <v>2243</v>
      </c>
      <c r="E662" s="16" t="s">
        <v>1163</v>
      </c>
      <c r="F662" s="16" t="s">
        <v>34</v>
      </c>
      <c r="G662" s="16" t="s">
        <v>1513</v>
      </c>
      <c r="H662" s="8">
        <v>2</v>
      </c>
      <c r="I662" s="16" t="s">
        <v>410</v>
      </c>
      <c r="J662" s="16" t="s">
        <v>1513</v>
      </c>
      <c r="K662" s="90"/>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row>
    <row r="663" spans="1:51" s="7" customFormat="1" x14ac:dyDescent="0.2">
      <c r="A663" s="90"/>
      <c r="B663" s="16">
        <f t="shared" si="12"/>
        <v>122</v>
      </c>
      <c r="C663" s="16" t="s">
        <v>1040</v>
      </c>
      <c r="D663" s="16" t="s">
        <v>2243</v>
      </c>
      <c r="E663" s="16" t="s">
        <v>2774</v>
      </c>
      <c r="F663" s="16" t="s">
        <v>410</v>
      </c>
      <c r="G663" s="16" t="s">
        <v>1513</v>
      </c>
      <c r="H663" s="8">
        <v>2</v>
      </c>
      <c r="I663" s="16" t="s">
        <v>410</v>
      </c>
      <c r="J663" s="16" t="s">
        <v>1513</v>
      </c>
      <c r="K663" s="90"/>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row>
    <row r="664" spans="1:51" s="7" customFormat="1" x14ac:dyDescent="0.2">
      <c r="A664" s="90"/>
      <c r="B664" s="16">
        <f t="shared" si="12"/>
        <v>123</v>
      </c>
      <c r="C664" s="16" t="s">
        <v>2427</v>
      </c>
      <c r="D664" s="16" t="s">
        <v>2243</v>
      </c>
      <c r="E664" s="16" t="s">
        <v>2774</v>
      </c>
      <c r="F664" s="16" t="s">
        <v>410</v>
      </c>
      <c r="G664" s="16" t="s">
        <v>1513</v>
      </c>
      <c r="H664" s="8">
        <v>2</v>
      </c>
      <c r="I664" s="16" t="s">
        <v>410</v>
      </c>
      <c r="J664" s="16" t="s">
        <v>1513</v>
      </c>
      <c r="K664" s="90"/>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row>
    <row r="665" spans="1:51" s="7" customFormat="1" x14ac:dyDescent="0.2">
      <c r="A665" s="90"/>
      <c r="B665" s="16">
        <f t="shared" si="12"/>
        <v>124</v>
      </c>
      <c r="C665" s="16" t="s">
        <v>2899</v>
      </c>
      <c r="D665" s="16" t="s">
        <v>2243</v>
      </c>
      <c r="E665" s="16" t="s">
        <v>4352</v>
      </c>
      <c r="F665" s="16" t="s">
        <v>410</v>
      </c>
      <c r="G665" s="16" t="s">
        <v>1513</v>
      </c>
      <c r="H665" s="8">
        <v>2</v>
      </c>
      <c r="I665" s="16" t="s">
        <v>410</v>
      </c>
      <c r="J665" s="16" t="s">
        <v>1513</v>
      </c>
      <c r="K665" s="90"/>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row>
    <row r="666" spans="1:51" s="7" customFormat="1" x14ac:dyDescent="0.2">
      <c r="A666" s="90"/>
      <c r="B666" s="16">
        <f t="shared" si="12"/>
        <v>125</v>
      </c>
      <c r="C666" s="16" t="s">
        <v>2337</v>
      </c>
      <c r="D666" s="16" t="s">
        <v>2243</v>
      </c>
      <c r="E666" s="16" t="s">
        <v>1754</v>
      </c>
      <c r="F666" s="16" t="s">
        <v>410</v>
      </c>
      <c r="G666" s="16" t="s">
        <v>1513</v>
      </c>
      <c r="H666" s="8">
        <v>2</v>
      </c>
      <c r="I666" s="16" t="s">
        <v>410</v>
      </c>
      <c r="J666" s="16" t="s">
        <v>1513</v>
      </c>
      <c r="K666" s="90"/>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row>
    <row r="667" spans="1:51" s="7" customFormat="1" x14ac:dyDescent="0.2">
      <c r="A667" s="90"/>
      <c r="B667" s="16">
        <f t="shared" si="12"/>
        <v>126</v>
      </c>
      <c r="C667" s="16" t="s">
        <v>439</v>
      </c>
      <c r="D667" s="16" t="s">
        <v>2243</v>
      </c>
      <c r="E667" s="16" t="s">
        <v>2412</v>
      </c>
      <c r="F667" s="16" t="s">
        <v>135</v>
      </c>
      <c r="G667" s="16" t="s">
        <v>1513</v>
      </c>
      <c r="H667" s="50">
        <v>2</v>
      </c>
      <c r="I667" s="8" t="s">
        <v>135</v>
      </c>
      <c r="J667" s="16" t="s">
        <v>1513</v>
      </c>
      <c r="K667" s="90"/>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row>
    <row r="668" spans="1:51" s="7" customFormat="1" x14ac:dyDescent="0.2">
      <c r="A668" s="90"/>
      <c r="B668" s="16">
        <f t="shared" si="12"/>
        <v>127</v>
      </c>
      <c r="C668" s="16" t="s">
        <v>52</v>
      </c>
      <c r="D668" s="16" t="s">
        <v>2243</v>
      </c>
      <c r="E668" s="16" t="s">
        <v>2412</v>
      </c>
      <c r="F668" s="16" t="s">
        <v>135</v>
      </c>
      <c r="G668" s="16" t="s">
        <v>1513</v>
      </c>
      <c r="H668" s="8">
        <v>3</v>
      </c>
      <c r="I668" s="16" t="s">
        <v>135</v>
      </c>
      <c r="J668" s="16" t="s">
        <v>1513</v>
      </c>
      <c r="K668" s="90"/>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row>
    <row r="669" spans="1:51" s="7" customFormat="1" x14ac:dyDescent="0.2">
      <c r="A669" s="90"/>
      <c r="B669" s="16">
        <f t="shared" si="12"/>
        <v>128</v>
      </c>
      <c r="C669" s="16" t="s">
        <v>3939</v>
      </c>
      <c r="D669" s="7" t="s">
        <v>2243</v>
      </c>
      <c r="E669" s="16" t="s">
        <v>2412</v>
      </c>
      <c r="F669" s="16" t="s">
        <v>135</v>
      </c>
      <c r="G669" s="16" t="s">
        <v>1513</v>
      </c>
      <c r="H669" s="8">
        <v>3</v>
      </c>
      <c r="I669" s="16" t="s">
        <v>135</v>
      </c>
      <c r="J669" s="16" t="s">
        <v>1513</v>
      </c>
      <c r="K669" s="90"/>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row>
    <row r="670" spans="1:51" s="7" customFormat="1" x14ac:dyDescent="0.2">
      <c r="A670" s="90"/>
      <c r="B670" s="16">
        <f t="shared" si="12"/>
        <v>129</v>
      </c>
      <c r="C670" s="16" t="s">
        <v>1357</v>
      </c>
      <c r="D670" s="16" t="s">
        <v>2243</v>
      </c>
      <c r="E670" s="16" t="s">
        <v>2412</v>
      </c>
      <c r="F670" s="16" t="s">
        <v>330</v>
      </c>
      <c r="G670" s="16" t="s">
        <v>1513</v>
      </c>
      <c r="H670" s="8">
        <v>2</v>
      </c>
      <c r="I670" s="16" t="s">
        <v>135</v>
      </c>
      <c r="J670" s="16" t="s">
        <v>1513</v>
      </c>
      <c r="K670" s="90"/>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row>
    <row r="671" spans="1:51" s="7" customFormat="1" x14ac:dyDescent="0.2">
      <c r="A671" s="90"/>
      <c r="B671" s="16">
        <f t="shared" ref="B671:B702" si="13">B670+1</f>
        <v>130</v>
      </c>
      <c r="C671" s="16" t="s">
        <v>3311</v>
      </c>
      <c r="D671" s="16" t="s">
        <v>2243</v>
      </c>
      <c r="E671" s="16" t="s">
        <v>4272</v>
      </c>
      <c r="F671" s="16" t="s">
        <v>3904</v>
      </c>
      <c r="G671" s="16" t="s">
        <v>716</v>
      </c>
      <c r="H671" s="8">
        <v>3</v>
      </c>
      <c r="I671" s="16" t="s">
        <v>3904</v>
      </c>
      <c r="J671" s="16" t="s">
        <v>716</v>
      </c>
      <c r="K671" s="90"/>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c r="AW671" s="27"/>
      <c r="AX671" s="27"/>
      <c r="AY671" s="27"/>
    </row>
    <row r="672" spans="1:51" s="7" customFormat="1" x14ac:dyDescent="0.2">
      <c r="A672" s="90"/>
      <c r="B672" s="16">
        <f t="shared" si="13"/>
        <v>131</v>
      </c>
      <c r="C672" s="16" t="s">
        <v>1781</v>
      </c>
      <c r="D672" s="16" t="s">
        <v>1909</v>
      </c>
      <c r="E672" s="16" t="s">
        <v>4220</v>
      </c>
      <c r="F672" s="16" t="s">
        <v>1245</v>
      </c>
      <c r="G672" s="16" t="s">
        <v>283</v>
      </c>
      <c r="H672" s="8">
        <v>2</v>
      </c>
      <c r="I672" s="16" t="s">
        <v>4221</v>
      </c>
      <c r="J672" s="16" t="s">
        <v>283</v>
      </c>
      <c r="K672" s="90"/>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c r="AW672" s="27"/>
      <c r="AX672" s="27"/>
      <c r="AY672" s="27"/>
    </row>
    <row r="673" spans="1:51" s="7" customFormat="1" x14ac:dyDescent="0.2">
      <c r="A673" s="90"/>
      <c r="B673" s="16">
        <f t="shared" si="13"/>
        <v>132</v>
      </c>
      <c r="C673" s="16" t="s">
        <v>2941</v>
      </c>
      <c r="D673" s="16" t="s">
        <v>1909</v>
      </c>
      <c r="E673" s="16" t="s">
        <v>1992</v>
      </c>
      <c r="F673" s="16" t="s">
        <v>1245</v>
      </c>
      <c r="G673" s="16" t="s">
        <v>283</v>
      </c>
      <c r="H673" s="8">
        <v>2</v>
      </c>
      <c r="I673" s="16" t="s">
        <v>1245</v>
      </c>
      <c r="J673" s="16" t="s">
        <v>283</v>
      </c>
      <c r="K673" s="90"/>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c r="AW673" s="27"/>
      <c r="AX673" s="27"/>
      <c r="AY673" s="27"/>
    </row>
    <row r="674" spans="1:51" s="7" customFormat="1" x14ac:dyDescent="0.2">
      <c r="A674" s="90"/>
      <c r="B674" s="16">
        <f t="shared" si="13"/>
        <v>133</v>
      </c>
      <c r="C674" s="16" t="s">
        <v>3600</v>
      </c>
      <c r="D674" s="16" t="s">
        <v>2243</v>
      </c>
      <c r="E674" s="16" t="s">
        <v>2062</v>
      </c>
      <c r="F674" s="16" t="s">
        <v>2571</v>
      </c>
      <c r="G674" s="16" t="s">
        <v>283</v>
      </c>
      <c r="H674" s="8">
        <v>2</v>
      </c>
      <c r="I674" s="16" t="s">
        <v>995</v>
      </c>
      <c r="J674" s="16" t="s">
        <v>283</v>
      </c>
      <c r="K674" s="90"/>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c r="AW674" s="27"/>
      <c r="AX674" s="27"/>
      <c r="AY674" s="27"/>
    </row>
    <row r="675" spans="1:51" s="7" customFormat="1" x14ac:dyDescent="0.2">
      <c r="A675" s="90"/>
      <c r="B675" s="16">
        <f t="shared" si="13"/>
        <v>134</v>
      </c>
      <c r="C675" s="16" t="s">
        <v>1781</v>
      </c>
      <c r="D675" s="16" t="s">
        <v>1909</v>
      </c>
      <c r="E675" s="16" t="s">
        <v>4222</v>
      </c>
      <c r="F675" s="16" t="s">
        <v>1339</v>
      </c>
      <c r="G675" s="16" t="s">
        <v>283</v>
      </c>
      <c r="H675" s="8">
        <v>3</v>
      </c>
      <c r="I675" s="16" t="s">
        <v>1339</v>
      </c>
      <c r="J675" s="16" t="s">
        <v>283</v>
      </c>
      <c r="K675" s="90"/>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row>
    <row r="676" spans="1:51" s="7" customFormat="1" x14ac:dyDescent="0.2">
      <c r="A676" s="90"/>
      <c r="B676" s="16">
        <f t="shared" si="13"/>
        <v>135</v>
      </c>
      <c r="C676" s="16" t="s">
        <v>1781</v>
      </c>
      <c r="D676" s="16" t="s">
        <v>1909</v>
      </c>
      <c r="E676" s="16" t="s">
        <v>4222</v>
      </c>
      <c r="F676" s="16" t="s">
        <v>1339</v>
      </c>
      <c r="G676" s="16" t="s">
        <v>283</v>
      </c>
      <c r="H676" s="8">
        <v>3</v>
      </c>
      <c r="I676" s="16" t="s">
        <v>1339</v>
      </c>
      <c r="J676" s="16" t="s">
        <v>283</v>
      </c>
      <c r="K676" s="90"/>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c r="AW676" s="27"/>
      <c r="AX676" s="27"/>
      <c r="AY676" s="27"/>
    </row>
    <row r="677" spans="1:51" s="7" customFormat="1" x14ac:dyDescent="0.2">
      <c r="A677" s="90"/>
      <c r="B677" s="16">
        <f t="shared" si="13"/>
        <v>136</v>
      </c>
      <c r="C677" s="16" t="s">
        <v>1868</v>
      </c>
      <c r="D677" s="16" t="s">
        <v>2243</v>
      </c>
      <c r="E677" s="16" t="s">
        <v>4456</v>
      </c>
      <c r="F677" s="16" t="s">
        <v>2898</v>
      </c>
      <c r="G677" s="16" t="s">
        <v>1414</v>
      </c>
      <c r="H677" s="50" t="s">
        <v>1495</v>
      </c>
      <c r="I677" s="8"/>
      <c r="J677" s="16"/>
      <c r="K677" s="90"/>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c r="AM677" s="27"/>
      <c r="AN677" s="27"/>
      <c r="AO677" s="27"/>
      <c r="AP677" s="27"/>
      <c r="AQ677" s="27"/>
      <c r="AR677" s="27"/>
      <c r="AS677" s="27"/>
      <c r="AT677" s="27"/>
      <c r="AU677" s="27"/>
      <c r="AV677" s="27"/>
      <c r="AW677" s="27"/>
      <c r="AX677" s="27"/>
      <c r="AY677" s="27"/>
    </row>
    <row r="678" spans="1:51" s="7" customFormat="1" x14ac:dyDescent="0.2">
      <c r="A678" s="90"/>
      <c r="B678" s="16">
        <f t="shared" si="13"/>
        <v>137</v>
      </c>
      <c r="C678" s="16" t="s">
        <v>556</v>
      </c>
      <c r="D678" s="16" t="s">
        <v>2243</v>
      </c>
      <c r="E678" s="16" t="s">
        <v>2255</v>
      </c>
      <c r="F678" s="16" t="s">
        <v>2898</v>
      </c>
      <c r="G678" s="16" t="s">
        <v>1414</v>
      </c>
      <c r="H678" s="50" t="s">
        <v>1495</v>
      </c>
      <c r="I678" s="8"/>
      <c r="J678" s="16"/>
      <c r="K678" s="90"/>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c r="AW678" s="27"/>
      <c r="AX678" s="27"/>
      <c r="AY678" s="27"/>
    </row>
    <row r="679" spans="1:51" s="7" customFormat="1" x14ac:dyDescent="0.2">
      <c r="A679" s="90"/>
      <c r="B679" s="16">
        <f t="shared" si="13"/>
        <v>138</v>
      </c>
      <c r="C679" s="16" t="s">
        <v>3538</v>
      </c>
      <c r="D679" s="16" t="s">
        <v>2243</v>
      </c>
      <c r="E679" s="16" t="s">
        <v>4460</v>
      </c>
      <c r="F679" s="16" t="s">
        <v>4461</v>
      </c>
      <c r="G679" s="16" t="s">
        <v>1414</v>
      </c>
      <c r="H679" s="50" t="s">
        <v>1495</v>
      </c>
      <c r="I679" s="8"/>
      <c r="J679" s="16"/>
      <c r="K679" s="90"/>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c r="AW679" s="27"/>
      <c r="AX679" s="27"/>
      <c r="AY679" s="27"/>
    </row>
    <row r="680" spans="1:51" s="7" customFormat="1" x14ac:dyDescent="0.2">
      <c r="A680" s="90"/>
      <c r="B680" s="16">
        <f t="shared" si="13"/>
        <v>139</v>
      </c>
      <c r="C680" s="16" t="s">
        <v>4235</v>
      </c>
      <c r="D680" s="16" t="s">
        <v>2243</v>
      </c>
      <c r="E680" s="16" t="s">
        <v>4395</v>
      </c>
      <c r="F680" s="16" t="s">
        <v>2391</v>
      </c>
      <c r="G680" s="16" t="s">
        <v>1414</v>
      </c>
      <c r="H680" s="8" t="s">
        <v>1495</v>
      </c>
      <c r="I680" s="16"/>
      <c r="J680" s="16"/>
      <c r="K680" s="90"/>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c r="AW680" s="27"/>
      <c r="AX680" s="27"/>
      <c r="AY680" s="27"/>
    </row>
    <row r="681" spans="1:51" s="7" customFormat="1" x14ac:dyDescent="0.2">
      <c r="A681" s="90"/>
      <c r="B681" s="16">
        <f t="shared" si="13"/>
        <v>140</v>
      </c>
      <c r="C681" s="16" t="s">
        <v>3054</v>
      </c>
      <c r="D681" s="16" t="s">
        <v>2243</v>
      </c>
      <c r="E681" s="16" t="s">
        <v>3055</v>
      </c>
      <c r="F681" s="16" t="s">
        <v>1305</v>
      </c>
      <c r="G681" s="16" t="s">
        <v>1414</v>
      </c>
      <c r="H681" s="8" t="s">
        <v>1495</v>
      </c>
      <c r="I681" s="16"/>
      <c r="J681" s="16"/>
      <c r="K681" s="90"/>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row>
    <row r="682" spans="1:51" s="7" customFormat="1" x14ac:dyDescent="0.2">
      <c r="A682" s="90"/>
      <c r="B682" s="16">
        <f t="shared" si="13"/>
        <v>141</v>
      </c>
      <c r="C682" s="16" t="s">
        <v>2970</v>
      </c>
      <c r="D682" s="16" t="s">
        <v>2243</v>
      </c>
      <c r="E682" s="16" t="s">
        <v>2969</v>
      </c>
      <c r="F682" s="16" t="s">
        <v>1305</v>
      </c>
      <c r="G682" s="16" t="s">
        <v>1414</v>
      </c>
      <c r="H682" s="8">
        <v>3</v>
      </c>
      <c r="I682" s="16" t="s">
        <v>1305</v>
      </c>
      <c r="J682" s="16" t="s">
        <v>1414</v>
      </c>
      <c r="K682" s="90"/>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c r="AW682" s="27"/>
      <c r="AX682" s="27"/>
      <c r="AY682" s="27"/>
    </row>
    <row r="683" spans="1:51" s="7" customFormat="1" x14ac:dyDescent="0.2">
      <c r="A683" s="90"/>
      <c r="B683" s="16">
        <f t="shared" si="13"/>
        <v>142</v>
      </c>
      <c r="C683" s="16" t="s">
        <v>1620</v>
      </c>
      <c r="D683" s="16" t="s">
        <v>2243</v>
      </c>
      <c r="E683" s="16" t="s">
        <v>4420</v>
      </c>
      <c r="F683" s="16" t="s">
        <v>1728</v>
      </c>
      <c r="G683" s="16" t="s">
        <v>1414</v>
      </c>
      <c r="H683" s="8">
        <v>1</v>
      </c>
      <c r="I683" s="16" t="s">
        <v>1728</v>
      </c>
      <c r="J683" s="16" t="s">
        <v>1414</v>
      </c>
      <c r="K683" s="90"/>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row>
    <row r="684" spans="1:51" s="7" customFormat="1" x14ac:dyDescent="0.2">
      <c r="A684" s="90"/>
      <c r="B684" s="16">
        <f t="shared" si="13"/>
        <v>143</v>
      </c>
      <c r="C684" s="16" t="s">
        <v>3233</v>
      </c>
      <c r="D684" s="16" t="s">
        <v>2243</v>
      </c>
      <c r="E684" s="16" t="s">
        <v>4412</v>
      </c>
      <c r="F684" s="16" t="s">
        <v>4413</v>
      </c>
      <c r="G684" s="16" t="s">
        <v>1414</v>
      </c>
      <c r="H684" s="8" t="s">
        <v>1495</v>
      </c>
      <c r="I684" s="16"/>
      <c r="J684" s="16"/>
      <c r="K684" s="90"/>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7"/>
      <c r="AS684" s="27"/>
      <c r="AT684" s="27"/>
      <c r="AU684" s="27"/>
      <c r="AV684" s="27"/>
      <c r="AW684" s="27"/>
      <c r="AX684" s="27"/>
      <c r="AY684" s="27"/>
    </row>
    <row r="685" spans="1:51" s="7" customFormat="1" x14ac:dyDescent="0.2">
      <c r="A685" s="90"/>
      <c r="B685" s="16">
        <f t="shared" si="13"/>
        <v>144</v>
      </c>
      <c r="C685" s="16" t="s">
        <v>1868</v>
      </c>
      <c r="D685" s="16" t="s">
        <v>2243</v>
      </c>
      <c r="E685" s="16" t="s">
        <v>864</v>
      </c>
      <c r="F685" s="16" t="s">
        <v>297</v>
      </c>
      <c r="G685" s="16" t="s">
        <v>1414</v>
      </c>
      <c r="H685" s="50" t="s">
        <v>1495</v>
      </c>
      <c r="I685" s="8"/>
      <c r="J685" s="16"/>
      <c r="K685" s="90"/>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row>
    <row r="686" spans="1:51" s="7" customFormat="1" x14ac:dyDescent="0.2">
      <c r="A686" s="90"/>
      <c r="B686" s="16">
        <f t="shared" si="13"/>
        <v>145</v>
      </c>
      <c r="C686" s="16" t="s">
        <v>3538</v>
      </c>
      <c r="D686" s="16" t="s">
        <v>2243</v>
      </c>
      <c r="E686" s="16" t="s">
        <v>864</v>
      </c>
      <c r="F686" s="16" t="s">
        <v>297</v>
      </c>
      <c r="G686" s="16" t="s">
        <v>1414</v>
      </c>
      <c r="H686" s="50" t="s">
        <v>1495</v>
      </c>
      <c r="I686" s="8"/>
      <c r="J686" s="16"/>
      <c r="K686" s="90"/>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row>
    <row r="687" spans="1:51" s="7" customFormat="1" x14ac:dyDescent="0.2">
      <c r="A687" s="90"/>
      <c r="B687" s="16">
        <f t="shared" si="13"/>
        <v>146</v>
      </c>
      <c r="C687" s="16" t="s">
        <v>1366</v>
      </c>
      <c r="D687" s="16" t="s">
        <v>2243</v>
      </c>
      <c r="E687" s="16" t="s">
        <v>864</v>
      </c>
      <c r="F687" s="16" t="s">
        <v>297</v>
      </c>
      <c r="G687" s="16" t="s">
        <v>1414</v>
      </c>
      <c r="H687" s="8" t="s">
        <v>1495</v>
      </c>
      <c r="I687" s="16"/>
      <c r="J687" s="16"/>
      <c r="K687" s="90"/>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c r="AX687" s="27"/>
      <c r="AY687" s="27"/>
    </row>
    <row r="688" spans="1:51" s="7" customFormat="1" x14ac:dyDescent="0.2">
      <c r="A688" s="90"/>
      <c r="B688" s="16">
        <f t="shared" si="13"/>
        <v>147</v>
      </c>
      <c r="C688" s="16" t="s">
        <v>2144</v>
      </c>
      <c r="D688" s="16" t="s">
        <v>2243</v>
      </c>
      <c r="E688" s="16" t="s">
        <v>864</v>
      </c>
      <c r="F688" s="16" t="s">
        <v>297</v>
      </c>
      <c r="G688" s="16" t="s">
        <v>1414</v>
      </c>
      <c r="H688" s="8">
        <v>1</v>
      </c>
      <c r="I688" s="16" t="s">
        <v>388</v>
      </c>
      <c r="J688" s="16" t="s">
        <v>1160</v>
      </c>
      <c r="K688" s="90"/>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c r="AX688" s="27"/>
      <c r="AY688" s="27"/>
    </row>
    <row r="689" spans="1:51" s="7" customFormat="1" x14ac:dyDescent="0.2">
      <c r="A689" s="90"/>
      <c r="B689" s="16">
        <f t="shared" si="13"/>
        <v>148</v>
      </c>
      <c r="C689" s="16" t="s">
        <v>1567</v>
      </c>
      <c r="D689" s="16" t="s">
        <v>2243</v>
      </c>
      <c r="E689" s="16" t="s">
        <v>864</v>
      </c>
      <c r="F689" s="16" t="s">
        <v>297</v>
      </c>
      <c r="G689" s="16" t="s">
        <v>1414</v>
      </c>
      <c r="H689" s="8" t="s">
        <v>1495</v>
      </c>
      <c r="I689" s="16"/>
      <c r="J689" s="16"/>
      <c r="K689" s="90"/>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c r="AX689" s="27"/>
      <c r="AY689" s="27"/>
    </row>
    <row r="690" spans="1:51" s="7" customFormat="1" x14ac:dyDescent="0.2">
      <c r="A690" s="90"/>
      <c r="B690" s="16">
        <f t="shared" si="13"/>
        <v>149</v>
      </c>
      <c r="C690" s="16" t="s">
        <v>556</v>
      </c>
      <c r="D690" s="16" t="s">
        <v>2243</v>
      </c>
      <c r="E690" s="16" t="s">
        <v>864</v>
      </c>
      <c r="F690" s="16" t="s">
        <v>297</v>
      </c>
      <c r="G690" s="16" t="s">
        <v>1414</v>
      </c>
      <c r="H690" s="8" t="s">
        <v>1495</v>
      </c>
      <c r="I690" s="16"/>
      <c r="J690" s="16"/>
      <c r="K690" s="90"/>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c r="AX690" s="27"/>
      <c r="AY690" s="27"/>
    </row>
    <row r="691" spans="1:51" s="7" customFormat="1" x14ac:dyDescent="0.2">
      <c r="A691" s="90"/>
      <c r="B691" s="16">
        <f t="shared" si="13"/>
        <v>150</v>
      </c>
      <c r="C691" s="16" t="s">
        <v>3233</v>
      </c>
      <c r="D691" s="16" t="s">
        <v>2243</v>
      </c>
      <c r="E691" s="16" t="s">
        <v>754</v>
      </c>
      <c r="F691" s="16" t="s">
        <v>755</v>
      </c>
      <c r="G691" s="16" t="s">
        <v>1414</v>
      </c>
      <c r="H691" s="8" t="s">
        <v>1495</v>
      </c>
      <c r="I691" s="16"/>
      <c r="J691" s="16"/>
      <c r="K691" s="90"/>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row>
    <row r="692" spans="1:51" s="7" customFormat="1" x14ac:dyDescent="0.2">
      <c r="A692" s="90"/>
      <c r="B692" s="16">
        <f t="shared" si="13"/>
        <v>151</v>
      </c>
      <c r="C692" s="16" t="s">
        <v>2383</v>
      </c>
      <c r="D692" s="16" t="s">
        <v>2243</v>
      </c>
      <c r="E692" s="16" t="s">
        <v>754</v>
      </c>
      <c r="F692" s="16" t="s">
        <v>755</v>
      </c>
      <c r="G692" s="16" t="s">
        <v>1414</v>
      </c>
      <c r="H692" s="8" t="s">
        <v>1495</v>
      </c>
      <c r="I692" s="16"/>
      <c r="J692" s="16"/>
      <c r="K692" s="90"/>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c r="AW692" s="27"/>
      <c r="AX692" s="27"/>
      <c r="AY692" s="27"/>
    </row>
    <row r="693" spans="1:51" s="7" customFormat="1" x14ac:dyDescent="0.2">
      <c r="A693" s="90"/>
      <c r="B693" s="16">
        <f t="shared" si="13"/>
        <v>152</v>
      </c>
      <c r="C693" s="16" t="s">
        <v>556</v>
      </c>
      <c r="D693" s="16" t="s">
        <v>2243</v>
      </c>
      <c r="E693" s="16" t="s">
        <v>754</v>
      </c>
      <c r="F693" s="16" t="s">
        <v>755</v>
      </c>
      <c r="G693" s="16" t="s">
        <v>1414</v>
      </c>
      <c r="H693" s="8" t="s">
        <v>1495</v>
      </c>
      <c r="I693" s="8"/>
      <c r="J693" s="16"/>
      <c r="K693" s="90"/>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27"/>
      <c r="AY693" s="27"/>
    </row>
    <row r="694" spans="1:51" s="7" customFormat="1" x14ac:dyDescent="0.2">
      <c r="A694" s="90"/>
      <c r="B694" s="16">
        <f t="shared" si="13"/>
        <v>153</v>
      </c>
      <c r="C694" s="16" t="s">
        <v>3233</v>
      </c>
      <c r="D694" s="16" t="s">
        <v>2243</v>
      </c>
      <c r="E694" s="16" t="s">
        <v>3888</v>
      </c>
      <c r="F694" s="16" t="s">
        <v>361</v>
      </c>
      <c r="G694" s="16" t="s">
        <v>1414</v>
      </c>
      <c r="H694" s="8">
        <v>3</v>
      </c>
      <c r="I694" s="16" t="s">
        <v>361</v>
      </c>
      <c r="J694" s="16" t="s">
        <v>1414</v>
      </c>
      <c r="K694" s="90"/>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c r="AX694" s="27"/>
      <c r="AY694" s="27"/>
    </row>
    <row r="695" spans="1:51" s="7" customFormat="1" x14ac:dyDescent="0.2">
      <c r="A695" s="90"/>
      <c r="B695" s="16">
        <f t="shared" si="13"/>
        <v>154</v>
      </c>
      <c r="C695" s="16" t="s">
        <v>2337</v>
      </c>
      <c r="D695" s="16" t="s">
        <v>2243</v>
      </c>
      <c r="E695" s="16" t="s">
        <v>4436</v>
      </c>
      <c r="F695" s="16" t="s">
        <v>3835</v>
      </c>
      <c r="G695" s="16" t="s">
        <v>1054</v>
      </c>
      <c r="H695" s="8" t="s">
        <v>1495</v>
      </c>
      <c r="I695" s="16"/>
      <c r="J695" s="16"/>
      <c r="K695" s="90"/>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c r="AX695" s="27"/>
      <c r="AY695" s="27"/>
    </row>
    <row r="696" spans="1:51" s="7" customFormat="1" x14ac:dyDescent="0.2">
      <c r="A696" s="90"/>
      <c r="B696" s="16">
        <f t="shared" si="13"/>
        <v>155</v>
      </c>
      <c r="C696" s="16" t="s">
        <v>1357</v>
      </c>
      <c r="D696" s="16" t="s">
        <v>2243</v>
      </c>
      <c r="E696" s="16" t="s">
        <v>1261</v>
      </c>
      <c r="F696" s="16" t="s">
        <v>2937</v>
      </c>
      <c r="G696" s="16" t="s">
        <v>1054</v>
      </c>
      <c r="H696" s="50" t="s">
        <v>1495</v>
      </c>
      <c r="I696" s="8"/>
      <c r="J696" s="16"/>
      <c r="K696" s="90"/>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row>
    <row r="697" spans="1:51" s="7" customFormat="1" x14ac:dyDescent="0.2">
      <c r="A697" s="90"/>
      <c r="B697" s="16">
        <f t="shared" si="13"/>
        <v>156</v>
      </c>
      <c r="C697" s="16" t="s">
        <v>1266</v>
      </c>
      <c r="D697" s="16" t="s">
        <v>2243</v>
      </c>
      <c r="E697" s="16" t="s">
        <v>2175</v>
      </c>
      <c r="F697" s="16" t="s">
        <v>1579</v>
      </c>
      <c r="G697" s="16" t="s">
        <v>1054</v>
      </c>
      <c r="H697" s="8" t="s">
        <v>1495</v>
      </c>
      <c r="I697" s="16"/>
      <c r="J697" s="16"/>
      <c r="K697" s="90"/>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c r="AX697" s="27"/>
      <c r="AY697" s="27"/>
    </row>
    <row r="698" spans="1:51" s="7" customFormat="1" x14ac:dyDescent="0.2">
      <c r="A698" s="90"/>
      <c r="B698" s="16">
        <f t="shared" si="13"/>
        <v>157</v>
      </c>
      <c r="C698" s="16" t="s">
        <v>2721</v>
      </c>
      <c r="D698" s="16" t="s">
        <v>2243</v>
      </c>
      <c r="E698" s="16" t="s">
        <v>2175</v>
      </c>
      <c r="F698" s="16" t="s">
        <v>1579</v>
      </c>
      <c r="G698" s="16" t="s">
        <v>1054</v>
      </c>
      <c r="H698" s="8">
        <v>2</v>
      </c>
      <c r="I698" s="16" t="s">
        <v>1579</v>
      </c>
      <c r="J698" s="16" t="s">
        <v>1054</v>
      </c>
      <c r="K698" s="90"/>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c r="AX698" s="27"/>
      <c r="AY698" s="27"/>
    </row>
    <row r="699" spans="1:51" s="7" customFormat="1" x14ac:dyDescent="0.2">
      <c r="A699" s="90"/>
      <c r="B699" s="16">
        <f t="shared" si="13"/>
        <v>158</v>
      </c>
      <c r="C699" s="16" t="s">
        <v>1476</v>
      </c>
      <c r="D699" s="16" t="s">
        <v>2243</v>
      </c>
      <c r="E699" s="16" t="s">
        <v>2175</v>
      </c>
      <c r="F699" s="16" t="s">
        <v>1579</v>
      </c>
      <c r="G699" s="16" t="s">
        <v>1054</v>
      </c>
      <c r="H699" s="8" t="s">
        <v>1495</v>
      </c>
      <c r="I699" s="16"/>
      <c r="J699" s="16"/>
      <c r="K699" s="90"/>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row>
    <row r="700" spans="1:51" s="7" customFormat="1" x14ac:dyDescent="0.2">
      <c r="A700" s="90"/>
      <c r="B700" s="16">
        <f t="shared" si="13"/>
        <v>159</v>
      </c>
      <c r="C700" s="16" t="s">
        <v>2005</v>
      </c>
      <c r="D700" s="16" t="s">
        <v>2243</v>
      </c>
      <c r="E700" s="16" t="s">
        <v>2175</v>
      </c>
      <c r="F700" s="16" t="s">
        <v>1579</v>
      </c>
      <c r="G700" s="16" t="s">
        <v>1054</v>
      </c>
      <c r="H700" s="8">
        <v>2</v>
      </c>
      <c r="I700" s="16" t="s">
        <v>1579</v>
      </c>
      <c r="J700" s="16" t="s">
        <v>1054</v>
      </c>
      <c r="K700" s="90"/>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c r="AW700" s="27"/>
      <c r="AX700" s="27"/>
      <c r="AY700" s="27"/>
    </row>
    <row r="701" spans="1:51" s="7" customFormat="1" x14ac:dyDescent="0.2">
      <c r="A701" s="90"/>
      <c r="B701" s="16">
        <f t="shared" si="13"/>
        <v>160</v>
      </c>
      <c r="C701" s="16" t="s">
        <v>1045</v>
      </c>
      <c r="D701" s="16" t="s">
        <v>2243</v>
      </c>
      <c r="E701" s="16" t="s">
        <v>2175</v>
      </c>
      <c r="F701" s="16" t="s">
        <v>1579</v>
      </c>
      <c r="G701" s="16" t="s">
        <v>1054</v>
      </c>
      <c r="H701" s="8" t="s">
        <v>1495</v>
      </c>
      <c r="I701" s="16"/>
      <c r="J701" s="16"/>
      <c r="K701" s="90"/>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c r="AY701" s="27"/>
    </row>
    <row r="702" spans="1:51" s="7" customFormat="1" x14ac:dyDescent="0.2">
      <c r="A702" s="90"/>
      <c r="B702" s="16">
        <f t="shared" si="13"/>
        <v>161</v>
      </c>
      <c r="C702" s="16" t="s">
        <v>3260</v>
      </c>
      <c r="D702" s="16" t="s">
        <v>2243</v>
      </c>
      <c r="E702" s="16" t="s">
        <v>2175</v>
      </c>
      <c r="F702" s="16" t="s">
        <v>1579</v>
      </c>
      <c r="G702" s="16" t="s">
        <v>1054</v>
      </c>
      <c r="H702" s="8">
        <v>2</v>
      </c>
      <c r="I702" s="16" t="s">
        <v>1579</v>
      </c>
      <c r="J702" s="16" t="s">
        <v>1054</v>
      </c>
      <c r="K702" s="90"/>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c r="AY702" s="27"/>
    </row>
    <row r="703" spans="1:51" s="7" customFormat="1" x14ac:dyDescent="0.2">
      <c r="A703" s="90"/>
      <c r="B703" s="16">
        <f t="shared" ref="B703:B712" si="14">B702+1</f>
        <v>162</v>
      </c>
      <c r="C703" s="16" t="s">
        <v>805</v>
      </c>
      <c r="D703" s="16" t="s">
        <v>2243</v>
      </c>
      <c r="E703" s="16" t="s">
        <v>2175</v>
      </c>
      <c r="F703" s="16" t="s">
        <v>1579</v>
      </c>
      <c r="G703" s="16" t="s">
        <v>1054</v>
      </c>
      <c r="H703" s="8">
        <v>2</v>
      </c>
      <c r="I703" s="16" t="s">
        <v>1579</v>
      </c>
      <c r="J703" s="16" t="s">
        <v>1054</v>
      </c>
      <c r="K703" s="90"/>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c r="AY703" s="27"/>
    </row>
    <row r="704" spans="1:51" s="7" customFormat="1" x14ac:dyDescent="0.2">
      <c r="A704" s="90"/>
      <c r="B704" s="16">
        <f t="shared" si="14"/>
        <v>163</v>
      </c>
      <c r="C704" s="16" t="s">
        <v>2337</v>
      </c>
      <c r="D704" s="16" t="s">
        <v>2243</v>
      </c>
      <c r="E704" s="16" t="s">
        <v>2175</v>
      </c>
      <c r="F704" s="16" t="s">
        <v>1579</v>
      </c>
      <c r="G704" s="16" t="s">
        <v>1054</v>
      </c>
      <c r="H704" s="8">
        <v>2</v>
      </c>
      <c r="I704" s="16" t="s">
        <v>1579</v>
      </c>
      <c r="J704" s="16" t="s">
        <v>1054</v>
      </c>
      <c r="K704" s="90"/>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c r="AY704" s="27"/>
    </row>
    <row r="705" spans="1:51" s="7" customFormat="1" x14ac:dyDescent="0.2">
      <c r="A705" s="90"/>
      <c r="B705" s="16">
        <f t="shared" si="14"/>
        <v>164</v>
      </c>
      <c r="C705" s="16" t="s">
        <v>2525</v>
      </c>
      <c r="D705" s="16" t="s">
        <v>2243</v>
      </c>
      <c r="E705" s="16" t="s">
        <v>2175</v>
      </c>
      <c r="F705" s="16" t="s">
        <v>1579</v>
      </c>
      <c r="G705" s="16" t="s">
        <v>1054</v>
      </c>
      <c r="H705" s="8" t="s">
        <v>1495</v>
      </c>
      <c r="I705" s="16"/>
      <c r="J705" s="16"/>
      <c r="K705" s="90"/>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c r="AY705" s="27"/>
    </row>
    <row r="706" spans="1:51" s="7" customFormat="1" x14ac:dyDescent="0.2">
      <c r="A706" s="90"/>
      <c r="B706" s="16">
        <f t="shared" si="14"/>
        <v>165</v>
      </c>
      <c r="C706" s="16" t="s">
        <v>3939</v>
      </c>
      <c r="D706" s="7" t="s">
        <v>2243</v>
      </c>
      <c r="E706" s="16" t="s">
        <v>2175</v>
      </c>
      <c r="F706" s="16" t="s">
        <v>1579</v>
      </c>
      <c r="G706" s="16" t="s">
        <v>1054</v>
      </c>
      <c r="H706" s="8" t="s">
        <v>1495</v>
      </c>
      <c r="I706" s="16"/>
      <c r="J706" s="16"/>
      <c r="K706" s="90"/>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7"/>
    </row>
    <row r="707" spans="1:51" s="7" customFormat="1" x14ac:dyDescent="0.2">
      <c r="A707" s="90"/>
      <c r="B707" s="16">
        <f t="shared" si="14"/>
        <v>166</v>
      </c>
      <c r="C707" s="16" t="s">
        <v>705</v>
      </c>
      <c r="D707" s="16" t="s">
        <v>2243</v>
      </c>
      <c r="E707" s="16" t="s">
        <v>2175</v>
      </c>
      <c r="F707" s="16" t="s">
        <v>1579</v>
      </c>
      <c r="G707" s="16" t="s">
        <v>1054</v>
      </c>
      <c r="H707" s="8">
        <v>2</v>
      </c>
      <c r="I707" s="16" t="s">
        <v>1579</v>
      </c>
      <c r="J707" s="16" t="s">
        <v>1054</v>
      </c>
      <c r="K707" s="90"/>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c r="AM707" s="27"/>
      <c r="AN707" s="27"/>
      <c r="AO707" s="27"/>
      <c r="AP707" s="27"/>
      <c r="AQ707" s="27"/>
      <c r="AR707" s="27"/>
      <c r="AS707" s="27"/>
      <c r="AT707" s="27"/>
      <c r="AU707" s="27"/>
      <c r="AV707" s="27"/>
      <c r="AW707" s="27"/>
      <c r="AX707" s="27"/>
      <c r="AY707" s="27"/>
    </row>
    <row r="708" spans="1:51" s="7" customFormat="1" x14ac:dyDescent="0.2">
      <c r="A708" s="90"/>
      <c r="B708" s="16">
        <f t="shared" si="14"/>
        <v>167</v>
      </c>
      <c r="C708" s="16" t="s">
        <v>3311</v>
      </c>
      <c r="D708" s="16" t="s">
        <v>2243</v>
      </c>
      <c r="E708" s="16" t="s">
        <v>2175</v>
      </c>
      <c r="F708" s="16" t="s">
        <v>1579</v>
      </c>
      <c r="G708" s="16" t="s">
        <v>1054</v>
      </c>
      <c r="H708" s="8">
        <v>2</v>
      </c>
      <c r="I708" s="16" t="s">
        <v>1579</v>
      </c>
      <c r="J708" s="16" t="s">
        <v>1054</v>
      </c>
      <c r="K708" s="90"/>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c r="AY708" s="27"/>
    </row>
    <row r="709" spans="1:51" s="7" customFormat="1" x14ac:dyDescent="0.2">
      <c r="A709" s="90"/>
      <c r="B709" s="16">
        <f t="shared" si="14"/>
        <v>168</v>
      </c>
      <c r="C709" s="16" t="s">
        <v>1357</v>
      </c>
      <c r="D709" s="16" t="s">
        <v>2243</v>
      </c>
      <c r="E709" s="16" t="s">
        <v>2175</v>
      </c>
      <c r="F709" s="16" t="s">
        <v>1579</v>
      </c>
      <c r="G709" s="16" t="s">
        <v>1054</v>
      </c>
      <c r="H709" s="8">
        <v>1</v>
      </c>
      <c r="I709" s="16" t="s">
        <v>1579</v>
      </c>
      <c r="J709" s="16" t="s">
        <v>1054</v>
      </c>
      <c r="K709" s="90"/>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c r="AY709" s="27"/>
    </row>
    <row r="710" spans="1:51" s="7" customFormat="1" x14ac:dyDescent="0.2">
      <c r="A710" s="90"/>
      <c r="B710" s="16">
        <f t="shared" si="14"/>
        <v>169</v>
      </c>
      <c r="C710" s="16" t="s">
        <v>1822</v>
      </c>
      <c r="D710" s="16" t="s">
        <v>2243</v>
      </c>
      <c r="E710" s="16" t="s">
        <v>2735</v>
      </c>
      <c r="F710" s="16" t="s">
        <v>338</v>
      </c>
      <c r="G710" s="16" t="s">
        <v>881</v>
      </c>
      <c r="H710" s="8">
        <v>2</v>
      </c>
      <c r="I710" s="16" t="s">
        <v>338</v>
      </c>
      <c r="J710" s="16" t="s">
        <v>881</v>
      </c>
      <c r="K710" s="90"/>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c r="AY710" s="27"/>
    </row>
    <row r="711" spans="1:51" s="7" customFormat="1" x14ac:dyDescent="0.2">
      <c r="A711" s="90"/>
      <c r="B711" s="16">
        <f t="shared" si="14"/>
        <v>170</v>
      </c>
      <c r="C711" s="16" t="s">
        <v>4259</v>
      </c>
      <c r="D711" s="16" t="s">
        <v>2243</v>
      </c>
      <c r="E711" s="16" t="s">
        <v>2735</v>
      </c>
      <c r="F711" s="16" t="s">
        <v>338</v>
      </c>
      <c r="G711" s="16" t="s">
        <v>881</v>
      </c>
      <c r="H711" s="8">
        <v>2</v>
      </c>
      <c r="I711" s="16" t="s">
        <v>338</v>
      </c>
      <c r="J711" s="16" t="s">
        <v>881</v>
      </c>
      <c r="K711" s="90"/>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c r="AY711" s="27"/>
    </row>
    <row r="712" spans="1:51" s="7" customFormat="1" x14ac:dyDescent="0.2">
      <c r="A712" s="90"/>
      <c r="B712" s="16">
        <f t="shared" si="14"/>
        <v>171</v>
      </c>
      <c r="C712" s="16" t="s">
        <v>23</v>
      </c>
      <c r="D712" s="16" t="s">
        <v>2243</v>
      </c>
      <c r="E712" s="16" t="s">
        <v>3035</v>
      </c>
      <c r="F712" s="16" t="s">
        <v>338</v>
      </c>
      <c r="G712" s="16" t="s">
        <v>881</v>
      </c>
      <c r="H712" s="8">
        <v>1</v>
      </c>
      <c r="I712" s="16" t="s">
        <v>338</v>
      </c>
      <c r="J712" s="16" t="s">
        <v>881</v>
      </c>
      <c r="K712" s="90"/>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c r="AY712" s="27"/>
    </row>
    <row r="713" spans="1:51" s="7" customFormat="1" ht="9" customHeight="1" x14ac:dyDescent="0.2">
      <c r="A713" s="90"/>
      <c r="B713" s="90"/>
      <c r="C713" s="90"/>
      <c r="D713" s="90"/>
      <c r="E713" s="90"/>
      <c r="F713" s="90"/>
      <c r="G713" s="90"/>
      <c r="H713" s="100"/>
      <c r="I713" s="90"/>
      <c r="J713" s="90"/>
      <c r="K713" s="90"/>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c r="AY713" s="27"/>
    </row>
    <row r="714" spans="1:51" s="7" customFormat="1" x14ac:dyDescent="0.2">
      <c r="A714" s="27"/>
      <c r="B714" s="16"/>
      <c r="C714" s="27"/>
      <c r="D714" s="27"/>
      <c r="E714" s="27"/>
      <c r="F714" s="27"/>
      <c r="G714" s="27"/>
      <c r="H714" s="20"/>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27"/>
      <c r="AW714" s="27"/>
      <c r="AX714" s="27"/>
      <c r="AY714" s="27"/>
    </row>
    <row r="715" spans="1:51" s="7" customFormat="1" x14ac:dyDescent="0.2">
      <c r="A715" s="27"/>
      <c r="B715" s="16"/>
      <c r="C715" s="27"/>
      <c r="D715" s="27"/>
      <c r="E715" s="27"/>
      <c r="F715" s="27"/>
      <c r="G715" s="27"/>
      <c r="H715" s="20"/>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c r="AM715" s="27"/>
      <c r="AN715" s="27"/>
      <c r="AO715" s="27"/>
      <c r="AP715" s="27"/>
      <c r="AQ715" s="27"/>
      <c r="AR715" s="27"/>
      <c r="AS715" s="27"/>
      <c r="AT715" s="27"/>
      <c r="AU715" s="27"/>
      <c r="AV715" s="27"/>
      <c r="AW715" s="27"/>
      <c r="AX715" s="27"/>
      <c r="AY715" s="27"/>
    </row>
    <row r="716" spans="1:51" s="7" customFormat="1" x14ac:dyDescent="0.2">
      <c r="A716" s="27"/>
      <c r="B716" s="16"/>
      <c r="C716" s="27"/>
      <c r="D716" s="27"/>
      <c r="E716" s="27"/>
      <c r="F716" s="27"/>
      <c r="G716" s="27"/>
      <c r="H716" s="20"/>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row>
    <row r="717" spans="1:51" s="7" customFormat="1" x14ac:dyDescent="0.2">
      <c r="A717" s="27"/>
      <c r="B717" s="16"/>
      <c r="C717" s="27"/>
      <c r="D717" s="27"/>
      <c r="E717" s="27"/>
      <c r="F717" s="27"/>
      <c r="G717" s="27"/>
      <c r="H717" s="20"/>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row>
    <row r="718" spans="1:51" s="7" customFormat="1" x14ac:dyDescent="0.2">
      <c r="A718" s="27"/>
      <c r="B718" s="16"/>
      <c r="C718" s="27"/>
      <c r="D718" s="27"/>
      <c r="E718" s="27"/>
      <c r="F718" s="27"/>
      <c r="G718" s="27"/>
      <c r="H718" s="20"/>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row>
    <row r="719" spans="1:51" s="7" customFormat="1" x14ac:dyDescent="0.2">
      <c r="A719" s="27"/>
      <c r="B719" s="16"/>
      <c r="C719" s="27"/>
      <c r="D719" s="27"/>
      <c r="E719" s="27"/>
      <c r="F719" s="27"/>
      <c r="G719" s="27"/>
      <c r="H719" s="20"/>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row>
    <row r="720" spans="1:51" s="7" customFormat="1" x14ac:dyDescent="0.2">
      <c r="A720" s="27"/>
      <c r="B720" s="16"/>
      <c r="C720" s="27"/>
      <c r="D720" s="27"/>
      <c r="E720" s="27"/>
      <c r="F720" s="27"/>
      <c r="G720" s="27"/>
      <c r="H720" s="20"/>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row>
    <row r="721" spans="1:51" s="7" customFormat="1" x14ac:dyDescent="0.2">
      <c r="A721" s="27"/>
      <c r="B721" s="16"/>
      <c r="C721" s="27"/>
      <c r="D721" s="27"/>
      <c r="E721" s="27"/>
      <c r="F721" s="27"/>
      <c r="G721" s="27"/>
      <c r="H721" s="20"/>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row>
    <row r="722" spans="1:51" s="7" customFormat="1" x14ac:dyDescent="0.2">
      <c r="A722" s="27"/>
      <c r="B722" s="16"/>
      <c r="C722" s="27"/>
      <c r="D722" s="27"/>
      <c r="E722" s="27"/>
      <c r="F722" s="27"/>
      <c r="G722" s="27"/>
      <c r="H722" s="20"/>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c r="AM722" s="27"/>
      <c r="AN722" s="27"/>
      <c r="AO722" s="27"/>
      <c r="AP722" s="27"/>
      <c r="AQ722" s="27"/>
      <c r="AR722" s="27"/>
      <c r="AS722" s="27"/>
      <c r="AT722" s="27"/>
      <c r="AU722" s="27"/>
      <c r="AV722" s="27"/>
      <c r="AW722" s="27"/>
      <c r="AX722" s="27"/>
      <c r="AY722" s="27"/>
    </row>
    <row r="723" spans="1:51" s="7" customFormat="1" x14ac:dyDescent="0.2">
      <c r="A723" s="27"/>
      <c r="B723" s="16"/>
      <c r="C723" s="27"/>
      <c r="D723" s="27"/>
      <c r="E723" s="27"/>
      <c r="F723" s="27"/>
      <c r="G723" s="27"/>
      <c r="H723" s="20"/>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row>
    <row r="724" spans="1:51" s="7" customFormat="1" x14ac:dyDescent="0.2">
      <c r="A724" s="27"/>
      <c r="B724" s="16"/>
      <c r="C724" s="27"/>
      <c r="D724" s="27"/>
      <c r="E724" s="27"/>
      <c r="F724" s="27"/>
      <c r="G724" s="27"/>
      <c r="H724" s="20"/>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row>
    <row r="725" spans="1:51" s="7" customFormat="1" x14ac:dyDescent="0.2">
      <c r="A725" s="27"/>
      <c r="B725" s="16"/>
      <c r="C725" s="27"/>
      <c r="D725" s="27"/>
      <c r="E725" s="27"/>
      <c r="F725" s="27"/>
      <c r="G725" s="27"/>
      <c r="H725" s="20"/>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row>
    <row r="726" spans="1:51" s="7" customFormat="1" x14ac:dyDescent="0.2">
      <c r="A726" s="27"/>
      <c r="B726" s="16"/>
      <c r="C726" s="27"/>
      <c r="D726" s="27"/>
      <c r="E726" s="27"/>
      <c r="F726" s="27"/>
      <c r="G726" s="27"/>
      <c r="H726" s="20"/>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row>
    <row r="727" spans="1:51" s="7" customFormat="1" x14ac:dyDescent="0.2">
      <c r="A727" s="27"/>
      <c r="B727" s="16"/>
      <c r="C727" s="27"/>
      <c r="D727" s="27"/>
      <c r="E727" s="27"/>
      <c r="F727" s="27"/>
      <c r="G727" s="27"/>
      <c r="H727" s="20"/>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row>
    <row r="728" spans="1:51" s="7" customFormat="1" x14ac:dyDescent="0.2">
      <c r="A728" s="27"/>
      <c r="B728" s="16"/>
      <c r="C728" s="27"/>
      <c r="D728" s="27"/>
      <c r="E728" s="27"/>
      <c r="F728" s="27"/>
      <c r="G728" s="27"/>
      <c r="H728" s="20"/>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row>
    <row r="729" spans="1:51" s="7" customFormat="1" x14ac:dyDescent="0.2">
      <c r="A729" s="27"/>
      <c r="B729" s="16"/>
      <c r="C729" s="27"/>
      <c r="D729" s="27"/>
      <c r="E729" s="27"/>
      <c r="F729" s="27"/>
      <c r="G729" s="27"/>
      <c r="H729" s="20"/>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c r="AM729" s="27"/>
      <c r="AN729" s="27"/>
      <c r="AO729" s="27"/>
      <c r="AP729" s="27"/>
      <c r="AQ729" s="27"/>
      <c r="AR729" s="27"/>
      <c r="AS729" s="27"/>
      <c r="AT729" s="27"/>
      <c r="AU729" s="27"/>
      <c r="AV729" s="27"/>
      <c r="AW729" s="27"/>
      <c r="AX729" s="27"/>
      <c r="AY729" s="27"/>
    </row>
    <row r="730" spans="1:51" s="7" customFormat="1" x14ac:dyDescent="0.2">
      <c r="A730" s="27"/>
      <c r="B730" s="16"/>
      <c r="C730" s="27"/>
      <c r="D730" s="27"/>
      <c r="E730" s="27"/>
      <c r="F730" s="27"/>
      <c r="G730" s="27"/>
      <c r="H730" s="20"/>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c r="AW730" s="27"/>
      <c r="AX730" s="27"/>
      <c r="AY730" s="27"/>
    </row>
    <row r="731" spans="1:51" s="7" customFormat="1" x14ac:dyDescent="0.2">
      <c r="A731" s="27"/>
      <c r="B731" s="16"/>
      <c r="C731" s="27"/>
      <c r="D731" s="27"/>
      <c r="E731" s="27"/>
      <c r="F731" s="27"/>
      <c r="G731" s="27"/>
      <c r="H731" s="20"/>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row>
    <row r="732" spans="1:51" s="7" customFormat="1" x14ac:dyDescent="0.2">
      <c r="A732" s="27"/>
      <c r="B732" s="16"/>
      <c r="C732" s="27"/>
      <c r="D732" s="27"/>
      <c r="E732" s="27"/>
      <c r="F732" s="27"/>
      <c r="G732" s="27"/>
      <c r="H732" s="20"/>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row>
    <row r="733" spans="1:51" s="7" customFormat="1" x14ac:dyDescent="0.2">
      <c r="A733" s="27"/>
      <c r="B733" s="16"/>
      <c r="C733" s="27"/>
      <c r="D733" s="27"/>
      <c r="E733" s="27"/>
      <c r="F733" s="27"/>
      <c r="G733" s="27"/>
      <c r="H733" s="20"/>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row>
    <row r="734" spans="1:51" s="7" customFormat="1" x14ac:dyDescent="0.2">
      <c r="A734" s="27"/>
      <c r="B734" s="16"/>
      <c r="C734" s="27"/>
      <c r="D734" s="27"/>
      <c r="E734" s="27"/>
      <c r="F734" s="27"/>
      <c r="G734" s="27"/>
      <c r="H734" s="20"/>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row>
    <row r="735" spans="1:51" s="7" customFormat="1" x14ac:dyDescent="0.2">
      <c r="A735" s="27"/>
      <c r="B735" s="16"/>
      <c r="C735" s="27"/>
      <c r="D735" s="27"/>
      <c r="E735" s="27"/>
      <c r="F735" s="27"/>
      <c r="G735" s="27"/>
      <c r="H735" s="20"/>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row>
    <row r="736" spans="1:51" s="7" customFormat="1" x14ac:dyDescent="0.2">
      <c r="A736" s="27"/>
      <c r="B736" s="16"/>
      <c r="C736" s="27"/>
      <c r="D736" s="27"/>
      <c r="E736" s="27"/>
      <c r="F736" s="27"/>
      <c r="G736" s="27"/>
      <c r="H736" s="20"/>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row>
    <row r="737" spans="1:51" x14ac:dyDescent="0.2">
      <c r="A737" s="21"/>
      <c r="C737" s="21"/>
      <c r="D737" s="21"/>
      <c r="E737" s="27"/>
      <c r="F737" s="27"/>
      <c r="G737" s="27"/>
      <c r="H737" s="20"/>
      <c r="I737" s="27"/>
      <c r="J737" s="27"/>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row>
    <row r="738" spans="1:51" x14ac:dyDescent="0.2">
      <c r="A738" s="21"/>
      <c r="C738" s="21"/>
      <c r="D738" s="21"/>
      <c r="E738" s="21"/>
      <c r="F738" s="21"/>
      <c r="G738" s="21"/>
      <c r="H738" s="20"/>
      <c r="I738" s="27"/>
      <c r="J738" s="27"/>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row>
    <row r="739" spans="1:51" x14ac:dyDescent="0.2">
      <c r="A739" s="21"/>
      <c r="C739" s="21"/>
      <c r="D739" s="21"/>
      <c r="E739" s="21"/>
      <c r="F739" s="21"/>
      <c r="G739" s="21"/>
      <c r="H739" s="20"/>
      <c r="I739" s="27"/>
      <c r="J739" s="27"/>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row>
    <row r="740" spans="1:51" x14ac:dyDescent="0.2">
      <c r="A740" s="21"/>
      <c r="C740" s="21"/>
      <c r="D740" s="21"/>
      <c r="E740" s="21"/>
      <c r="F740" s="21"/>
      <c r="G740" s="21"/>
      <c r="H740" s="20"/>
      <c r="I740" s="27"/>
      <c r="J740" s="27"/>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row>
    <row r="741" spans="1:51" x14ac:dyDescent="0.2">
      <c r="A741" s="21"/>
      <c r="C741" s="21"/>
      <c r="D741" s="21"/>
      <c r="E741" s="21"/>
      <c r="F741" s="21"/>
      <c r="G741" s="21"/>
      <c r="H741" s="20"/>
      <c r="I741" s="27"/>
      <c r="J741" s="27"/>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row>
    <row r="742" spans="1:51" x14ac:dyDescent="0.2">
      <c r="A742" s="21"/>
      <c r="C742" s="21"/>
      <c r="D742" s="21"/>
      <c r="E742" s="21"/>
      <c r="F742" s="21"/>
      <c r="G742" s="21"/>
      <c r="H742" s="20"/>
      <c r="I742" s="27"/>
      <c r="J742" s="27"/>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row>
    <row r="743" spans="1:51" x14ac:dyDescent="0.2">
      <c r="A743" s="21"/>
      <c r="C743" s="21"/>
      <c r="D743" s="21"/>
      <c r="E743" s="21"/>
      <c r="F743" s="21"/>
      <c r="G743" s="21"/>
      <c r="H743" s="20"/>
      <c r="I743" s="27"/>
      <c r="J743" s="27"/>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row>
    <row r="744" spans="1:51" x14ac:dyDescent="0.2">
      <c r="A744" s="21"/>
      <c r="C744" s="21"/>
      <c r="D744" s="21"/>
      <c r="E744" s="21"/>
      <c r="F744" s="21"/>
      <c r="G744" s="21"/>
      <c r="H744" s="20"/>
      <c r="I744" s="27"/>
      <c r="J744" s="27"/>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row>
    <row r="745" spans="1:51" x14ac:dyDescent="0.2">
      <c r="A745" s="21"/>
      <c r="C745" s="21"/>
      <c r="D745" s="21"/>
      <c r="E745" s="21"/>
      <c r="F745" s="21"/>
      <c r="G745" s="21"/>
      <c r="H745" s="20"/>
      <c r="I745" s="27"/>
      <c r="J745" s="27"/>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row>
    <row r="746" spans="1:51" x14ac:dyDescent="0.2">
      <c r="A746" s="21"/>
      <c r="C746" s="21"/>
      <c r="D746" s="21"/>
      <c r="E746" s="21"/>
      <c r="F746" s="21"/>
      <c r="G746" s="21"/>
      <c r="H746" s="20"/>
      <c r="I746" s="27"/>
      <c r="J746" s="27"/>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row>
    <row r="747" spans="1:51" x14ac:dyDescent="0.2">
      <c r="A747" s="21"/>
      <c r="C747" s="21"/>
      <c r="D747" s="21"/>
      <c r="E747" s="21"/>
      <c r="F747" s="21"/>
      <c r="G747" s="21"/>
      <c r="H747" s="20"/>
      <c r="I747" s="27"/>
      <c r="J747" s="27"/>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row>
    <row r="748" spans="1:51" x14ac:dyDescent="0.2">
      <c r="A748" s="21"/>
      <c r="C748" s="21"/>
      <c r="D748" s="21"/>
      <c r="E748" s="21"/>
      <c r="F748" s="21"/>
      <c r="G748" s="21"/>
      <c r="H748" s="20"/>
      <c r="I748" s="27"/>
      <c r="J748" s="27"/>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row>
    <row r="749" spans="1:51" x14ac:dyDescent="0.2">
      <c r="A749" s="21"/>
      <c r="C749" s="21"/>
      <c r="D749" s="21"/>
      <c r="E749" s="21"/>
      <c r="F749" s="21"/>
      <c r="G749" s="21"/>
      <c r="H749" s="20"/>
      <c r="I749" s="27"/>
      <c r="J749" s="27"/>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row>
    <row r="750" spans="1:51" x14ac:dyDescent="0.2">
      <c r="A750" s="21"/>
      <c r="C750" s="21"/>
      <c r="D750" s="21"/>
      <c r="E750" s="21"/>
      <c r="F750" s="21"/>
      <c r="G750" s="21"/>
      <c r="H750" s="20"/>
      <c r="I750" s="27"/>
      <c r="J750" s="27"/>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row>
    <row r="751" spans="1:51" x14ac:dyDescent="0.2">
      <c r="A751" s="21"/>
      <c r="C751" s="21"/>
      <c r="D751" s="21"/>
      <c r="E751" s="21"/>
      <c r="F751" s="21"/>
      <c r="G751" s="21"/>
      <c r="H751" s="20"/>
      <c r="I751" s="27"/>
      <c r="J751" s="27"/>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row>
    <row r="752" spans="1:51" x14ac:dyDescent="0.2">
      <c r="A752" s="21"/>
      <c r="C752" s="21"/>
      <c r="D752" s="21"/>
      <c r="E752" s="21"/>
      <c r="F752" s="21"/>
      <c r="G752" s="21"/>
      <c r="H752" s="20"/>
      <c r="I752" s="27"/>
      <c r="J752" s="27"/>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row>
    <row r="753" spans="1:51" x14ac:dyDescent="0.2">
      <c r="A753" s="21"/>
      <c r="C753" s="21"/>
      <c r="D753" s="21"/>
      <c r="E753" s="21"/>
      <c r="F753" s="21"/>
      <c r="G753" s="21"/>
      <c r="H753" s="20"/>
      <c r="I753" s="27"/>
      <c r="J753" s="27"/>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row>
    <row r="754" spans="1:51" x14ac:dyDescent="0.2">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row>
    <row r="755" spans="1:51" x14ac:dyDescent="0.2">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row>
    <row r="756" spans="1:51" x14ac:dyDescent="0.2">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row>
    <row r="757" spans="1:51" x14ac:dyDescent="0.2">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row>
    <row r="758" spans="1:51" x14ac:dyDescent="0.2">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row>
    <row r="759" spans="1:51" x14ac:dyDescent="0.2">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row>
    <row r="760" spans="1:51" x14ac:dyDescent="0.2">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row>
    <row r="761" spans="1:51" x14ac:dyDescent="0.2">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row>
    <row r="762" spans="1:51" x14ac:dyDescent="0.2">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row>
    <row r="763" spans="1:51" x14ac:dyDescent="0.2">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row>
    <row r="764" spans="1:51" x14ac:dyDescent="0.2">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row>
    <row r="765" spans="1:51" x14ac:dyDescent="0.2">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row>
    <row r="766" spans="1:51" x14ac:dyDescent="0.2">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row>
    <row r="767" spans="1:51" x14ac:dyDescent="0.2">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row>
    <row r="768" spans="1:51" x14ac:dyDescent="0.2">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row>
    <row r="769" spans="12:51" x14ac:dyDescent="0.2">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row>
    <row r="770" spans="12:51" x14ac:dyDescent="0.2">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row>
    <row r="771" spans="12:51" x14ac:dyDescent="0.2">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row>
    <row r="772" spans="12:51" x14ac:dyDescent="0.2">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row>
    <row r="773" spans="12:51" x14ac:dyDescent="0.2">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row>
    <row r="774" spans="12:51" x14ac:dyDescent="0.2">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row>
    <row r="775" spans="12:51" x14ac:dyDescent="0.2">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row>
    <row r="776" spans="12:51" x14ac:dyDescent="0.2">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row>
    <row r="777" spans="12:51" x14ac:dyDescent="0.2">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row>
    <row r="778" spans="12:51" x14ac:dyDescent="0.2">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row>
    <row r="779" spans="12:51" x14ac:dyDescent="0.2">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row>
    <row r="780" spans="12:51" x14ac:dyDescent="0.2">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row>
    <row r="781" spans="12:51" x14ac:dyDescent="0.2">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row>
    <row r="782" spans="12:51" x14ac:dyDescent="0.2">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row>
    <row r="783" spans="12:51" x14ac:dyDescent="0.2">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row>
    <row r="784" spans="12:51" x14ac:dyDescent="0.2">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row>
    <row r="785" spans="12:51" x14ac:dyDescent="0.2">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row>
    <row r="786" spans="12:51" x14ac:dyDescent="0.2">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row>
    <row r="787" spans="12:51" x14ac:dyDescent="0.2">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row>
    <row r="788" spans="12:51" x14ac:dyDescent="0.2">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row>
    <row r="789" spans="12:51" x14ac:dyDescent="0.2">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row>
    <row r="790" spans="12:51" x14ac:dyDescent="0.2">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row>
    <row r="791" spans="12:51" x14ac:dyDescent="0.2">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row>
    <row r="792" spans="12:51" x14ac:dyDescent="0.2">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row>
    <row r="793" spans="12:51" x14ac:dyDescent="0.2">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row>
    <row r="794" spans="12:51" x14ac:dyDescent="0.2">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row>
    <row r="795" spans="12:51" x14ac:dyDescent="0.2">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row>
    <row r="796" spans="12:51" x14ac:dyDescent="0.2">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row>
    <row r="797" spans="12:51" x14ac:dyDescent="0.2">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row>
    <row r="798" spans="12:51" x14ac:dyDescent="0.2">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row>
    <row r="799" spans="12:51" x14ac:dyDescent="0.2">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row>
    <row r="800" spans="12:51" x14ac:dyDescent="0.2">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row>
    <row r="801" spans="12:51" x14ac:dyDescent="0.2">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row>
    <row r="802" spans="12:51" x14ac:dyDescent="0.2">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row>
    <row r="803" spans="12:51" x14ac:dyDescent="0.2">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row>
    <row r="804" spans="12:51" x14ac:dyDescent="0.2">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row>
    <row r="805" spans="12:51" x14ac:dyDescent="0.2">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row>
    <row r="806" spans="12:51" x14ac:dyDescent="0.2">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row>
    <row r="807" spans="12:51" x14ac:dyDescent="0.2">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row>
    <row r="808" spans="12:51" x14ac:dyDescent="0.2">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row>
    <row r="809" spans="12:51" x14ac:dyDescent="0.2">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row>
    <row r="810" spans="12:51" x14ac:dyDescent="0.2">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row>
    <row r="811" spans="12:51" x14ac:dyDescent="0.2">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row>
    <row r="812" spans="12:51" x14ac:dyDescent="0.2">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row>
    <row r="813" spans="12:51" x14ac:dyDescent="0.2">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row>
    <row r="814" spans="12:51" x14ac:dyDescent="0.2">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row>
    <row r="815" spans="12:51" x14ac:dyDescent="0.2">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row>
    <row r="816" spans="12:51" x14ac:dyDescent="0.2">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row>
    <row r="817" spans="12:51" x14ac:dyDescent="0.2">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row>
    <row r="818" spans="12:51" x14ac:dyDescent="0.2">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row>
    <row r="819" spans="12:51" x14ac:dyDescent="0.2">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row>
    <row r="820" spans="12:51" x14ac:dyDescent="0.2">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row>
    <row r="821" spans="12:51" x14ac:dyDescent="0.2">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row>
    <row r="822" spans="12:51" x14ac:dyDescent="0.2">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row>
    <row r="823" spans="12:51" x14ac:dyDescent="0.2">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row>
    <row r="824" spans="12:51" x14ac:dyDescent="0.2">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row>
    <row r="825" spans="12:51" x14ac:dyDescent="0.2">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row>
    <row r="826" spans="12:51" x14ac:dyDescent="0.2">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row>
    <row r="827" spans="12:51" x14ac:dyDescent="0.2">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row>
    <row r="828" spans="12:51" x14ac:dyDescent="0.2">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row>
    <row r="829" spans="12:51" x14ac:dyDescent="0.2">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row>
    <row r="830" spans="12:51" x14ac:dyDescent="0.2">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row>
    <row r="831" spans="12:51" x14ac:dyDescent="0.2">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row>
    <row r="832" spans="12:51" x14ac:dyDescent="0.2">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row>
    <row r="833" spans="12:51" x14ac:dyDescent="0.2">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row>
    <row r="834" spans="12:51" x14ac:dyDescent="0.2">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row>
    <row r="835" spans="12:51" x14ac:dyDescent="0.2">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row>
    <row r="836" spans="12:51" x14ac:dyDescent="0.2">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row>
    <row r="837" spans="12:51" x14ac:dyDescent="0.2">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row>
    <row r="838" spans="12:51" x14ac:dyDescent="0.2">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row>
    <row r="839" spans="12:51" x14ac:dyDescent="0.2">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row>
    <row r="840" spans="12:51" x14ac:dyDescent="0.2">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row>
    <row r="841" spans="12:51" x14ac:dyDescent="0.2">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row>
    <row r="842" spans="12:51" x14ac:dyDescent="0.2">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row>
    <row r="843" spans="12:51" x14ac:dyDescent="0.2">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row>
    <row r="844" spans="12:51" x14ac:dyDescent="0.2">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row>
    <row r="845" spans="12:51" x14ac:dyDescent="0.2">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row>
    <row r="846" spans="12:51" x14ac:dyDescent="0.2">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row>
    <row r="847" spans="12:51" x14ac:dyDescent="0.2">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row>
    <row r="848" spans="12:51" x14ac:dyDescent="0.2">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row>
    <row r="849" spans="12:51" x14ac:dyDescent="0.2">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row>
    <row r="850" spans="12:51" x14ac:dyDescent="0.2">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row>
    <row r="851" spans="12:51" x14ac:dyDescent="0.2">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row>
    <row r="852" spans="12:51" x14ac:dyDescent="0.2">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row>
    <row r="853" spans="12:51" x14ac:dyDescent="0.2">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row>
    <row r="854" spans="12:51" x14ac:dyDescent="0.2">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row>
    <row r="855" spans="12:51" x14ac:dyDescent="0.2">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row>
    <row r="856" spans="12:51" x14ac:dyDescent="0.2">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row>
    <row r="857" spans="12:51" x14ac:dyDescent="0.2">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row>
    <row r="858" spans="12:51" x14ac:dyDescent="0.2">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row>
    <row r="859" spans="12:51" x14ac:dyDescent="0.2">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row>
    <row r="860" spans="12:51" x14ac:dyDescent="0.2">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row>
    <row r="861" spans="12:51" x14ac:dyDescent="0.2">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row>
    <row r="862" spans="12:51" x14ac:dyDescent="0.2">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row>
    <row r="863" spans="12:51" x14ac:dyDescent="0.2">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row>
    <row r="864" spans="12:51" x14ac:dyDescent="0.2">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row>
    <row r="865" spans="12:51" x14ac:dyDescent="0.2">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row>
    <row r="866" spans="12:51" x14ac:dyDescent="0.2">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row>
    <row r="867" spans="12:51" x14ac:dyDescent="0.2">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row>
    <row r="868" spans="12:51" x14ac:dyDescent="0.2">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row>
    <row r="869" spans="12:51" x14ac:dyDescent="0.2">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row>
    <row r="870" spans="12:51" x14ac:dyDescent="0.2">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row>
    <row r="871" spans="12:51" x14ac:dyDescent="0.2">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row>
    <row r="872" spans="12:51" x14ac:dyDescent="0.2">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row>
    <row r="873" spans="12:51" x14ac:dyDescent="0.2">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row>
    <row r="874" spans="12:51" x14ac:dyDescent="0.2">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row>
    <row r="875" spans="12:51" x14ac:dyDescent="0.2">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row>
    <row r="876" spans="12:51" x14ac:dyDescent="0.2">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row>
    <row r="877" spans="12:51" x14ac:dyDescent="0.2">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row>
    <row r="878" spans="12:51" x14ac:dyDescent="0.2">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row>
    <row r="879" spans="12:51" x14ac:dyDescent="0.2">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row>
    <row r="880" spans="12:51" x14ac:dyDescent="0.2">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row>
    <row r="881" spans="12:51" x14ac:dyDescent="0.2">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row>
    <row r="882" spans="12:51" x14ac:dyDescent="0.2">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row>
    <row r="883" spans="12:51" x14ac:dyDescent="0.2">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row>
    <row r="884" spans="12:51" x14ac:dyDescent="0.2">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row>
    <row r="885" spans="12:51" x14ac:dyDescent="0.2">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row>
    <row r="886" spans="12:51" x14ac:dyDescent="0.2">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row>
    <row r="887" spans="12:51" x14ac:dyDescent="0.2">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row>
    <row r="888" spans="12:51" x14ac:dyDescent="0.2">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row>
    <row r="889" spans="12:51" x14ac:dyDescent="0.2">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row>
    <row r="890" spans="12:51" x14ac:dyDescent="0.2">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row>
    <row r="891" spans="12:51" x14ac:dyDescent="0.2">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row>
    <row r="892" spans="12:51" x14ac:dyDescent="0.2">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row>
    <row r="893" spans="12:51" x14ac:dyDescent="0.2">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row>
    <row r="894" spans="12:51" x14ac:dyDescent="0.2">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row>
    <row r="895" spans="12:51" x14ac:dyDescent="0.2">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row>
    <row r="896" spans="12:51" x14ac:dyDescent="0.2">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row>
    <row r="897" spans="12:51" x14ac:dyDescent="0.2">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row>
    <row r="898" spans="12:51" x14ac:dyDescent="0.2">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row>
    <row r="899" spans="12:51" x14ac:dyDescent="0.2">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row>
    <row r="900" spans="12:51" x14ac:dyDescent="0.2">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row>
    <row r="901" spans="12:51" x14ac:dyDescent="0.2">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row>
    <row r="902" spans="12:51" x14ac:dyDescent="0.2">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row>
    <row r="903" spans="12:51" x14ac:dyDescent="0.2">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row>
    <row r="904" spans="12:51" x14ac:dyDescent="0.2">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row>
    <row r="905" spans="12:51" x14ac:dyDescent="0.2">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row>
    <row r="906" spans="12:51" x14ac:dyDescent="0.2">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row>
    <row r="907" spans="12:51" x14ac:dyDescent="0.2">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row>
    <row r="908" spans="12:51" x14ac:dyDescent="0.2">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row>
    <row r="909" spans="12:51" x14ac:dyDescent="0.2">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row>
    <row r="910" spans="12:51" x14ac:dyDescent="0.2">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row>
    <row r="911" spans="12:51" x14ac:dyDescent="0.2">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row>
    <row r="912" spans="12:51" x14ac:dyDescent="0.2">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row>
    <row r="913" spans="12:51" x14ac:dyDescent="0.2">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row>
    <row r="914" spans="12:51" x14ac:dyDescent="0.2">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row>
    <row r="915" spans="12:51" x14ac:dyDescent="0.2">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row>
    <row r="916" spans="12:51" x14ac:dyDescent="0.2">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row>
    <row r="917" spans="12:51" x14ac:dyDescent="0.2">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row>
    <row r="918" spans="12:51" x14ac:dyDescent="0.2">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row>
    <row r="919" spans="12:51" x14ac:dyDescent="0.2">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row>
    <row r="920" spans="12:51" x14ac:dyDescent="0.2">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row>
    <row r="921" spans="12:51" x14ac:dyDescent="0.2">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row>
    <row r="922" spans="12:51" x14ac:dyDescent="0.2">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row>
    <row r="923" spans="12:51" x14ac:dyDescent="0.2">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row>
    <row r="924" spans="12:51" x14ac:dyDescent="0.2">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row>
    <row r="925" spans="12:51" x14ac:dyDescent="0.2">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row>
    <row r="926" spans="12:51" x14ac:dyDescent="0.2">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row>
    <row r="927" spans="12:51" x14ac:dyDescent="0.2">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row>
    <row r="928" spans="12:51" x14ac:dyDescent="0.2">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row>
    <row r="929" spans="12:51" x14ac:dyDescent="0.2">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row>
    <row r="930" spans="12:51" x14ac:dyDescent="0.2">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row>
    <row r="931" spans="12:51" x14ac:dyDescent="0.2">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row>
    <row r="932" spans="12:51" x14ac:dyDescent="0.2">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row>
    <row r="933" spans="12:51" x14ac:dyDescent="0.2">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row>
    <row r="934" spans="12:51" x14ac:dyDescent="0.2">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row>
    <row r="935" spans="12:51" x14ac:dyDescent="0.2">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row>
    <row r="936" spans="12:51" x14ac:dyDescent="0.2">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row>
    <row r="937" spans="12:51" x14ac:dyDescent="0.2">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row>
    <row r="938" spans="12:51" x14ac:dyDescent="0.2">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row>
    <row r="939" spans="12:51" x14ac:dyDescent="0.2">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row>
    <row r="940" spans="12:51" x14ac:dyDescent="0.2">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row>
    <row r="941" spans="12:51" x14ac:dyDescent="0.2">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row>
    <row r="942" spans="12:51" x14ac:dyDescent="0.2">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row>
    <row r="943" spans="12:51" x14ac:dyDescent="0.2">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row>
    <row r="944" spans="12:51" x14ac:dyDescent="0.2">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row>
    <row r="945" spans="12:51" x14ac:dyDescent="0.2">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row>
    <row r="946" spans="12:51" x14ac:dyDescent="0.2">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row>
    <row r="947" spans="12:51" x14ac:dyDescent="0.2">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row>
    <row r="948" spans="12:51" x14ac:dyDescent="0.2">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row>
    <row r="949" spans="12:51" x14ac:dyDescent="0.2">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row>
    <row r="950" spans="12:51" x14ac:dyDescent="0.2">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row>
    <row r="951" spans="12:51" x14ac:dyDescent="0.2">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row>
    <row r="952" spans="12:51" x14ac:dyDescent="0.2">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row>
    <row r="953" spans="12:51" x14ac:dyDescent="0.2">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row>
    <row r="954" spans="12:51" x14ac:dyDescent="0.2">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row>
    <row r="955" spans="12:51" x14ac:dyDescent="0.2">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row>
    <row r="956" spans="12:51" x14ac:dyDescent="0.2">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row>
    <row r="957" spans="12:51" x14ac:dyDescent="0.2">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row>
    <row r="958" spans="12:51" x14ac:dyDescent="0.2">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row>
    <row r="959" spans="12:51" x14ac:dyDescent="0.2">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row>
    <row r="960" spans="12:51" x14ac:dyDescent="0.2">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row>
    <row r="961" spans="12:51" x14ac:dyDescent="0.2">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row>
    <row r="962" spans="12:51" x14ac:dyDescent="0.2">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row>
    <row r="963" spans="12:51" x14ac:dyDescent="0.2">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row>
    <row r="964" spans="12:51" x14ac:dyDescent="0.2">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row>
    <row r="965" spans="12:51" x14ac:dyDescent="0.2">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row>
    <row r="966" spans="12:51" x14ac:dyDescent="0.2">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row>
    <row r="967" spans="12:51" x14ac:dyDescent="0.2">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row>
    <row r="968" spans="12:51" x14ac:dyDescent="0.2">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row>
    <row r="969" spans="12:51" x14ac:dyDescent="0.2">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row>
    <row r="970" spans="12:51" x14ac:dyDescent="0.2">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row>
    <row r="971" spans="12:51" x14ac:dyDescent="0.2">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row>
    <row r="972" spans="12:51" x14ac:dyDescent="0.2">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row>
    <row r="973" spans="12:51" x14ac:dyDescent="0.2">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row>
    <row r="974" spans="12:51" x14ac:dyDescent="0.2">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row>
    <row r="975" spans="12:51" x14ac:dyDescent="0.2">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row>
    <row r="976" spans="12:51" x14ac:dyDescent="0.2">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row>
    <row r="977" spans="12:51" x14ac:dyDescent="0.2">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row>
    <row r="978" spans="12:51" x14ac:dyDescent="0.2">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row>
    <row r="979" spans="12:51" x14ac:dyDescent="0.2">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row>
    <row r="980" spans="12:51" x14ac:dyDescent="0.2">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row>
    <row r="981" spans="12:51" x14ac:dyDescent="0.2">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row>
    <row r="982" spans="12:51" x14ac:dyDescent="0.2">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row>
    <row r="983" spans="12:51" x14ac:dyDescent="0.2">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row>
    <row r="984" spans="12:51" x14ac:dyDescent="0.2">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row>
    <row r="985" spans="12:51" x14ac:dyDescent="0.2">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row>
    <row r="986" spans="12:51" x14ac:dyDescent="0.2">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row>
    <row r="987" spans="12:51" x14ac:dyDescent="0.2">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row>
    <row r="988" spans="12:51" x14ac:dyDescent="0.2">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row>
    <row r="989" spans="12:51" x14ac:dyDescent="0.2">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row>
    <row r="990" spans="12:51" x14ac:dyDescent="0.2">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row>
    <row r="991" spans="12:51" x14ac:dyDescent="0.2">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row>
    <row r="992" spans="12:51" x14ac:dyDescent="0.2">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row>
    <row r="993" spans="12:51" x14ac:dyDescent="0.2">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row>
    <row r="994" spans="12:51" x14ac:dyDescent="0.2">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row>
    <row r="995" spans="12:51" x14ac:dyDescent="0.2">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row>
    <row r="996" spans="12:51" x14ac:dyDescent="0.2">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row>
    <row r="997" spans="12:51" x14ac:dyDescent="0.2">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row>
    <row r="998" spans="12:51" x14ac:dyDescent="0.2">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row>
    <row r="999" spans="12:51" x14ac:dyDescent="0.2">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row>
    <row r="1000" spans="12:51" x14ac:dyDescent="0.2">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row>
    <row r="1001" spans="12:51" x14ac:dyDescent="0.2">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row>
    <row r="1002" spans="12:51" x14ac:dyDescent="0.2">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row>
    <row r="1003" spans="12:51" x14ac:dyDescent="0.2">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row>
    <row r="1004" spans="12:51" x14ac:dyDescent="0.2">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row>
    <row r="1005" spans="12:51" x14ac:dyDescent="0.2">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row>
    <row r="1006" spans="12:51" x14ac:dyDescent="0.2">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row>
    <row r="1007" spans="12:51" x14ac:dyDescent="0.2">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row>
    <row r="1008" spans="12:51" x14ac:dyDescent="0.2">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row>
    <row r="1009" spans="12:51" x14ac:dyDescent="0.2">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row>
    <row r="1010" spans="12:51" x14ac:dyDescent="0.2">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row>
    <row r="1011" spans="12:51" x14ac:dyDescent="0.2">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row>
    <row r="1012" spans="12:51" x14ac:dyDescent="0.2">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row>
    <row r="1013" spans="12:51" x14ac:dyDescent="0.2">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row>
    <row r="1014" spans="12:51" x14ac:dyDescent="0.2">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row>
    <row r="1015" spans="12:51" x14ac:dyDescent="0.2">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row>
    <row r="1016" spans="12:51" x14ac:dyDescent="0.2">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row>
    <row r="1017" spans="12:51" x14ac:dyDescent="0.2">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row>
    <row r="1018" spans="12:51" x14ac:dyDescent="0.2">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row>
    <row r="1019" spans="12:51" x14ac:dyDescent="0.2">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row>
    <row r="1020" spans="12:51" x14ac:dyDescent="0.2">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row>
    <row r="1021" spans="12:51" x14ac:dyDescent="0.2">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row>
    <row r="1022" spans="12:51" x14ac:dyDescent="0.2">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row>
    <row r="1023" spans="12:51" x14ac:dyDescent="0.2">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row>
    <row r="1024" spans="12:51" x14ac:dyDescent="0.2">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row>
    <row r="1025" spans="12:51" x14ac:dyDescent="0.2">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row>
    <row r="1026" spans="12:51" x14ac:dyDescent="0.2">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row>
    <row r="1027" spans="12:51" x14ac:dyDescent="0.2">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row>
    <row r="1028" spans="12:51" x14ac:dyDescent="0.2">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row>
    <row r="1029" spans="12:51" x14ac:dyDescent="0.2">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row>
    <row r="1030" spans="12:51" x14ac:dyDescent="0.2">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row>
    <row r="1031" spans="12:51" x14ac:dyDescent="0.2">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row>
    <row r="1032" spans="12:51" x14ac:dyDescent="0.2">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row>
    <row r="1033" spans="12:51" x14ac:dyDescent="0.2">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row>
    <row r="1034" spans="12:51" x14ac:dyDescent="0.2">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row>
    <row r="1035" spans="12:51" x14ac:dyDescent="0.2">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row>
    <row r="1036" spans="12:51" x14ac:dyDescent="0.2">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row>
    <row r="1037" spans="12:51" x14ac:dyDescent="0.2">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row>
    <row r="1038" spans="12:51" x14ac:dyDescent="0.2">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row>
    <row r="1039" spans="12:51" x14ac:dyDescent="0.2">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row>
    <row r="1040" spans="12:51" x14ac:dyDescent="0.2">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row>
    <row r="1041" spans="12:51" x14ac:dyDescent="0.2">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row>
    <row r="1042" spans="12:51" x14ac:dyDescent="0.2">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row>
    <row r="1043" spans="12:51" x14ac:dyDescent="0.2">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row>
    <row r="1044" spans="12:51" x14ac:dyDescent="0.2">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row>
    <row r="1045" spans="12:51" x14ac:dyDescent="0.2">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row>
    <row r="1046" spans="12:51" x14ac:dyDescent="0.2">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row>
    <row r="1047" spans="12:51" x14ac:dyDescent="0.2">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row>
    <row r="1048" spans="12:51" x14ac:dyDescent="0.2">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row>
    <row r="1049" spans="12:51" x14ac:dyDescent="0.2">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row>
    <row r="1050" spans="12:51" x14ac:dyDescent="0.2">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row>
    <row r="1051" spans="12:51" x14ac:dyDescent="0.2">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row>
    <row r="1052" spans="12:51" x14ac:dyDescent="0.2">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row>
    <row r="1053" spans="12:51" x14ac:dyDescent="0.2">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row>
    <row r="1054" spans="12:51" x14ac:dyDescent="0.2">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row>
    <row r="1055" spans="12:51" x14ac:dyDescent="0.2">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row>
    <row r="1056" spans="12:51" x14ac:dyDescent="0.2">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row>
    <row r="1057" spans="12:51" x14ac:dyDescent="0.2">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row>
    <row r="1058" spans="12:51" x14ac:dyDescent="0.2">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row>
    <row r="1059" spans="12:51" x14ac:dyDescent="0.2">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row>
    <row r="1060" spans="12:51" x14ac:dyDescent="0.2">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row>
    <row r="1061" spans="12:51" x14ac:dyDescent="0.2">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row>
    <row r="1062" spans="12:51" x14ac:dyDescent="0.2">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row>
    <row r="1063" spans="12:51" x14ac:dyDescent="0.2">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P1063" s="21"/>
      <c r="AQ1063" s="21"/>
      <c r="AR1063" s="21"/>
      <c r="AS1063" s="21"/>
      <c r="AT1063" s="21"/>
      <c r="AU1063" s="21"/>
      <c r="AV1063" s="21"/>
      <c r="AW1063" s="21"/>
      <c r="AX1063" s="21"/>
      <c r="AY1063" s="21"/>
    </row>
    <row r="1064" spans="12:51" x14ac:dyDescent="0.2">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P1064" s="21"/>
      <c r="AQ1064" s="21"/>
      <c r="AR1064" s="21"/>
      <c r="AS1064" s="21"/>
      <c r="AT1064" s="21"/>
      <c r="AU1064" s="21"/>
      <c r="AV1064" s="21"/>
      <c r="AW1064" s="21"/>
      <c r="AX1064" s="21"/>
      <c r="AY1064" s="21"/>
    </row>
    <row r="1065" spans="12:51" x14ac:dyDescent="0.2">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P1065" s="21"/>
      <c r="AQ1065" s="21"/>
      <c r="AR1065" s="21"/>
      <c r="AS1065" s="21"/>
      <c r="AT1065" s="21"/>
      <c r="AU1065" s="21"/>
      <c r="AV1065" s="21"/>
      <c r="AW1065" s="21"/>
      <c r="AX1065" s="21"/>
      <c r="AY1065" s="21"/>
    </row>
    <row r="1066" spans="12:51" x14ac:dyDescent="0.2">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P1066" s="21"/>
      <c r="AQ1066" s="21"/>
      <c r="AR1066" s="21"/>
      <c r="AS1066" s="21"/>
      <c r="AT1066" s="21"/>
      <c r="AU1066" s="21"/>
      <c r="AV1066" s="21"/>
      <c r="AW1066" s="21"/>
      <c r="AX1066" s="21"/>
      <c r="AY1066" s="21"/>
    </row>
    <row r="1067" spans="12:51" x14ac:dyDescent="0.2">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1"/>
      <c r="AJ1067" s="21"/>
      <c r="AK1067" s="21"/>
      <c r="AL1067" s="21"/>
      <c r="AM1067" s="21"/>
      <c r="AN1067" s="21"/>
      <c r="AO1067" s="21"/>
      <c r="AP1067" s="21"/>
      <c r="AQ1067" s="21"/>
      <c r="AR1067" s="21"/>
      <c r="AS1067" s="21"/>
      <c r="AT1067" s="21"/>
      <c r="AU1067" s="21"/>
      <c r="AV1067" s="21"/>
      <c r="AW1067" s="21"/>
      <c r="AX1067" s="21"/>
      <c r="AY1067" s="21"/>
    </row>
    <row r="1068" spans="12:51" x14ac:dyDescent="0.2">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1"/>
      <c r="AJ1068" s="21"/>
      <c r="AK1068" s="21"/>
      <c r="AL1068" s="21"/>
      <c r="AM1068" s="21"/>
      <c r="AN1068" s="21"/>
      <c r="AO1068" s="21"/>
      <c r="AP1068" s="21"/>
      <c r="AQ1068" s="21"/>
      <c r="AR1068" s="21"/>
      <c r="AS1068" s="21"/>
      <c r="AT1068" s="21"/>
      <c r="AU1068" s="21"/>
      <c r="AV1068" s="21"/>
      <c r="AW1068" s="21"/>
      <c r="AX1068" s="21"/>
      <c r="AY1068" s="21"/>
    </row>
    <row r="1069" spans="12:51" x14ac:dyDescent="0.2">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c r="AT1069" s="21"/>
      <c r="AU1069" s="21"/>
      <c r="AV1069" s="21"/>
      <c r="AW1069" s="21"/>
      <c r="AX1069" s="21"/>
      <c r="AY1069" s="21"/>
    </row>
    <row r="1070" spans="12:51" x14ac:dyDescent="0.2">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1"/>
      <c r="AJ1070" s="21"/>
      <c r="AK1070" s="21"/>
      <c r="AL1070" s="21"/>
      <c r="AM1070" s="21"/>
      <c r="AN1070" s="21"/>
      <c r="AO1070" s="21"/>
      <c r="AP1070" s="21"/>
      <c r="AQ1070" s="21"/>
      <c r="AR1070" s="21"/>
      <c r="AS1070" s="21"/>
      <c r="AT1070" s="21"/>
      <c r="AU1070" s="21"/>
      <c r="AV1070" s="21"/>
      <c r="AW1070" s="21"/>
      <c r="AX1070" s="21"/>
      <c r="AY1070" s="21"/>
    </row>
    <row r="1071" spans="12:51" x14ac:dyDescent="0.2">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row>
    <row r="1072" spans="12:51" x14ac:dyDescent="0.2">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row>
    <row r="1073" spans="12:51" x14ac:dyDescent="0.2">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row>
    <row r="1074" spans="12:51" x14ac:dyDescent="0.2">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P1074" s="21"/>
      <c r="AQ1074" s="21"/>
      <c r="AR1074" s="21"/>
      <c r="AS1074" s="21"/>
      <c r="AT1074" s="21"/>
      <c r="AU1074" s="21"/>
      <c r="AV1074" s="21"/>
      <c r="AW1074" s="21"/>
      <c r="AX1074" s="21"/>
      <c r="AY1074" s="21"/>
    </row>
    <row r="1075" spans="12:51" x14ac:dyDescent="0.2">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P1075" s="21"/>
      <c r="AQ1075" s="21"/>
      <c r="AR1075" s="21"/>
      <c r="AS1075" s="21"/>
      <c r="AT1075" s="21"/>
      <c r="AU1075" s="21"/>
      <c r="AV1075" s="21"/>
      <c r="AW1075" s="21"/>
      <c r="AX1075" s="21"/>
      <c r="AY1075" s="21"/>
    </row>
    <row r="1076" spans="12:51" x14ac:dyDescent="0.2">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row>
    <row r="1077" spans="12:51" x14ac:dyDescent="0.2">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P1077" s="21"/>
      <c r="AQ1077" s="21"/>
      <c r="AR1077" s="21"/>
      <c r="AS1077" s="21"/>
      <c r="AT1077" s="21"/>
      <c r="AU1077" s="21"/>
      <c r="AV1077" s="21"/>
      <c r="AW1077" s="21"/>
      <c r="AX1077" s="21"/>
      <c r="AY1077" s="21"/>
    </row>
    <row r="1078" spans="12:51" x14ac:dyDescent="0.2">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c r="AT1078" s="21"/>
      <c r="AU1078" s="21"/>
      <c r="AV1078" s="21"/>
      <c r="AW1078" s="21"/>
      <c r="AX1078" s="21"/>
      <c r="AY1078" s="21"/>
    </row>
    <row r="1079" spans="12:51" x14ac:dyDescent="0.2">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row>
    <row r="1080" spans="12:51" x14ac:dyDescent="0.2">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row>
    <row r="1081" spans="12:51" x14ac:dyDescent="0.2">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P1081" s="21"/>
      <c r="AQ1081" s="21"/>
      <c r="AR1081" s="21"/>
      <c r="AS1081" s="21"/>
      <c r="AT1081" s="21"/>
      <c r="AU1081" s="21"/>
      <c r="AV1081" s="21"/>
      <c r="AW1081" s="21"/>
      <c r="AX1081" s="21"/>
      <c r="AY1081" s="21"/>
    </row>
    <row r="1082" spans="12:51" x14ac:dyDescent="0.2">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c r="AH1082" s="21"/>
      <c r="AI1082" s="21"/>
      <c r="AJ1082" s="21"/>
      <c r="AK1082" s="21"/>
      <c r="AL1082" s="21"/>
      <c r="AM1082" s="21"/>
      <c r="AN1082" s="21"/>
      <c r="AO1082" s="21"/>
      <c r="AP1082" s="21"/>
      <c r="AQ1082" s="21"/>
      <c r="AR1082" s="21"/>
      <c r="AS1082" s="21"/>
      <c r="AT1082" s="21"/>
      <c r="AU1082" s="21"/>
      <c r="AV1082" s="21"/>
      <c r="AW1082" s="21"/>
      <c r="AX1082" s="21"/>
      <c r="AY1082" s="21"/>
    </row>
    <row r="1083" spans="12:51" x14ac:dyDescent="0.2">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c r="AH1083" s="21"/>
      <c r="AI1083" s="21"/>
      <c r="AJ1083" s="21"/>
      <c r="AK1083" s="21"/>
      <c r="AL1083" s="21"/>
      <c r="AM1083" s="21"/>
      <c r="AN1083" s="21"/>
      <c r="AO1083" s="21"/>
      <c r="AP1083" s="21"/>
      <c r="AQ1083" s="21"/>
      <c r="AR1083" s="21"/>
      <c r="AS1083" s="21"/>
      <c r="AT1083" s="21"/>
      <c r="AU1083" s="21"/>
      <c r="AV1083" s="21"/>
      <c r="AW1083" s="21"/>
      <c r="AX1083" s="21"/>
      <c r="AY1083" s="21"/>
    </row>
    <row r="1084" spans="12:51" x14ac:dyDescent="0.2">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c r="AH1084" s="21"/>
      <c r="AI1084" s="21"/>
      <c r="AJ1084" s="21"/>
      <c r="AK1084" s="21"/>
      <c r="AL1084" s="21"/>
      <c r="AM1084" s="21"/>
      <c r="AN1084" s="21"/>
      <c r="AO1084" s="21"/>
      <c r="AP1084" s="21"/>
      <c r="AQ1084" s="21"/>
      <c r="AR1084" s="21"/>
      <c r="AS1084" s="21"/>
      <c r="AT1084" s="21"/>
      <c r="AU1084" s="21"/>
      <c r="AV1084" s="21"/>
      <c r="AW1084" s="21"/>
      <c r="AX1084" s="21"/>
      <c r="AY1084" s="21"/>
    </row>
    <row r="1085" spans="12:51" x14ac:dyDescent="0.2">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c r="AH1085" s="21"/>
      <c r="AI1085" s="21"/>
      <c r="AJ1085" s="21"/>
      <c r="AK1085" s="21"/>
      <c r="AL1085" s="21"/>
      <c r="AM1085" s="21"/>
      <c r="AN1085" s="21"/>
      <c r="AO1085" s="21"/>
      <c r="AP1085" s="21"/>
      <c r="AQ1085" s="21"/>
      <c r="AR1085" s="21"/>
      <c r="AS1085" s="21"/>
      <c r="AT1085" s="21"/>
      <c r="AU1085" s="21"/>
      <c r="AV1085" s="21"/>
      <c r="AW1085" s="21"/>
      <c r="AX1085" s="21"/>
      <c r="AY1085" s="21"/>
    </row>
    <row r="1086" spans="12:51" x14ac:dyDescent="0.2">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c r="AH1086" s="21"/>
      <c r="AI1086" s="21"/>
      <c r="AJ1086" s="21"/>
      <c r="AK1086" s="21"/>
      <c r="AL1086" s="21"/>
      <c r="AM1086" s="21"/>
      <c r="AN1086" s="21"/>
      <c r="AO1086" s="21"/>
      <c r="AP1086" s="21"/>
      <c r="AQ1086" s="21"/>
      <c r="AR1086" s="21"/>
      <c r="AS1086" s="21"/>
      <c r="AT1086" s="21"/>
      <c r="AU1086" s="21"/>
      <c r="AV1086" s="21"/>
      <c r="AW1086" s="21"/>
      <c r="AX1086" s="21"/>
      <c r="AY1086" s="21"/>
    </row>
    <row r="1087" spans="12:51" x14ac:dyDescent="0.2">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c r="AH1087" s="21"/>
      <c r="AI1087" s="21"/>
      <c r="AJ1087" s="21"/>
      <c r="AK1087" s="21"/>
      <c r="AL1087" s="21"/>
      <c r="AM1087" s="21"/>
      <c r="AN1087" s="21"/>
      <c r="AO1087" s="21"/>
      <c r="AP1087" s="21"/>
      <c r="AQ1087" s="21"/>
      <c r="AR1087" s="21"/>
      <c r="AS1087" s="21"/>
      <c r="AT1087" s="21"/>
      <c r="AU1087" s="21"/>
      <c r="AV1087" s="21"/>
      <c r="AW1087" s="21"/>
      <c r="AX1087" s="21"/>
      <c r="AY1087" s="21"/>
    </row>
    <row r="1088" spans="12:51" x14ac:dyDescent="0.2">
      <c r="L1088" s="21"/>
      <c r="M1088" s="21"/>
      <c r="N1088" s="21"/>
      <c r="O1088" s="21"/>
      <c r="P1088" s="21"/>
      <c r="Q1088" s="21"/>
      <c r="R1088" s="21"/>
      <c r="S1088" s="21"/>
      <c r="T1088" s="21"/>
      <c r="U1088" s="21"/>
      <c r="V1088" s="21"/>
      <c r="W1088" s="21"/>
      <c r="X1088" s="21"/>
      <c r="Y1088" s="21"/>
      <c r="Z1088" s="21"/>
      <c r="AA1088" s="21"/>
      <c r="AB1088" s="21"/>
      <c r="AC1088" s="21"/>
      <c r="AD1088" s="21"/>
      <c r="AE1088" s="21"/>
      <c r="AF1088" s="21"/>
      <c r="AG1088" s="21"/>
      <c r="AH1088" s="21"/>
      <c r="AI1088" s="21"/>
      <c r="AJ1088" s="21"/>
      <c r="AK1088" s="21"/>
      <c r="AL1088" s="21"/>
      <c r="AM1088" s="21"/>
      <c r="AN1088" s="21"/>
      <c r="AO1088" s="21"/>
      <c r="AP1088" s="21"/>
      <c r="AQ1088" s="21"/>
      <c r="AR1088" s="21"/>
      <c r="AS1088" s="21"/>
      <c r="AT1088" s="21"/>
      <c r="AU1088" s="21"/>
      <c r="AV1088" s="21"/>
      <c r="AW1088" s="21"/>
      <c r="AX1088" s="21"/>
      <c r="AY1088" s="21"/>
    </row>
    <row r="1089" spans="12:51" x14ac:dyDescent="0.2">
      <c r="L1089" s="21"/>
      <c r="M1089" s="21"/>
      <c r="N1089" s="21"/>
      <c r="O1089" s="21"/>
      <c r="P1089" s="21"/>
      <c r="Q1089" s="21"/>
      <c r="R1089" s="21"/>
      <c r="S1089" s="21"/>
      <c r="T1089" s="21"/>
      <c r="U1089" s="21"/>
      <c r="V1089" s="21"/>
      <c r="W1089" s="21"/>
      <c r="X1089" s="21"/>
      <c r="Y1089" s="21"/>
      <c r="Z1089" s="21"/>
      <c r="AA1089" s="21"/>
      <c r="AB1089" s="21"/>
      <c r="AC1089" s="21"/>
      <c r="AD1089" s="21"/>
      <c r="AE1089" s="21"/>
      <c r="AF1089" s="21"/>
      <c r="AG1089" s="21"/>
      <c r="AH1089" s="21"/>
      <c r="AI1089" s="21"/>
      <c r="AJ1089" s="21"/>
      <c r="AK1089" s="21"/>
      <c r="AL1089" s="21"/>
      <c r="AM1089" s="21"/>
      <c r="AN1089" s="21"/>
      <c r="AO1089" s="21"/>
      <c r="AP1089" s="21"/>
      <c r="AQ1089" s="21"/>
      <c r="AR1089" s="21"/>
      <c r="AS1089" s="21"/>
      <c r="AT1089" s="21"/>
      <c r="AU1089" s="21"/>
      <c r="AV1089" s="21"/>
      <c r="AW1089" s="21"/>
      <c r="AX1089" s="21"/>
      <c r="AY1089" s="21"/>
    </row>
    <row r="1090" spans="12:51" x14ac:dyDescent="0.2">
      <c r="L1090" s="21"/>
      <c r="M1090" s="21"/>
      <c r="N1090" s="21"/>
      <c r="O1090" s="21"/>
      <c r="P1090" s="21"/>
      <c r="Q1090" s="21"/>
      <c r="R1090" s="21"/>
      <c r="S1090" s="21"/>
      <c r="T1090" s="21"/>
      <c r="U1090" s="21"/>
      <c r="V1090" s="21"/>
      <c r="W1090" s="21"/>
      <c r="X1090" s="21"/>
      <c r="Y1090" s="21"/>
      <c r="Z1090" s="21"/>
      <c r="AA1090" s="21"/>
      <c r="AB1090" s="21"/>
      <c r="AC1090" s="21"/>
      <c r="AD1090" s="21"/>
      <c r="AE1090" s="21"/>
      <c r="AF1090" s="21"/>
      <c r="AG1090" s="21"/>
      <c r="AH1090" s="21"/>
      <c r="AI1090" s="21"/>
      <c r="AJ1090" s="21"/>
      <c r="AK1090" s="21"/>
      <c r="AL1090" s="21"/>
      <c r="AM1090" s="21"/>
      <c r="AN1090" s="21"/>
      <c r="AO1090" s="21"/>
      <c r="AP1090" s="21"/>
      <c r="AQ1090" s="21"/>
      <c r="AR1090" s="21"/>
      <c r="AS1090" s="21"/>
      <c r="AT1090" s="21"/>
      <c r="AU1090" s="21"/>
      <c r="AV1090" s="21"/>
      <c r="AW1090" s="21"/>
      <c r="AX1090" s="21"/>
      <c r="AY1090" s="21"/>
    </row>
    <row r="1091" spans="12:51" x14ac:dyDescent="0.2">
      <c r="L1091" s="21"/>
      <c r="M1091" s="21"/>
      <c r="N1091" s="21"/>
      <c r="O1091" s="21"/>
      <c r="P1091" s="21"/>
      <c r="Q1091" s="21"/>
      <c r="R1091" s="21"/>
      <c r="S1091" s="21"/>
      <c r="T1091" s="21"/>
      <c r="U1091" s="21"/>
      <c r="V1091" s="21"/>
      <c r="W1091" s="21"/>
      <c r="X1091" s="21"/>
      <c r="Y1091" s="21"/>
      <c r="Z1091" s="21"/>
      <c r="AA1091" s="21"/>
      <c r="AB1091" s="21"/>
      <c r="AC1091" s="21"/>
      <c r="AD1091" s="21"/>
      <c r="AE1091" s="21"/>
      <c r="AF1091" s="21"/>
      <c r="AG1091" s="21"/>
      <c r="AH1091" s="21"/>
      <c r="AI1091" s="21"/>
      <c r="AJ1091" s="21"/>
      <c r="AK1091" s="21"/>
      <c r="AL1091" s="21"/>
      <c r="AM1091" s="21"/>
      <c r="AN1091" s="21"/>
      <c r="AO1091" s="21"/>
      <c r="AP1091" s="21"/>
      <c r="AQ1091" s="21"/>
      <c r="AR1091" s="21"/>
      <c r="AS1091" s="21"/>
      <c r="AT1091" s="21"/>
      <c r="AU1091" s="21"/>
      <c r="AV1091" s="21"/>
      <c r="AW1091" s="21"/>
      <c r="AX1091" s="21"/>
      <c r="AY1091" s="21"/>
    </row>
    <row r="1092" spans="12:51" x14ac:dyDescent="0.2">
      <c r="L1092" s="21"/>
      <c r="M1092" s="21"/>
      <c r="N1092" s="21"/>
      <c r="O1092" s="21"/>
      <c r="P1092" s="21"/>
      <c r="Q1092" s="21"/>
      <c r="R1092" s="21"/>
      <c r="S1092" s="21"/>
      <c r="T1092" s="21"/>
      <c r="U1092" s="21"/>
      <c r="V1092" s="21"/>
      <c r="W1092" s="21"/>
      <c r="X1092" s="21"/>
      <c r="Y1092" s="21"/>
      <c r="Z1092" s="21"/>
      <c r="AA1092" s="21"/>
      <c r="AB1092" s="21"/>
      <c r="AC1092" s="21"/>
      <c r="AD1092" s="21"/>
      <c r="AE1092" s="21"/>
      <c r="AF1092" s="21"/>
      <c r="AG1092" s="21"/>
      <c r="AH1092" s="21"/>
      <c r="AI1092" s="21"/>
      <c r="AJ1092" s="21"/>
      <c r="AK1092" s="21"/>
      <c r="AL1092" s="21"/>
      <c r="AM1092" s="21"/>
      <c r="AN1092" s="21"/>
      <c r="AO1092" s="21"/>
      <c r="AP1092" s="21"/>
      <c r="AQ1092" s="21"/>
      <c r="AR1092" s="21"/>
      <c r="AS1092" s="21"/>
      <c r="AT1092" s="21"/>
      <c r="AU1092" s="21"/>
      <c r="AV1092" s="21"/>
      <c r="AW1092" s="21"/>
      <c r="AX1092" s="21"/>
      <c r="AY1092" s="21"/>
    </row>
    <row r="1093" spans="12:51" x14ac:dyDescent="0.2">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c r="AH1093" s="21"/>
      <c r="AI1093" s="21"/>
      <c r="AJ1093" s="21"/>
      <c r="AK1093" s="21"/>
      <c r="AL1093" s="21"/>
      <c r="AM1093" s="21"/>
      <c r="AN1093" s="21"/>
      <c r="AO1093" s="21"/>
      <c r="AP1093" s="21"/>
      <c r="AQ1093" s="21"/>
      <c r="AR1093" s="21"/>
      <c r="AS1093" s="21"/>
      <c r="AT1093" s="21"/>
      <c r="AU1093" s="21"/>
      <c r="AV1093" s="21"/>
      <c r="AW1093" s="21"/>
      <c r="AX1093" s="21"/>
      <c r="AY1093" s="21"/>
    </row>
    <row r="1094" spans="12:51" x14ac:dyDescent="0.2">
      <c r="L1094" s="21"/>
      <c r="M1094" s="21"/>
      <c r="N1094" s="21"/>
      <c r="O1094" s="21"/>
      <c r="P1094" s="21"/>
      <c r="Q1094" s="21"/>
      <c r="R1094" s="21"/>
      <c r="S1094" s="21"/>
      <c r="T1094" s="21"/>
      <c r="U1094" s="21"/>
      <c r="V1094" s="21"/>
      <c r="W1094" s="21"/>
      <c r="X1094" s="21"/>
      <c r="Y1094" s="21"/>
      <c r="Z1094" s="21"/>
      <c r="AA1094" s="21"/>
      <c r="AB1094" s="21"/>
      <c r="AC1094" s="21"/>
      <c r="AD1094" s="21"/>
      <c r="AE1094" s="21"/>
      <c r="AF1094" s="21"/>
      <c r="AG1094" s="21"/>
      <c r="AH1094" s="21"/>
      <c r="AI1094" s="21"/>
      <c r="AJ1094" s="21"/>
      <c r="AK1094" s="21"/>
      <c r="AL1094" s="21"/>
      <c r="AM1094" s="21"/>
      <c r="AN1094" s="21"/>
      <c r="AO1094" s="21"/>
      <c r="AP1094" s="21"/>
      <c r="AQ1094" s="21"/>
      <c r="AR1094" s="21"/>
      <c r="AS1094" s="21"/>
      <c r="AT1094" s="21"/>
      <c r="AU1094" s="21"/>
      <c r="AV1094" s="21"/>
      <c r="AW1094" s="21"/>
      <c r="AX1094" s="21"/>
      <c r="AY1094" s="21"/>
    </row>
    <row r="1095" spans="12:51" x14ac:dyDescent="0.2">
      <c r="L1095" s="21"/>
      <c r="M1095" s="21"/>
      <c r="N1095" s="21"/>
      <c r="O1095" s="21"/>
      <c r="P1095" s="21"/>
      <c r="Q1095" s="21"/>
      <c r="R1095" s="21"/>
      <c r="S1095" s="21"/>
      <c r="T1095" s="21"/>
      <c r="U1095" s="21"/>
      <c r="V1095" s="21"/>
      <c r="W1095" s="21"/>
      <c r="X1095" s="21"/>
      <c r="Y1095" s="21"/>
      <c r="Z1095" s="21"/>
      <c r="AA1095" s="21"/>
      <c r="AB1095" s="21"/>
      <c r="AC1095" s="21"/>
      <c r="AD1095" s="21"/>
      <c r="AE1095" s="21"/>
      <c r="AF1095" s="21"/>
      <c r="AG1095" s="21"/>
      <c r="AH1095" s="21"/>
      <c r="AI1095" s="21"/>
      <c r="AJ1095" s="21"/>
      <c r="AK1095" s="21"/>
      <c r="AL1095" s="21"/>
      <c r="AM1095" s="21"/>
      <c r="AN1095" s="21"/>
      <c r="AO1095" s="21"/>
      <c r="AP1095" s="21"/>
      <c r="AQ1095" s="21"/>
      <c r="AR1095" s="21"/>
      <c r="AS1095" s="21"/>
      <c r="AT1095" s="21"/>
      <c r="AU1095" s="21"/>
      <c r="AV1095" s="21"/>
      <c r="AW1095" s="21"/>
      <c r="AX1095" s="21"/>
      <c r="AY1095" s="21"/>
    </row>
    <row r="1096" spans="12:51" x14ac:dyDescent="0.2">
      <c r="L1096" s="21"/>
      <c r="M1096" s="21"/>
      <c r="N1096" s="21"/>
      <c r="O1096" s="21"/>
      <c r="P1096" s="21"/>
      <c r="Q1096" s="21"/>
      <c r="R1096" s="21"/>
      <c r="S1096" s="21"/>
      <c r="T1096" s="21"/>
      <c r="U1096" s="21"/>
      <c r="V1096" s="21"/>
      <c r="W1096" s="21"/>
      <c r="X1096" s="21"/>
      <c r="Y1096" s="21"/>
      <c r="Z1096" s="21"/>
      <c r="AA1096" s="21"/>
      <c r="AB1096" s="21"/>
      <c r="AC1096" s="21"/>
      <c r="AD1096" s="21"/>
      <c r="AE1096" s="21"/>
      <c r="AF1096" s="21"/>
      <c r="AG1096" s="21"/>
      <c r="AH1096" s="21"/>
      <c r="AI1096" s="21"/>
      <c r="AJ1096" s="21"/>
      <c r="AK1096" s="21"/>
      <c r="AL1096" s="21"/>
      <c r="AM1096" s="21"/>
      <c r="AN1096" s="21"/>
      <c r="AO1096" s="21"/>
      <c r="AP1096" s="21"/>
      <c r="AQ1096" s="21"/>
      <c r="AR1096" s="21"/>
      <c r="AS1096" s="21"/>
      <c r="AT1096" s="21"/>
      <c r="AU1096" s="21"/>
      <c r="AV1096" s="21"/>
      <c r="AW1096" s="21"/>
      <c r="AX1096" s="21"/>
      <c r="AY1096" s="21"/>
    </row>
    <row r="1097" spans="12:51" x14ac:dyDescent="0.2">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21"/>
      <c r="AH1097" s="21"/>
      <c r="AI1097" s="21"/>
      <c r="AJ1097" s="21"/>
      <c r="AK1097" s="21"/>
      <c r="AL1097" s="21"/>
      <c r="AM1097" s="21"/>
      <c r="AN1097" s="21"/>
      <c r="AO1097" s="21"/>
      <c r="AP1097" s="21"/>
      <c r="AQ1097" s="21"/>
      <c r="AR1097" s="21"/>
      <c r="AS1097" s="21"/>
      <c r="AT1097" s="21"/>
      <c r="AU1097" s="21"/>
      <c r="AV1097" s="21"/>
      <c r="AW1097" s="21"/>
      <c r="AX1097" s="21"/>
      <c r="AY1097" s="21"/>
    </row>
    <row r="1098" spans="12:51" x14ac:dyDescent="0.2">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c r="AH1098" s="21"/>
      <c r="AI1098" s="21"/>
      <c r="AJ1098" s="21"/>
      <c r="AK1098" s="21"/>
      <c r="AL1098" s="21"/>
      <c r="AM1098" s="21"/>
      <c r="AN1098" s="21"/>
      <c r="AO1098" s="21"/>
      <c r="AP1098" s="21"/>
      <c r="AQ1098" s="21"/>
      <c r="AR1098" s="21"/>
      <c r="AS1098" s="21"/>
      <c r="AT1098" s="21"/>
      <c r="AU1098" s="21"/>
      <c r="AV1098" s="21"/>
      <c r="AW1098" s="21"/>
      <c r="AX1098" s="21"/>
      <c r="AY1098" s="21"/>
    </row>
    <row r="1099" spans="12:51" x14ac:dyDescent="0.2">
      <c r="L1099" s="21"/>
      <c r="M1099" s="21"/>
      <c r="N1099" s="21"/>
      <c r="O1099" s="21"/>
      <c r="P1099" s="21"/>
      <c r="Q1099" s="21"/>
      <c r="R1099" s="21"/>
      <c r="S1099" s="21"/>
      <c r="T1099" s="21"/>
      <c r="U1099" s="21"/>
      <c r="V1099" s="21"/>
      <c r="W1099" s="21"/>
      <c r="X1099" s="21"/>
      <c r="Y1099" s="21"/>
      <c r="Z1099" s="21"/>
      <c r="AA1099" s="21"/>
      <c r="AB1099" s="21"/>
      <c r="AC1099" s="21"/>
      <c r="AD1099" s="21"/>
      <c r="AE1099" s="21"/>
      <c r="AF1099" s="21"/>
      <c r="AG1099" s="21"/>
      <c r="AH1099" s="21"/>
      <c r="AI1099" s="21"/>
      <c r="AJ1099" s="21"/>
      <c r="AK1099" s="21"/>
      <c r="AL1099" s="21"/>
      <c r="AM1099" s="21"/>
      <c r="AN1099" s="21"/>
      <c r="AO1099" s="21"/>
      <c r="AP1099" s="21"/>
      <c r="AQ1099" s="21"/>
      <c r="AR1099" s="21"/>
      <c r="AS1099" s="21"/>
      <c r="AT1099" s="21"/>
      <c r="AU1099" s="21"/>
      <c r="AV1099" s="21"/>
      <c r="AW1099" s="21"/>
      <c r="AX1099" s="21"/>
      <c r="AY1099" s="21"/>
    </row>
    <row r="1100" spans="12:51" x14ac:dyDescent="0.2">
      <c r="L1100" s="21"/>
      <c r="M1100" s="21"/>
      <c r="N1100" s="21"/>
      <c r="O1100" s="21"/>
      <c r="P1100" s="21"/>
      <c r="Q1100" s="21"/>
      <c r="R1100" s="21"/>
      <c r="S1100" s="21"/>
      <c r="T1100" s="21"/>
      <c r="U1100" s="21"/>
      <c r="V1100" s="21"/>
      <c r="W1100" s="21"/>
      <c r="X1100" s="21"/>
      <c r="Y1100" s="21"/>
      <c r="Z1100" s="21"/>
      <c r="AA1100" s="21"/>
      <c r="AB1100" s="21"/>
      <c r="AC1100" s="21"/>
      <c r="AD1100" s="21"/>
      <c r="AE1100" s="21"/>
      <c r="AF1100" s="21"/>
      <c r="AG1100" s="21"/>
      <c r="AH1100" s="21"/>
      <c r="AI1100" s="21"/>
      <c r="AJ1100" s="21"/>
      <c r="AK1100" s="21"/>
      <c r="AL1100" s="21"/>
      <c r="AM1100" s="21"/>
      <c r="AN1100" s="21"/>
      <c r="AO1100" s="21"/>
      <c r="AP1100" s="21"/>
      <c r="AQ1100" s="21"/>
      <c r="AR1100" s="21"/>
      <c r="AS1100" s="21"/>
      <c r="AT1100" s="21"/>
      <c r="AU1100" s="21"/>
      <c r="AV1100" s="21"/>
      <c r="AW1100" s="21"/>
      <c r="AX1100" s="21"/>
      <c r="AY1100" s="21"/>
    </row>
    <row r="1101" spans="12:51" x14ac:dyDescent="0.2">
      <c r="L1101" s="21"/>
      <c r="M1101" s="21"/>
      <c r="N1101" s="21"/>
      <c r="O1101" s="21"/>
      <c r="P1101" s="21"/>
      <c r="Q1101" s="21"/>
      <c r="R1101" s="21"/>
      <c r="S1101" s="21"/>
      <c r="T1101" s="21"/>
      <c r="U1101" s="21"/>
      <c r="V1101" s="21"/>
      <c r="W1101" s="21"/>
      <c r="X1101" s="21"/>
      <c r="Y1101" s="21"/>
      <c r="Z1101" s="21"/>
      <c r="AA1101" s="21"/>
      <c r="AB1101" s="21"/>
      <c r="AC1101" s="21"/>
      <c r="AD1101" s="21"/>
      <c r="AE1101" s="21"/>
      <c r="AF1101" s="21"/>
      <c r="AG1101" s="21"/>
      <c r="AH1101" s="21"/>
      <c r="AI1101" s="21"/>
      <c r="AJ1101" s="21"/>
      <c r="AK1101" s="21"/>
      <c r="AL1101" s="21"/>
      <c r="AM1101" s="21"/>
      <c r="AN1101" s="21"/>
      <c r="AO1101" s="21"/>
      <c r="AP1101" s="21"/>
      <c r="AQ1101" s="21"/>
      <c r="AR1101" s="21"/>
      <c r="AS1101" s="21"/>
      <c r="AT1101" s="21"/>
      <c r="AU1101" s="21"/>
      <c r="AV1101" s="21"/>
      <c r="AW1101" s="21"/>
      <c r="AX1101" s="21"/>
      <c r="AY1101" s="21"/>
    </row>
    <row r="1102" spans="12:51" x14ac:dyDescent="0.2">
      <c r="L1102" s="21"/>
      <c r="M1102" s="21"/>
      <c r="N1102" s="21"/>
      <c r="O1102" s="21"/>
      <c r="P1102" s="21"/>
      <c r="Q1102" s="21"/>
      <c r="R1102" s="21"/>
      <c r="S1102" s="21"/>
      <c r="T1102" s="21"/>
      <c r="U1102" s="21"/>
      <c r="V1102" s="21"/>
      <c r="W1102" s="21"/>
      <c r="X1102" s="21"/>
      <c r="Y1102" s="21"/>
      <c r="Z1102" s="21"/>
      <c r="AA1102" s="21"/>
      <c r="AB1102" s="21"/>
      <c r="AC1102" s="21"/>
      <c r="AD1102" s="21"/>
      <c r="AE1102" s="21"/>
      <c r="AF1102" s="21"/>
      <c r="AG1102" s="21"/>
      <c r="AH1102" s="21"/>
      <c r="AI1102" s="21"/>
      <c r="AJ1102" s="21"/>
      <c r="AK1102" s="21"/>
      <c r="AL1102" s="21"/>
      <c r="AM1102" s="21"/>
      <c r="AN1102" s="21"/>
      <c r="AO1102" s="21"/>
      <c r="AP1102" s="21"/>
      <c r="AQ1102" s="21"/>
      <c r="AR1102" s="21"/>
      <c r="AS1102" s="21"/>
      <c r="AT1102" s="21"/>
      <c r="AU1102" s="21"/>
      <c r="AV1102" s="21"/>
      <c r="AW1102" s="21"/>
      <c r="AX1102" s="21"/>
      <c r="AY1102" s="21"/>
    </row>
    <row r="1103" spans="12:51" x14ac:dyDescent="0.2">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c r="AH1103" s="21"/>
      <c r="AI1103" s="21"/>
      <c r="AJ1103" s="21"/>
      <c r="AK1103" s="21"/>
      <c r="AL1103" s="21"/>
      <c r="AM1103" s="21"/>
      <c r="AN1103" s="21"/>
      <c r="AO1103" s="21"/>
      <c r="AP1103" s="21"/>
      <c r="AQ1103" s="21"/>
      <c r="AR1103" s="21"/>
      <c r="AS1103" s="21"/>
      <c r="AT1103" s="21"/>
      <c r="AU1103" s="21"/>
      <c r="AV1103" s="21"/>
      <c r="AW1103" s="21"/>
      <c r="AX1103" s="21"/>
      <c r="AY1103" s="21"/>
    </row>
    <row r="1104" spans="12:51" x14ac:dyDescent="0.2">
      <c r="L1104" s="21"/>
      <c r="M1104" s="21"/>
      <c r="N1104" s="21"/>
      <c r="O1104" s="21"/>
      <c r="P1104" s="21"/>
      <c r="Q1104" s="21"/>
      <c r="R1104" s="21"/>
      <c r="S1104" s="21"/>
      <c r="T1104" s="21"/>
      <c r="U1104" s="21"/>
      <c r="V1104" s="21"/>
      <c r="W1104" s="21"/>
      <c r="X1104" s="21"/>
      <c r="Y1104" s="21"/>
      <c r="Z1104" s="21"/>
      <c r="AA1104" s="21"/>
      <c r="AB1104" s="21"/>
      <c r="AC1104" s="21"/>
      <c r="AD1104" s="21"/>
      <c r="AE1104" s="21"/>
      <c r="AF1104" s="21"/>
      <c r="AG1104" s="21"/>
      <c r="AH1104" s="21"/>
      <c r="AI1104" s="21"/>
      <c r="AJ1104" s="21"/>
      <c r="AK1104" s="21"/>
      <c r="AL1104" s="21"/>
      <c r="AM1104" s="21"/>
      <c r="AN1104" s="21"/>
      <c r="AO1104" s="21"/>
      <c r="AP1104" s="21"/>
      <c r="AQ1104" s="21"/>
      <c r="AR1104" s="21"/>
      <c r="AS1104" s="21"/>
      <c r="AT1104" s="21"/>
      <c r="AU1104" s="21"/>
      <c r="AV1104" s="21"/>
      <c r="AW1104" s="21"/>
      <c r="AX1104" s="21"/>
      <c r="AY1104" s="21"/>
    </row>
    <row r="1105" spans="12:51" x14ac:dyDescent="0.2">
      <c r="L1105" s="21"/>
      <c r="M1105" s="21"/>
      <c r="N1105" s="21"/>
      <c r="O1105" s="21"/>
      <c r="P1105" s="21"/>
      <c r="Q1105" s="21"/>
      <c r="R1105" s="21"/>
      <c r="S1105" s="21"/>
      <c r="T1105" s="21"/>
      <c r="U1105" s="21"/>
      <c r="V1105" s="21"/>
      <c r="W1105" s="21"/>
      <c r="X1105" s="21"/>
      <c r="Y1105" s="21"/>
      <c r="Z1105" s="21"/>
      <c r="AA1105" s="21"/>
      <c r="AB1105" s="21"/>
      <c r="AC1105" s="21"/>
      <c r="AD1105" s="21"/>
      <c r="AE1105" s="21"/>
      <c r="AF1105" s="21"/>
      <c r="AG1105" s="21"/>
      <c r="AH1105" s="21"/>
      <c r="AI1105" s="21"/>
      <c r="AJ1105" s="21"/>
      <c r="AK1105" s="21"/>
      <c r="AL1105" s="21"/>
      <c r="AM1105" s="21"/>
      <c r="AN1105" s="21"/>
      <c r="AO1105" s="21"/>
      <c r="AP1105" s="21"/>
      <c r="AQ1105" s="21"/>
      <c r="AR1105" s="21"/>
      <c r="AS1105" s="21"/>
      <c r="AT1105" s="21"/>
      <c r="AU1105" s="21"/>
      <c r="AV1105" s="21"/>
      <c r="AW1105" s="21"/>
      <c r="AX1105" s="21"/>
      <c r="AY1105" s="21"/>
    </row>
    <row r="1106" spans="12:51" x14ac:dyDescent="0.2">
      <c r="L1106" s="21"/>
      <c r="M1106" s="21"/>
      <c r="N1106" s="21"/>
      <c r="O1106" s="21"/>
      <c r="P1106" s="21"/>
      <c r="Q1106" s="21"/>
      <c r="R1106" s="21"/>
      <c r="S1106" s="21"/>
      <c r="T1106" s="21"/>
      <c r="U1106" s="21"/>
      <c r="V1106" s="21"/>
      <c r="W1106" s="21"/>
      <c r="X1106" s="21"/>
      <c r="Y1106" s="21"/>
      <c r="Z1106" s="21"/>
      <c r="AA1106" s="21"/>
      <c r="AB1106" s="21"/>
      <c r="AC1106" s="21"/>
      <c r="AD1106" s="21"/>
      <c r="AE1106" s="21"/>
      <c r="AF1106" s="21"/>
      <c r="AG1106" s="21"/>
      <c r="AH1106" s="21"/>
      <c r="AI1106" s="21"/>
      <c r="AJ1106" s="21"/>
      <c r="AK1106" s="21"/>
      <c r="AL1106" s="21"/>
      <c r="AM1106" s="21"/>
      <c r="AN1106" s="21"/>
      <c r="AO1106" s="21"/>
      <c r="AP1106" s="21"/>
      <c r="AQ1106" s="21"/>
      <c r="AR1106" s="21"/>
      <c r="AS1106" s="21"/>
      <c r="AT1106" s="21"/>
      <c r="AU1106" s="21"/>
      <c r="AV1106" s="21"/>
      <c r="AW1106" s="21"/>
      <c r="AX1106" s="21"/>
      <c r="AY1106" s="21"/>
    </row>
    <row r="1107" spans="12:51" x14ac:dyDescent="0.2">
      <c r="L1107" s="21"/>
      <c r="M1107" s="21"/>
      <c r="N1107" s="21"/>
      <c r="O1107" s="21"/>
      <c r="P1107" s="21"/>
      <c r="Q1107" s="21"/>
      <c r="R1107" s="21"/>
      <c r="S1107" s="21"/>
      <c r="T1107" s="21"/>
      <c r="U1107" s="21"/>
      <c r="V1107" s="21"/>
      <c r="W1107" s="21"/>
      <c r="X1107" s="21"/>
      <c r="Y1107" s="21"/>
      <c r="Z1107" s="21"/>
      <c r="AA1107" s="21"/>
      <c r="AB1107" s="21"/>
      <c r="AC1107" s="21"/>
      <c r="AD1107" s="21"/>
      <c r="AE1107" s="21"/>
      <c r="AF1107" s="21"/>
      <c r="AG1107" s="21"/>
      <c r="AH1107" s="21"/>
      <c r="AI1107" s="21"/>
      <c r="AJ1107" s="21"/>
      <c r="AK1107" s="21"/>
      <c r="AL1107" s="21"/>
      <c r="AM1107" s="21"/>
      <c r="AN1107" s="21"/>
      <c r="AO1107" s="21"/>
      <c r="AP1107" s="21"/>
      <c r="AQ1107" s="21"/>
      <c r="AR1107" s="21"/>
      <c r="AS1107" s="21"/>
      <c r="AT1107" s="21"/>
      <c r="AU1107" s="21"/>
      <c r="AV1107" s="21"/>
      <c r="AW1107" s="21"/>
      <c r="AX1107" s="21"/>
      <c r="AY1107" s="21"/>
    </row>
    <row r="1108" spans="12:51" x14ac:dyDescent="0.2">
      <c r="L1108" s="21"/>
      <c r="M1108" s="21"/>
      <c r="N1108" s="21"/>
      <c r="O1108" s="21"/>
      <c r="P1108" s="21"/>
      <c r="Q1108" s="21"/>
      <c r="R1108" s="21"/>
      <c r="S1108" s="21"/>
      <c r="T1108" s="21"/>
      <c r="U1108" s="21"/>
      <c r="V1108" s="21"/>
      <c r="W1108" s="21"/>
      <c r="X1108" s="21"/>
      <c r="Y1108" s="21"/>
      <c r="Z1108" s="21"/>
      <c r="AA1108" s="21"/>
      <c r="AB1108" s="21"/>
      <c r="AC1108" s="21"/>
      <c r="AD1108" s="21"/>
      <c r="AE1108" s="21"/>
      <c r="AF1108" s="21"/>
      <c r="AG1108" s="21"/>
      <c r="AH1108" s="21"/>
      <c r="AI1108" s="21"/>
      <c r="AJ1108" s="21"/>
      <c r="AK1108" s="21"/>
      <c r="AL1108" s="21"/>
      <c r="AM1108" s="21"/>
      <c r="AN1108" s="21"/>
      <c r="AO1108" s="21"/>
      <c r="AP1108" s="21"/>
      <c r="AQ1108" s="21"/>
      <c r="AR1108" s="21"/>
      <c r="AS1108" s="21"/>
      <c r="AT1108" s="21"/>
      <c r="AU1108" s="21"/>
      <c r="AV1108" s="21"/>
      <c r="AW1108" s="21"/>
      <c r="AX1108" s="21"/>
      <c r="AY1108" s="21"/>
    </row>
    <row r="1109" spans="12:51" x14ac:dyDescent="0.2">
      <c r="L1109" s="21"/>
      <c r="M1109" s="21"/>
      <c r="N1109" s="21"/>
      <c r="O1109" s="21"/>
      <c r="P1109" s="21"/>
      <c r="Q1109" s="21"/>
      <c r="R1109" s="21"/>
      <c r="S1109" s="21"/>
      <c r="T1109" s="21"/>
      <c r="U1109" s="21"/>
      <c r="V1109" s="21"/>
      <c r="W1109" s="21"/>
      <c r="X1109" s="21"/>
      <c r="Y1109" s="21"/>
      <c r="Z1109" s="21"/>
      <c r="AA1109" s="21"/>
      <c r="AB1109" s="21"/>
      <c r="AC1109" s="21"/>
      <c r="AD1109" s="21"/>
      <c r="AE1109" s="21"/>
      <c r="AF1109" s="21"/>
      <c r="AG1109" s="21"/>
      <c r="AH1109" s="21"/>
      <c r="AI1109" s="21"/>
      <c r="AJ1109" s="21"/>
      <c r="AK1109" s="21"/>
      <c r="AL1109" s="21"/>
      <c r="AM1109" s="21"/>
      <c r="AN1109" s="21"/>
      <c r="AO1109" s="21"/>
      <c r="AP1109" s="21"/>
      <c r="AQ1109" s="21"/>
      <c r="AR1109" s="21"/>
      <c r="AS1109" s="21"/>
      <c r="AT1109" s="21"/>
      <c r="AU1109" s="21"/>
      <c r="AV1109" s="21"/>
      <c r="AW1109" s="21"/>
      <c r="AX1109" s="21"/>
      <c r="AY1109" s="21"/>
    </row>
    <row r="1110" spans="12:51" x14ac:dyDescent="0.2">
      <c r="L1110" s="21"/>
      <c r="M1110" s="21"/>
      <c r="N1110" s="21"/>
      <c r="O1110" s="21"/>
      <c r="P1110" s="21"/>
      <c r="Q1110" s="21"/>
      <c r="R1110" s="21"/>
      <c r="S1110" s="21"/>
      <c r="T1110" s="21"/>
      <c r="U1110" s="21"/>
      <c r="V1110" s="21"/>
      <c r="W1110" s="21"/>
      <c r="X1110" s="21"/>
      <c r="Y1110" s="21"/>
      <c r="Z1110" s="21"/>
      <c r="AA1110" s="21"/>
      <c r="AB1110" s="21"/>
      <c r="AC1110" s="21"/>
      <c r="AD1110" s="21"/>
      <c r="AE1110" s="21"/>
      <c r="AF1110" s="21"/>
      <c r="AG1110" s="21"/>
      <c r="AH1110" s="21"/>
      <c r="AI1110" s="21"/>
      <c r="AJ1110" s="21"/>
      <c r="AK1110" s="21"/>
      <c r="AL1110" s="21"/>
      <c r="AM1110" s="21"/>
      <c r="AN1110" s="21"/>
      <c r="AO1110" s="21"/>
      <c r="AP1110" s="21"/>
      <c r="AQ1110" s="21"/>
      <c r="AR1110" s="21"/>
      <c r="AS1110" s="21"/>
      <c r="AT1110" s="21"/>
      <c r="AU1110" s="21"/>
      <c r="AV1110" s="21"/>
      <c r="AW1110" s="21"/>
      <c r="AX1110" s="21"/>
      <c r="AY1110" s="21"/>
    </row>
    <row r="1111" spans="12:51" x14ac:dyDescent="0.2">
      <c r="L1111" s="21"/>
      <c r="M1111" s="21"/>
      <c r="N1111" s="21"/>
      <c r="O1111" s="21"/>
      <c r="P1111" s="21"/>
      <c r="Q1111" s="21"/>
      <c r="R1111" s="21"/>
      <c r="S1111" s="21"/>
      <c r="T1111" s="21"/>
      <c r="U1111" s="21"/>
      <c r="V1111" s="21"/>
      <c r="W1111" s="21"/>
      <c r="X1111" s="21"/>
      <c r="Y1111" s="21"/>
      <c r="Z1111" s="21"/>
      <c r="AA1111" s="21"/>
      <c r="AB1111" s="21"/>
      <c r="AC1111" s="21"/>
      <c r="AD1111" s="21"/>
      <c r="AE1111" s="21"/>
      <c r="AF1111" s="21"/>
      <c r="AG1111" s="21"/>
      <c r="AH1111" s="21"/>
      <c r="AI1111" s="21"/>
      <c r="AJ1111" s="21"/>
      <c r="AK1111" s="21"/>
      <c r="AL1111" s="21"/>
      <c r="AM1111" s="21"/>
      <c r="AN1111" s="21"/>
      <c r="AO1111" s="21"/>
      <c r="AP1111" s="21"/>
      <c r="AQ1111" s="21"/>
      <c r="AR1111" s="21"/>
      <c r="AS1111" s="21"/>
      <c r="AT1111" s="21"/>
      <c r="AU1111" s="21"/>
      <c r="AV1111" s="21"/>
      <c r="AW1111" s="21"/>
      <c r="AX1111" s="21"/>
      <c r="AY1111" s="21"/>
    </row>
    <row r="1112" spans="12:51" x14ac:dyDescent="0.2">
      <c r="L1112" s="21"/>
      <c r="M1112" s="21"/>
      <c r="N1112" s="21"/>
      <c r="O1112" s="21"/>
      <c r="P1112" s="21"/>
      <c r="Q1112" s="21"/>
      <c r="R1112" s="21"/>
      <c r="S1112" s="21"/>
      <c r="T1112" s="21"/>
      <c r="U1112" s="21"/>
      <c r="V1112" s="21"/>
      <c r="W1112" s="21"/>
      <c r="X1112" s="21"/>
      <c r="Y1112" s="21"/>
      <c r="Z1112" s="21"/>
      <c r="AA1112" s="21"/>
      <c r="AB1112" s="21"/>
      <c r="AC1112" s="21"/>
      <c r="AD1112" s="21"/>
      <c r="AE1112" s="21"/>
      <c r="AF1112" s="21"/>
      <c r="AG1112" s="21"/>
      <c r="AH1112" s="21"/>
      <c r="AI1112" s="21"/>
      <c r="AJ1112" s="21"/>
      <c r="AK1112" s="21"/>
      <c r="AL1112" s="21"/>
      <c r="AM1112" s="21"/>
      <c r="AN1112" s="21"/>
      <c r="AO1112" s="21"/>
      <c r="AP1112" s="21"/>
      <c r="AQ1112" s="21"/>
      <c r="AR1112" s="21"/>
      <c r="AS1112" s="21"/>
      <c r="AT1112" s="21"/>
      <c r="AU1112" s="21"/>
      <c r="AV1112" s="21"/>
      <c r="AW1112" s="21"/>
      <c r="AX1112" s="21"/>
      <c r="AY1112" s="21"/>
    </row>
    <row r="1113" spans="12:51" x14ac:dyDescent="0.2">
      <c r="L1113" s="21"/>
      <c r="M1113" s="21"/>
      <c r="N1113" s="21"/>
      <c r="O1113" s="21"/>
      <c r="P1113" s="21"/>
      <c r="Q1113" s="21"/>
      <c r="R1113" s="21"/>
      <c r="S1113" s="21"/>
      <c r="T1113" s="21"/>
      <c r="U1113" s="21"/>
      <c r="V1113" s="21"/>
      <c r="W1113" s="21"/>
      <c r="X1113" s="21"/>
      <c r="Y1113" s="21"/>
      <c r="Z1113" s="21"/>
      <c r="AA1113" s="21"/>
      <c r="AB1113" s="21"/>
      <c r="AC1113" s="21"/>
      <c r="AD1113" s="21"/>
      <c r="AE1113" s="21"/>
      <c r="AF1113" s="21"/>
      <c r="AG1113" s="21"/>
      <c r="AH1113" s="21"/>
      <c r="AI1113" s="21"/>
      <c r="AJ1113" s="21"/>
      <c r="AK1113" s="21"/>
      <c r="AL1113" s="21"/>
      <c r="AM1113" s="21"/>
      <c r="AN1113" s="21"/>
      <c r="AO1113" s="21"/>
      <c r="AP1113" s="21"/>
      <c r="AQ1113" s="21"/>
      <c r="AR1113" s="21"/>
      <c r="AS1113" s="21"/>
      <c r="AT1113" s="21"/>
      <c r="AU1113" s="21"/>
      <c r="AV1113" s="21"/>
      <c r="AW1113" s="21"/>
      <c r="AX1113" s="21"/>
      <c r="AY1113" s="21"/>
    </row>
    <row r="1114" spans="12:51" x14ac:dyDescent="0.2">
      <c r="L1114" s="21"/>
      <c r="M1114" s="21"/>
      <c r="N1114" s="21"/>
      <c r="O1114" s="21"/>
      <c r="P1114" s="21"/>
      <c r="Q1114" s="21"/>
      <c r="R1114" s="21"/>
      <c r="S1114" s="21"/>
      <c r="T1114" s="21"/>
      <c r="U1114" s="21"/>
      <c r="V1114" s="21"/>
      <c r="W1114" s="21"/>
      <c r="X1114" s="21"/>
      <c r="Y1114" s="21"/>
      <c r="Z1114" s="21"/>
      <c r="AA1114" s="21"/>
      <c r="AB1114" s="21"/>
      <c r="AC1114" s="21"/>
      <c r="AD1114" s="21"/>
      <c r="AE1114" s="21"/>
      <c r="AF1114" s="21"/>
      <c r="AG1114" s="21"/>
      <c r="AH1114" s="21"/>
      <c r="AI1114" s="21"/>
      <c r="AJ1114" s="21"/>
      <c r="AK1114" s="21"/>
      <c r="AL1114" s="21"/>
      <c r="AM1114" s="21"/>
      <c r="AN1114" s="21"/>
      <c r="AO1114" s="21"/>
      <c r="AP1114" s="21"/>
      <c r="AQ1114" s="21"/>
      <c r="AR1114" s="21"/>
      <c r="AS1114" s="21"/>
      <c r="AT1114" s="21"/>
      <c r="AU1114" s="21"/>
      <c r="AV1114" s="21"/>
      <c r="AW1114" s="21"/>
      <c r="AX1114" s="21"/>
      <c r="AY1114" s="21"/>
    </row>
    <row r="1115" spans="12:51" x14ac:dyDescent="0.2">
      <c r="L1115" s="21"/>
      <c r="M1115" s="21"/>
      <c r="N1115" s="21"/>
      <c r="O1115" s="21"/>
      <c r="P1115" s="21"/>
      <c r="Q1115" s="21"/>
      <c r="R1115" s="21"/>
      <c r="S1115" s="21"/>
      <c r="T1115" s="21"/>
      <c r="U1115" s="21"/>
      <c r="V1115" s="21"/>
      <c r="W1115" s="21"/>
      <c r="X1115" s="21"/>
      <c r="Y1115" s="21"/>
      <c r="Z1115" s="21"/>
      <c r="AA1115" s="21"/>
      <c r="AB1115" s="21"/>
      <c r="AC1115" s="21"/>
      <c r="AD1115" s="21"/>
      <c r="AE1115" s="21"/>
      <c r="AF1115" s="21"/>
      <c r="AG1115" s="21"/>
      <c r="AH1115" s="21"/>
      <c r="AI1115" s="21"/>
      <c r="AJ1115" s="21"/>
      <c r="AK1115" s="21"/>
      <c r="AL1115" s="21"/>
      <c r="AM1115" s="21"/>
      <c r="AN1115" s="21"/>
      <c r="AO1115" s="21"/>
      <c r="AP1115" s="21"/>
      <c r="AQ1115" s="21"/>
      <c r="AR1115" s="21"/>
      <c r="AS1115" s="21"/>
      <c r="AT1115" s="21"/>
      <c r="AU1115" s="21"/>
      <c r="AV1115" s="21"/>
      <c r="AW1115" s="21"/>
      <c r="AX1115" s="21"/>
      <c r="AY1115" s="21"/>
    </row>
    <row r="1116" spans="12:51" x14ac:dyDescent="0.2">
      <c r="L1116" s="21"/>
      <c r="M1116" s="21"/>
      <c r="N1116" s="21"/>
      <c r="O1116" s="21"/>
      <c r="P1116" s="21"/>
      <c r="Q1116" s="21"/>
      <c r="R1116" s="21"/>
      <c r="S1116" s="21"/>
      <c r="T1116" s="21"/>
      <c r="U1116" s="21"/>
      <c r="V1116" s="21"/>
      <c r="W1116" s="21"/>
      <c r="X1116" s="21"/>
      <c r="Y1116" s="21"/>
      <c r="Z1116" s="21"/>
      <c r="AA1116" s="21"/>
      <c r="AB1116" s="21"/>
      <c r="AC1116" s="21"/>
      <c r="AD1116" s="21"/>
      <c r="AE1116" s="21"/>
      <c r="AF1116" s="21"/>
      <c r="AG1116" s="21"/>
      <c r="AH1116" s="21"/>
      <c r="AI1116" s="21"/>
      <c r="AJ1116" s="21"/>
      <c r="AK1116" s="21"/>
      <c r="AL1116" s="21"/>
      <c r="AM1116" s="21"/>
      <c r="AN1116" s="21"/>
      <c r="AO1116" s="21"/>
      <c r="AP1116" s="21"/>
      <c r="AQ1116" s="21"/>
      <c r="AR1116" s="21"/>
      <c r="AS1116" s="21"/>
      <c r="AT1116" s="21"/>
      <c r="AU1116" s="21"/>
      <c r="AV1116" s="21"/>
      <c r="AW1116" s="21"/>
      <c r="AX1116" s="21"/>
      <c r="AY1116" s="21"/>
    </row>
    <row r="1117" spans="12:51" x14ac:dyDescent="0.2">
      <c r="L1117" s="21"/>
      <c r="M1117" s="21"/>
      <c r="N1117" s="21"/>
      <c r="O1117" s="21"/>
      <c r="P1117" s="21"/>
      <c r="Q1117" s="21"/>
      <c r="R1117" s="21"/>
      <c r="S1117" s="21"/>
      <c r="T1117" s="21"/>
      <c r="U1117" s="21"/>
      <c r="V1117" s="21"/>
      <c r="W1117" s="21"/>
      <c r="X1117" s="21"/>
      <c r="Y1117" s="21"/>
      <c r="Z1117" s="21"/>
      <c r="AA1117" s="21"/>
      <c r="AB1117" s="21"/>
      <c r="AC1117" s="21"/>
      <c r="AD1117" s="21"/>
      <c r="AE1117" s="21"/>
      <c r="AF1117" s="21"/>
      <c r="AG1117" s="21"/>
      <c r="AH1117" s="21"/>
      <c r="AI1117" s="21"/>
      <c r="AJ1117" s="21"/>
      <c r="AK1117" s="21"/>
      <c r="AL1117" s="21"/>
      <c r="AM1117" s="21"/>
      <c r="AN1117" s="21"/>
      <c r="AO1117" s="21"/>
      <c r="AP1117" s="21"/>
      <c r="AQ1117" s="21"/>
      <c r="AR1117" s="21"/>
      <c r="AS1117" s="21"/>
      <c r="AT1117" s="21"/>
      <c r="AU1117" s="21"/>
      <c r="AV1117" s="21"/>
      <c r="AW1117" s="21"/>
      <c r="AX1117" s="21"/>
      <c r="AY1117" s="21"/>
    </row>
    <row r="1118" spans="12:51" x14ac:dyDescent="0.2">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row>
    <row r="1119" spans="12:51" x14ac:dyDescent="0.2">
      <c r="L1119" s="21"/>
      <c r="M1119" s="21"/>
      <c r="N1119" s="21"/>
      <c r="O1119" s="21"/>
      <c r="P1119" s="21"/>
      <c r="Q1119" s="21"/>
      <c r="R1119" s="21"/>
      <c r="S1119" s="21"/>
      <c r="T1119" s="21"/>
      <c r="U1119" s="21"/>
      <c r="V1119" s="21"/>
      <c r="W1119" s="21"/>
      <c r="X1119" s="21"/>
      <c r="Y1119" s="21"/>
      <c r="Z1119" s="21"/>
      <c r="AA1119" s="21"/>
      <c r="AB1119" s="21"/>
      <c r="AC1119" s="21"/>
      <c r="AD1119" s="21"/>
      <c r="AE1119" s="21"/>
      <c r="AF1119" s="21"/>
      <c r="AG1119" s="21"/>
      <c r="AH1119" s="21"/>
      <c r="AI1119" s="21"/>
      <c r="AJ1119" s="21"/>
      <c r="AK1119" s="21"/>
      <c r="AL1119" s="21"/>
      <c r="AM1119" s="21"/>
      <c r="AN1119" s="21"/>
      <c r="AO1119" s="21"/>
      <c r="AP1119" s="21"/>
      <c r="AQ1119" s="21"/>
      <c r="AR1119" s="21"/>
      <c r="AS1119" s="21"/>
      <c r="AT1119" s="21"/>
      <c r="AU1119" s="21"/>
      <c r="AV1119" s="21"/>
      <c r="AW1119" s="21"/>
      <c r="AX1119" s="21"/>
      <c r="AY1119" s="21"/>
    </row>
    <row r="1120" spans="12:51" x14ac:dyDescent="0.2">
      <c r="L1120" s="21"/>
      <c r="M1120" s="21"/>
      <c r="N1120" s="21"/>
      <c r="O1120" s="21"/>
      <c r="P1120" s="21"/>
      <c r="Q1120" s="21"/>
      <c r="R1120" s="21"/>
      <c r="S1120" s="21"/>
      <c r="T1120" s="21"/>
      <c r="U1120" s="21"/>
      <c r="V1120" s="21"/>
      <c r="W1120" s="21"/>
      <c r="X1120" s="21"/>
      <c r="Y1120" s="21"/>
      <c r="Z1120" s="21"/>
      <c r="AA1120" s="21"/>
      <c r="AB1120" s="21"/>
      <c r="AC1120" s="21"/>
      <c r="AD1120" s="21"/>
      <c r="AE1120" s="21"/>
      <c r="AF1120" s="21"/>
      <c r="AG1120" s="21"/>
      <c r="AH1120" s="21"/>
      <c r="AI1120" s="21"/>
      <c r="AJ1120" s="21"/>
      <c r="AK1120" s="21"/>
      <c r="AL1120" s="21"/>
      <c r="AM1120" s="21"/>
      <c r="AN1120" s="21"/>
      <c r="AO1120" s="21"/>
      <c r="AP1120" s="21"/>
      <c r="AQ1120" s="21"/>
      <c r="AR1120" s="21"/>
      <c r="AS1120" s="21"/>
      <c r="AT1120" s="21"/>
      <c r="AU1120" s="21"/>
      <c r="AV1120" s="21"/>
      <c r="AW1120" s="21"/>
      <c r="AX1120" s="21"/>
      <c r="AY1120" s="21"/>
    </row>
    <row r="1121" spans="12:51" x14ac:dyDescent="0.2">
      <c r="L1121" s="21"/>
      <c r="M1121" s="21"/>
      <c r="N1121" s="21"/>
      <c r="O1121" s="21"/>
      <c r="P1121" s="21"/>
      <c r="Q1121" s="21"/>
      <c r="R1121" s="21"/>
      <c r="S1121" s="21"/>
      <c r="T1121" s="21"/>
      <c r="U1121" s="21"/>
      <c r="V1121" s="21"/>
      <c r="W1121" s="21"/>
      <c r="X1121" s="21"/>
      <c r="Y1121" s="21"/>
      <c r="Z1121" s="21"/>
      <c r="AA1121" s="21"/>
      <c r="AB1121" s="21"/>
      <c r="AC1121" s="21"/>
      <c r="AD1121" s="21"/>
      <c r="AE1121" s="21"/>
      <c r="AF1121" s="21"/>
      <c r="AG1121" s="21"/>
      <c r="AH1121" s="21"/>
      <c r="AI1121" s="21"/>
      <c r="AJ1121" s="21"/>
      <c r="AK1121" s="21"/>
      <c r="AL1121" s="21"/>
      <c r="AM1121" s="21"/>
      <c r="AN1121" s="21"/>
      <c r="AO1121" s="21"/>
      <c r="AP1121" s="21"/>
      <c r="AQ1121" s="21"/>
      <c r="AR1121" s="21"/>
      <c r="AS1121" s="21"/>
      <c r="AT1121" s="21"/>
      <c r="AU1121" s="21"/>
      <c r="AV1121" s="21"/>
      <c r="AW1121" s="21"/>
      <c r="AX1121" s="21"/>
      <c r="AY1121" s="21"/>
    </row>
    <row r="1122" spans="12:51" x14ac:dyDescent="0.2">
      <c r="L1122" s="21"/>
      <c r="M1122" s="21"/>
      <c r="N1122" s="21"/>
      <c r="O1122" s="21"/>
      <c r="P1122" s="21"/>
      <c r="Q1122" s="21"/>
      <c r="R1122" s="21"/>
      <c r="S1122" s="21"/>
      <c r="T1122" s="21"/>
      <c r="U1122" s="21"/>
      <c r="V1122" s="21"/>
      <c r="W1122" s="21"/>
      <c r="X1122" s="21"/>
      <c r="Y1122" s="21"/>
      <c r="Z1122" s="21"/>
      <c r="AA1122" s="21"/>
      <c r="AB1122" s="21"/>
      <c r="AC1122" s="21"/>
      <c r="AD1122" s="21"/>
      <c r="AE1122" s="21"/>
      <c r="AF1122" s="21"/>
      <c r="AG1122" s="21"/>
      <c r="AH1122" s="21"/>
      <c r="AI1122" s="21"/>
      <c r="AJ1122" s="21"/>
      <c r="AK1122" s="21"/>
      <c r="AL1122" s="21"/>
      <c r="AM1122" s="21"/>
      <c r="AN1122" s="21"/>
      <c r="AO1122" s="21"/>
      <c r="AP1122" s="21"/>
      <c r="AQ1122" s="21"/>
      <c r="AR1122" s="21"/>
      <c r="AS1122" s="21"/>
      <c r="AT1122" s="21"/>
      <c r="AU1122" s="21"/>
      <c r="AV1122" s="21"/>
      <c r="AW1122" s="21"/>
      <c r="AX1122" s="21"/>
      <c r="AY1122" s="21"/>
    </row>
    <row r="1123" spans="12:51" x14ac:dyDescent="0.2">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row>
    <row r="1124" spans="12:51" x14ac:dyDescent="0.2">
      <c r="L1124" s="21"/>
      <c r="M1124" s="21"/>
      <c r="N1124" s="21"/>
      <c r="O1124" s="21"/>
      <c r="P1124" s="21"/>
      <c r="Q1124" s="21"/>
      <c r="R1124" s="21"/>
      <c r="S1124" s="21"/>
      <c r="T1124" s="21"/>
      <c r="U1124" s="21"/>
      <c r="V1124" s="21"/>
      <c r="W1124" s="21"/>
      <c r="X1124" s="21"/>
      <c r="Y1124" s="21"/>
      <c r="Z1124" s="21"/>
      <c r="AA1124" s="21"/>
      <c r="AB1124" s="21"/>
      <c r="AC1124" s="21"/>
      <c r="AD1124" s="21"/>
      <c r="AE1124" s="21"/>
      <c r="AF1124" s="21"/>
      <c r="AG1124" s="21"/>
      <c r="AH1124" s="21"/>
      <c r="AI1124" s="21"/>
      <c r="AJ1124" s="21"/>
      <c r="AK1124" s="21"/>
      <c r="AL1124" s="21"/>
      <c r="AM1124" s="21"/>
      <c r="AN1124" s="21"/>
      <c r="AO1124" s="21"/>
      <c r="AP1124" s="21"/>
      <c r="AQ1124" s="21"/>
      <c r="AR1124" s="21"/>
      <c r="AS1124" s="21"/>
      <c r="AT1124" s="21"/>
      <c r="AU1124" s="21"/>
      <c r="AV1124" s="21"/>
      <c r="AW1124" s="21"/>
      <c r="AX1124" s="21"/>
      <c r="AY1124" s="21"/>
    </row>
    <row r="1125" spans="12:51" x14ac:dyDescent="0.2">
      <c r="L1125" s="21"/>
      <c r="M1125" s="21"/>
      <c r="N1125" s="21"/>
      <c r="O1125" s="21"/>
      <c r="P1125" s="21"/>
      <c r="Q1125" s="21"/>
      <c r="R1125" s="21"/>
      <c r="S1125" s="21"/>
      <c r="T1125" s="21"/>
      <c r="U1125" s="21"/>
      <c r="V1125" s="21"/>
      <c r="W1125" s="21"/>
      <c r="X1125" s="21"/>
      <c r="Y1125" s="21"/>
      <c r="Z1125" s="21"/>
      <c r="AA1125" s="21"/>
      <c r="AB1125" s="21"/>
      <c r="AC1125" s="21"/>
      <c r="AD1125" s="21"/>
      <c r="AE1125" s="21"/>
      <c r="AF1125" s="21"/>
      <c r="AG1125" s="21"/>
      <c r="AH1125" s="21"/>
      <c r="AI1125" s="21"/>
      <c r="AJ1125" s="21"/>
      <c r="AK1125" s="21"/>
      <c r="AL1125" s="21"/>
      <c r="AM1125" s="21"/>
      <c r="AN1125" s="21"/>
      <c r="AO1125" s="21"/>
      <c r="AP1125" s="21"/>
      <c r="AQ1125" s="21"/>
      <c r="AR1125" s="21"/>
      <c r="AS1125" s="21"/>
      <c r="AT1125" s="21"/>
      <c r="AU1125" s="21"/>
      <c r="AV1125" s="21"/>
      <c r="AW1125" s="21"/>
      <c r="AX1125" s="21"/>
      <c r="AY1125" s="21"/>
    </row>
    <row r="1126" spans="12:51" x14ac:dyDescent="0.2">
      <c r="L1126" s="21"/>
      <c r="M1126" s="21"/>
      <c r="N1126" s="21"/>
      <c r="O1126" s="21"/>
      <c r="P1126" s="21"/>
      <c r="Q1126" s="21"/>
      <c r="R1126" s="21"/>
      <c r="S1126" s="21"/>
      <c r="T1126" s="21"/>
      <c r="U1126" s="21"/>
      <c r="V1126" s="21"/>
      <c r="W1126" s="21"/>
      <c r="X1126" s="21"/>
      <c r="Y1126" s="21"/>
      <c r="Z1126" s="21"/>
      <c r="AA1126" s="21"/>
      <c r="AB1126" s="21"/>
      <c r="AC1126" s="21"/>
      <c r="AD1126" s="21"/>
      <c r="AE1126" s="21"/>
      <c r="AF1126" s="21"/>
      <c r="AG1126" s="21"/>
      <c r="AH1126" s="21"/>
      <c r="AI1126" s="21"/>
      <c r="AJ1126" s="21"/>
      <c r="AK1126" s="21"/>
      <c r="AL1126" s="21"/>
      <c r="AM1126" s="21"/>
      <c r="AN1126" s="21"/>
      <c r="AO1126" s="21"/>
      <c r="AP1126" s="21"/>
      <c r="AQ1126" s="21"/>
      <c r="AR1126" s="21"/>
      <c r="AS1126" s="21"/>
      <c r="AT1126" s="21"/>
      <c r="AU1126" s="21"/>
      <c r="AV1126" s="21"/>
      <c r="AW1126" s="21"/>
      <c r="AX1126" s="21"/>
      <c r="AY1126" s="21"/>
    </row>
    <row r="1127" spans="12:51" x14ac:dyDescent="0.2">
      <c r="L1127" s="21"/>
      <c r="M1127" s="21"/>
      <c r="N1127" s="21"/>
      <c r="O1127" s="21"/>
      <c r="P1127" s="21"/>
      <c r="Q1127" s="21"/>
      <c r="R1127" s="21"/>
      <c r="S1127" s="21"/>
      <c r="T1127" s="21"/>
      <c r="U1127" s="21"/>
      <c r="V1127" s="21"/>
      <c r="W1127" s="21"/>
      <c r="X1127" s="21"/>
      <c r="Y1127" s="21"/>
      <c r="Z1127" s="21"/>
      <c r="AA1127" s="21"/>
      <c r="AB1127" s="21"/>
      <c r="AC1127" s="21"/>
      <c r="AD1127" s="21"/>
      <c r="AE1127" s="21"/>
      <c r="AF1127" s="21"/>
      <c r="AG1127" s="21"/>
      <c r="AH1127" s="21"/>
      <c r="AI1127" s="21"/>
      <c r="AJ1127" s="21"/>
      <c r="AK1127" s="21"/>
      <c r="AL1127" s="21"/>
      <c r="AM1127" s="21"/>
      <c r="AN1127" s="21"/>
      <c r="AO1127" s="21"/>
      <c r="AP1127" s="21"/>
      <c r="AQ1127" s="21"/>
      <c r="AR1127" s="21"/>
      <c r="AS1127" s="21"/>
      <c r="AT1127" s="21"/>
      <c r="AU1127" s="21"/>
      <c r="AV1127" s="21"/>
      <c r="AW1127" s="21"/>
      <c r="AX1127" s="21"/>
      <c r="AY1127" s="21"/>
    </row>
    <row r="1128" spans="12:51" x14ac:dyDescent="0.2">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row>
    <row r="1129" spans="12:51" x14ac:dyDescent="0.2">
      <c r="L1129" s="21"/>
      <c r="M1129" s="21"/>
      <c r="N1129" s="21"/>
      <c r="O1129" s="21"/>
      <c r="P1129" s="21"/>
      <c r="Q1129" s="21"/>
      <c r="R1129" s="21"/>
      <c r="S1129" s="21"/>
      <c r="T1129" s="21"/>
      <c r="U1129" s="21"/>
      <c r="V1129" s="21"/>
      <c r="W1129" s="21"/>
      <c r="X1129" s="21"/>
      <c r="Y1129" s="21"/>
      <c r="Z1129" s="21"/>
      <c r="AA1129" s="21"/>
      <c r="AB1129" s="21"/>
      <c r="AC1129" s="21"/>
      <c r="AD1129" s="21"/>
      <c r="AE1129" s="21"/>
      <c r="AF1129" s="21"/>
      <c r="AG1129" s="21"/>
      <c r="AH1129" s="21"/>
      <c r="AI1129" s="21"/>
      <c r="AJ1129" s="21"/>
      <c r="AK1129" s="21"/>
      <c r="AL1129" s="21"/>
      <c r="AM1129" s="21"/>
      <c r="AN1129" s="21"/>
      <c r="AO1129" s="21"/>
      <c r="AP1129" s="21"/>
      <c r="AQ1129" s="21"/>
      <c r="AR1129" s="21"/>
      <c r="AS1129" s="21"/>
      <c r="AT1129" s="21"/>
      <c r="AU1129" s="21"/>
      <c r="AV1129" s="21"/>
      <c r="AW1129" s="21"/>
      <c r="AX1129" s="21"/>
      <c r="AY1129" s="21"/>
    </row>
    <row r="1130" spans="12:51" x14ac:dyDescent="0.2">
      <c r="L1130" s="21"/>
      <c r="M1130" s="21"/>
      <c r="N1130" s="21"/>
      <c r="O1130" s="21"/>
      <c r="P1130" s="21"/>
      <c r="Q1130" s="21"/>
      <c r="R1130" s="21"/>
      <c r="S1130" s="21"/>
      <c r="T1130" s="21"/>
      <c r="U1130" s="21"/>
      <c r="V1130" s="21"/>
      <c r="W1130" s="21"/>
      <c r="X1130" s="21"/>
      <c r="Y1130" s="21"/>
      <c r="Z1130" s="21"/>
      <c r="AA1130" s="21"/>
      <c r="AB1130" s="21"/>
      <c r="AC1130" s="21"/>
      <c r="AD1130" s="21"/>
      <c r="AE1130" s="21"/>
      <c r="AF1130" s="21"/>
      <c r="AG1130" s="21"/>
      <c r="AH1130" s="21"/>
      <c r="AI1130" s="21"/>
      <c r="AJ1130" s="21"/>
      <c r="AK1130" s="21"/>
      <c r="AL1130" s="21"/>
      <c r="AM1130" s="21"/>
      <c r="AN1130" s="21"/>
      <c r="AO1130" s="21"/>
      <c r="AP1130" s="21"/>
      <c r="AQ1130" s="21"/>
      <c r="AR1130" s="21"/>
      <c r="AS1130" s="21"/>
      <c r="AT1130" s="21"/>
      <c r="AU1130" s="21"/>
      <c r="AV1130" s="21"/>
      <c r="AW1130" s="21"/>
      <c r="AX1130" s="21"/>
      <c r="AY1130" s="21"/>
    </row>
    <row r="1131" spans="12:51" x14ac:dyDescent="0.2">
      <c r="L1131" s="21"/>
      <c r="M1131" s="21"/>
      <c r="N1131" s="21"/>
      <c r="O1131" s="21"/>
      <c r="P1131" s="21"/>
      <c r="Q1131" s="21"/>
      <c r="R1131" s="21"/>
      <c r="S1131" s="21"/>
      <c r="T1131" s="21"/>
      <c r="U1131" s="21"/>
      <c r="V1131" s="21"/>
      <c r="W1131" s="21"/>
      <c r="X1131" s="21"/>
      <c r="Y1131" s="21"/>
      <c r="Z1131" s="21"/>
      <c r="AA1131" s="21"/>
      <c r="AB1131" s="21"/>
      <c r="AC1131" s="21"/>
      <c r="AD1131" s="21"/>
      <c r="AE1131" s="21"/>
      <c r="AF1131" s="21"/>
      <c r="AG1131" s="21"/>
      <c r="AH1131" s="21"/>
      <c r="AI1131" s="21"/>
      <c r="AJ1131" s="21"/>
      <c r="AK1131" s="21"/>
      <c r="AL1131" s="21"/>
      <c r="AM1131" s="21"/>
      <c r="AN1131" s="21"/>
      <c r="AO1131" s="21"/>
      <c r="AP1131" s="21"/>
      <c r="AQ1131" s="21"/>
      <c r="AR1131" s="21"/>
      <c r="AS1131" s="21"/>
      <c r="AT1131" s="21"/>
      <c r="AU1131" s="21"/>
      <c r="AV1131" s="21"/>
      <c r="AW1131" s="21"/>
      <c r="AX1131" s="21"/>
      <c r="AY1131" s="21"/>
    </row>
    <row r="1132" spans="12:51" x14ac:dyDescent="0.2">
      <c r="L1132" s="21"/>
      <c r="M1132" s="21"/>
      <c r="N1132" s="21"/>
      <c r="O1132" s="21"/>
      <c r="P1132" s="21"/>
      <c r="Q1132" s="21"/>
      <c r="R1132" s="21"/>
      <c r="S1132" s="21"/>
      <c r="T1132" s="21"/>
      <c r="U1132" s="21"/>
      <c r="V1132" s="21"/>
      <c r="W1132" s="21"/>
      <c r="X1132" s="21"/>
      <c r="Y1132" s="21"/>
      <c r="Z1132" s="21"/>
      <c r="AA1132" s="21"/>
      <c r="AB1132" s="21"/>
      <c r="AC1132" s="21"/>
      <c r="AD1132" s="21"/>
      <c r="AE1132" s="21"/>
      <c r="AF1132" s="21"/>
      <c r="AG1132" s="21"/>
      <c r="AH1132" s="21"/>
      <c r="AI1132" s="21"/>
      <c r="AJ1132" s="21"/>
      <c r="AK1132" s="21"/>
      <c r="AL1132" s="21"/>
      <c r="AM1132" s="21"/>
      <c r="AN1132" s="21"/>
      <c r="AO1132" s="21"/>
      <c r="AP1132" s="21"/>
      <c r="AQ1132" s="21"/>
      <c r="AR1132" s="21"/>
      <c r="AS1132" s="21"/>
      <c r="AT1132" s="21"/>
      <c r="AU1132" s="21"/>
      <c r="AV1132" s="21"/>
      <c r="AW1132" s="21"/>
      <c r="AX1132" s="21"/>
      <c r="AY1132" s="21"/>
    </row>
    <row r="1133" spans="12:51" x14ac:dyDescent="0.2">
      <c r="L1133" s="21"/>
      <c r="M1133" s="21"/>
      <c r="N1133" s="21"/>
      <c r="O1133" s="21"/>
      <c r="P1133" s="21"/>
      <c r="Q1133" s="21"/>
      <c r="R1133" s="21"/>
      <c r="S1133" s="21"/>
      <c r="T1133" s="21"/>
      <c r="U1133" s="21"/>
      <c r="V1133" s="21"/>
      <c r="W1133" s="21"/>
      <c r="X1133" s="21"/>
      <c r="Y1133" s="21"/>
      <c r="Z1133" s="21"/>
      <c r="AA1133" s="21"/>
      <c r="AB1133" s="21"/>
      <c r="AC1133" s="21"/>
      <c r="AD1133" s="21"/>
      <c r="AE1133" s="21"/>
      <c r="AF1133" s="21"/>
      <c r="AG1133" s="21"/>
      <c r="AH1133" s="21"/>
      <c r="AI1133" s="21"/>
      <c r="AJ1133" s="21"/>
      <c r="AK1133" s="21"/>
      <c r="AL1133" s="21"/>
      <c r="AM1133" s="21"/>
      <c r="AN1133" s="21"/>
      <c r="AO1133" s="21"/>
      <c r="AP1133" s="21"/>
      <c r="AQ1133" s="21"/>
      <c r="AR1133" s="21"/>
      <c r="AS1133" s="21"/>
      <c r="AT1133" s="21"/>
      <c r="AU1133" s="21"/>
      <c r="AV1133" s="21"/>
      <c r="AW1133" s="21"/>
      <c r="AX1133" s="21"/>
      <c r="AY1133" s="21"/>
    </row>
    <row r="1134" spans="12:51" x14ac:dyDescent="0.2">
      <c r="L1134" s="21"/>
      <c r="M1134" s="21"/>
      <c r="N1134" s="21"/>
      <c r="O1134" s="21"/>
      <c r="P1134" s="21"/>
      <c r="Q1134" s="21"/>
      <c r="R1134" s="21"/>
      <c r="S1134" s="21"/>
      <c r="T1134" s="21"/>
      <c r="U1134" s="21"/>
      <c r="V1134" s="21"/>
      <c r="W1134" s="21"/>
      <c r="X1134" s="21"/>
      <c r="Y1134" s="21"/>
      <c r="Z1134" s="21"/>
      <c r="AA1134" s="21"/>
      <c r="AB1134" s="21"/>
      <c r="AC1134" s="21"/>
      <c r="AD1134" s="21"/>
      <c r="AE1134" s="21"/>
      <c r="AF1134" s="21"/>
      <c r="AG1134" s="21"/>
      <c r="AH1134" s="21"/>
      <c r="AI1134" s="21"/>
      <c r="AJ1134" s="21"/>
      <c r="AK1134" s="21"/>
      <c r="AL1134" s="21"/>
      <c r="AM1134" s="21"/>
      <c r="AN1134" s="21"/>
      <c r="AO1134" s="21"/>
      <c r="AP1134" s="21"/>
      <c r="AQ1134" s="21"/>
      <c r="AR1134" s="21"/>
      <c r="AS1134" s="21"/>
      <c r="AT1134" s="21"/>
      <c r="AU1134" s="21"/>
      <c r="AV1134" s="21"/>
      <c r="AW1134" s="21"/>
      <c r="AX1134" s="21"/>
      <c r="AY1134" s="21"/>
    </row>
    <row r="1135" spans="12:51" x14ac:dyDescent="0.2">
      <c r="L1135" s="21"/>
      <c r="M1135" s="21"/>
      <c r="N1135" s="21"/>
      <c r="O1135" s="21"/>
      <c r="P1135" s="21"/>
      <c r="Q1135" s="21"/>
      <c r="R1135" s="21"/>
      <c r="S1135" s="21"/>
      <c r="T1135" s="21"/>
      <c r="U1135" s="21"/>
      <c r="V1135" s="21"/>
      <c r="W1135" s="21"/>
      <c r="X1135" s="21"/>
      <c r="Y1135" s="21"/>
      <c r="Z1135" s="21"/>
      <c r="AA1135" s="21"/>
      <c r="AB1135" s="21"/>
      <c r="AC1135" s="21"/>
      <c r="AD1135" s="21"/>
      <c r="AE1135" s="21"/>
      <c r="AF1135" s="21"/>
      <c r="AG1135" s="21"/>
      <c r="AH1135" s="21"/>
      <c r="AI1135" s="21"/>
      <c r="AJ1135" s="21"/>
      <c r="AK1135" s="21"/>
      <c r="AL1135" s="21"/>
      <c r="AM1135" s="21"/>
      <c r="AN1135" s="21"/>
      <c r="AO1135" s="21"/>
      <c r="AP1135" s="21"/>
      <c r="AQ1135" s="21"/>
      <c r="AR1135" s="21"/>
      <c r="AS1135" s="21"/>
      <c r="AT1135" s="21"/>
      <c r="AU1135" s="21"/>
      <c r="AV1135" s="21"/>
      <c r="AW1135" s="21"/>
      <c r="AX1135" s="21"/>
      <c r="AY1135" s="21"/>
    </row>
    <row r="1136" spans="12:51" x14ac:dyDescent="0.2">
      <c r="L1136" s="21"/>
      <c r="M1136" s="21"/>
      <c r="N1136" s="21"/>
      <c r="O1136" s="21"/>
      <c r="P1136" s="21"/>
      <c r="Q1136" s="21"/>
      <c r="R1136" s="21"/>
      <c r="S1136" s="21"/>
      <c r="T1136" s="21"/>
      <c r="U1136" s="21"/>
      <c r="V1136" s="21"/>
      <c r="W1136" s="21"/>
      <c r="X1136" s="21"/>
      <c r="Y1136" s="21"/>
      <c r="Z1136" s="21"/>
      <c r="AA1136" s="21"/>
      <c r="AB1136" s="21"/>
      <c r="AC1136" s="21"/>
      <c r="AD1136" s="21"/>
      <c r="AE1136" s="21"/>
      <c r="AF1136" s="21"/>
      <c r="AG1136" s="21"/>
      <c r="AH1136" s="21"/>
      <c r="AI1136" s="21"/>
      <c r="AJ1136" s="21"/>
      <c r="AK1136" s="21"/>
      <c r="AL1136" s="21"/>
      <c r="AM1136" s="21"/>
      <c r="AN1136" s="21"/>
      <c r="AO1136" s="21"/>
      <c r="AP1136" s="21"/>
      <c r="AQ1136" s="21"/>
      <c r="AR1136" s="21"/>
      <c r="AS1136" s="21"/>
      <c r="AT1136" s="21"/>
      <c r="AU1136" s="21"/>
      <c r="AV1136" s="21"/>
      <c r="AW1136" s="21"/>
      <c r="AX1136" s="21"/>
      <c r="AY1136" s="21"/>
    </row>
    <row r="1137" spans="12:51" x14ac:dyDescent="0.2">
      <c r="L1137" s="21"/>
      <c r="M1137" s="21"/>
      <c r="N1137" s="21"/>
      <c r="O1137" s="21"/>
      <c r="P1137" s="21"/>
      <c r="Q1137" s="21"/>
      <c r="R1137" s="21"/>
      <c r="S1137" s="21"/>
      <c r="T1137" s="21"/>
      <c r="U1137" s="21"/>
      <c r="V1137" s="21"/>
      <c r="W1137" s="21"/>
      <c r="X1137" s="21"/>
      <c r="Y1137" s="21"/>
      <c r="Z1137" s="21"/>
      <c r="AA1137" s="21"/>
      <c r="AB1137" s="21"/>
      <c r="AC1137" s="21"/>
      <c r="AD1137" s="21"/>
      <c r="AE1137" s="21"/>
      <c r="AF1137" s="21"/>
      <c r="AG1137" s="21"/>
      <c r="AH1137" s="21"/>
      <c r="AI1137" s="21"/>
      <c r="AJ1137" s="21"/>
      <c r="AK1137" s="21"/>
      <c r="AL1137" s="21"/>
      <c r="AM1137" s="21"/>
      <c r="AN1137" s="21"/>
      <c r="AO1137" s="21"/>
      <c r="AP1137" s="21"/>
      <c r="AQ1137" s="21"/>
      <c r="AR1137" s="21"/>
      <c r="AS1137" s="21"/>
      <c r="AT1137" s="21"/>
      <c r="AU1137" s="21"/>
      <c r="AV1137" s="21"/>
      <c r="AW1137" s="21"/>
      <c r="AX1137" s="21"/>
      <c r="AY1137" s="21"/>
    </row>
    <row r="1138" spans="12:51" x14ac:dyDescent="0.2">
      <c r="L1138" s="21"/>
      <c r="M1138" s="21"/>
      <c r="N1138" s="21"/>
      <c r="O1138" s="21"/>
      <c r="P1138" s="21"/>
      <c r="Q1138" s="21"/>
      <c r="R1138" s="21"/>
      <c r="S1138" s="21"/>
      <c r="T1138" s="21"/>
      <c r="U1138" s="21"/>
      <c r="V1138" s="21"/>
      <c r="W1138" s="21"/>
      <c r="X1138" s="21"/>
      <c r="Y1138" s="21"/>
      <c r="Z1138" s="21"/>
      <c r="AA1138" s="21"/>
      <c r="AB1138" s="21"/>
      <c r="AC1138" s="21"/>
      <c r="AD1138" s="21"/>
      <c r="AE1138" s="21"/>
      <c r="AF1138" s="21"/>
      <c r="AG1138" s="21"/>
      <c r="AH1138" s="21"/>
      <c r="AI1138" s="21"/>
      <c r="AJ1138" s="21"/>
      <c r="AK1138" s="21"/>
      <c r="AL1138" s="21"/>
      <c r="AM1138" s="21"/>
      <c r="AN1138" s="21"/>
      <c r="AO1138" s="21"/>
      <c r="AP1138" s="21"/>
      <c r="AQ1138" s="21"/>
      <c r="AR1138" s="21"/>
      <c r="AS1138" s="21"/>
      <c r="AT1138" s="21"/>
      <c r="AU1138" s="21"/>
      <c r="AV1138" s="21"/>
      <c r="AW1138" s="21"/>
      <c r="AX1138" s="21"/>
      <c r="AY1138" s="21"/>
    </row>
    <row r="1139" spans="12:51" x14ac:dyDescent="0.2">
      <c r="L1139" s="21"/>
      <c r="M1139" s="21"/>
      <c r="N1139" s="21"/>
      <c r="O1139" s="21"/>
      <c r="P1139" s="21"/>
      <c r="Q1139" s="21"/>
      <c r="R1139" s="21"/>
      <c r="S1139" s="21"/>
      <c r="T1139" s="21"/>
      <c r="U1139" s="21"/>
      <c r="V1139" s="21"/>
      <c r="W1139" s="21"/>
      <c r="X1139" s="21"/>
      <c r="Y1139" s="21"/>
      <c r="Z1139" s="21"/>
      <c r="AA1139" s="21"/>
      <c r="AB1139" s="21"/>
      <c r="AC1139" s="21"/>
      <c r="AD1139" s="21"/>
      <c r="AE1139" s="21"/>
      <c r="AF1139" s="21"/>
      <c r="AG1139" s="21"/>
      <c r="AH1139" s="21"/>
      <c r="AI1139" s="21"/>
      <c r="AJ1139" s="21"/>
      <c r="AK1139" s="21"/>
      <c r="AL1139" s="21"/>
      <c r="AM1139" s="21"/>
      <c r="AN1139" s="21"/>
      <c r="AO1139" s="21"/>
      <c r="AP1139" s="21"/>
      <c r="AQ1139" s="21"/>
      <c r="AR1139" s="21"/>
      <c r="AS1139" s="21"/>
      <c r="AT1139" s="21"/>
      <c r="AU1139" s="21"/>
      <c r="AV1139" s="21"/>
      <c r="AW1139" s="21"/>
      <c r="AX1139" s="21"/>
      <c r="AY1139" s="21"/>
    </row>
    <row r="1140" spans="12:51" x14ac:dyDescent="0.2">
      <c r="L1140" s="21"/>
      <c r="M1140" s="21"/>
      <c r="N1140" s="21"/>
      <c r="O1140" s="21"/>
      <c r="P1140" s="21"/>
      <c r="Q1140" s="21"/>
      <c r="R1140" s="21"/>
      <c r="S1140" s="21"/>
      <c r="T1140" s="21"/>
      <c r="U1140" s="21"/>
      <c r="V1140" s="21"/>
      <c r="W1140" s="21"/>
      <c r="X1140" s="21"/>
      <c r="Y1140" s="21"/>
      <c r="Z1140" s="21"/>
      <c r="AA1140" s="21"/>
      <c r="AB1140" s="21"/>
      <c r="AC1140" s="21"/>
      <c r="AD1140" s="21"/>
      <c r="AE1140" s="21"/>
      <c r="AF1140" s="21"/>
      <c r="AG1140" s="21"/>
      <c r="AH1140" s="21"/>
      <c r="AI1140" s="21"/>
      <c r="AJ1140" s="21"/>
      <c r="AK1140" s="21"/>
      <c r="AL1140" s="21"/>
      <c r="AM1140" s="21"/>
      <c r="AN1140" s="21"/>
      <c r="AO1140" s="21"/>
      <c r="AP1140" s="21"/>
      <c r="AQ1140" s="21"/>
      <c r="AR1140" s="21"/>
      <c r="AS1140" s="21"/>
      <c r="AT1140" s="21"/>
      <c r="AU1140" s="21"/>
      <c r="AV1140" s="21"/>
      <c r="AW1140" s="21"/>
      <c r="AX1140" s="21"/>
      <c r="AY1140" s="21"/>
    </row>
    <row r="1141" spans="12:51" x14ac:dyDescent="0.2">
      <c r="L1141" s="21"/>
      <c r="M1141" s="21"/>
      <c r="N1141" s="21"/>
      <c r="O1141" s="21"/>
      <c r="P1141" s="21"/>
      <c r="Q1141" s="21"/>
      <c r="R1141" s="21"/>
      <c r="S1141" s="21"/>
      <c r="T1141" s="21"/>
      <c r="U1141" s="21"/>
      <c r="V1141" s="21"/>
      <c r="W1141" s="21"/>
      <c r="X1141" s="21"/>
      <c r="Y1141" s="21"/>
      <c r="Z1141" s="21"/>
      <c r="AA1141" s="21"/>
      <c r="AB1141" s="21"/>
      <c r="AC1141" s="21"/>
      <c r="AD1141" s="21"/>
      <c r="AE1141" s="21"/>
      <c r="AF1141" s="21"/>
      <c r="AG1141" s="21"/>
      <c r="AH1141" s="21"/>
      <c r="AI1141" s="21"/>
      <c r="AJ1141" s="21"/>
      <c r="AK1141" s="21"/>
      <c r="AL1141" s="21"/>
      <c r="AM1141" s="21"/>
      <c r="AN1141" s="21"/>
      <c r="AO1141" s="21"/>
      <c r="AP1141" s="21"/>
      <c r="AQ1141" s="21"/>
      <c r="AR1141" s="21"/>
      <c r="AS1141" s="21"/>
      <c r="AT1141" s="21"/>
      <c r="AU1141" s="21"/>
      <c r="AV1141" s="21"/>
      <c r="AW1141" s="21"/>
      <c r="AX1141" s="21"/>
      <c r="AY1141" s="21"/>
    </row>
    <row r="1142" spans="12:51" x14ac:dyDescent="0.2">
      <c r="L1142" s="21"/>
      <c r="M1142" s="21"/>
      <c r="N1142" s="21"/>
      <c r="O1142" s="21"/>
      <c r="P1142" s="21"/>
      <c r="Q1142" s="21"/>
      <c r="R1142" s="21"/>
      <c r="S1142" s="21"/>
      <c r="T1142" s="21"/>
      <c r="U1142" s="21"/>
      <c r="V1142" s="21"/>
      <c r="W1142" s="21"/>
      <c r="X1142" s="21"/>
      <c r="Y1142" s="21"/>
      <c r="Z1142" s="21"/>
      <c r="AA1142" s="21"/>
      <c r="AB1142" s="21"/>
      <c r="AC1142" s="21"/>
      <c r="AD1142" s="21"/>
      <c r="AE1142" s="21"/>
      <c r="AF1142" s="21"/>
      <c r="AG1142" s="21"/>
      <c r="AH1142" s="21"/>
      <c r="AI1142" s="21"/>
      <c r="AJ1142" s="21"/>
      <c r="AK1142" s="21"/>
      <c r="AL1142" s="21"/>
      <c r="AM1142" s="21"/>
      <c r="AN1142" s="21"/>
      <c r="AO1142" s="21"/>
      <c r="AP1142" s="21"/>
      <c r="AQ1142" s="21"/>
      <c r="AR1142" s="21"/>
      <c r="AS1142" s="21"/>
      <c r="AT1142" s="21"/>
      <c r="AU1142" s="21"/>
      <c r="AV1142" s="21"/>
      <c r="AW1142" s="21"/>
      <c r="AX1142" s="21"/>
      <c r="AY1142" s="21"/>
    </row>
    <row r="1143" spans="12:51" x14ac:dyDescent="0.2">
      <c r="L1143" s="21"/>
      <c r="M1143" s="21"/>
      <c r="N1143" s="21"/>
      <c r="O1143" s="21"/>
      <c r="P1143" s="21"/>
      <c r="Q1143" s="21"/>
      <c r="R1143" s="21"/>
      <c r="S1143" s="21"/>
      <c r="T1143" s="21"/>
      <c r="U1143" s="21"/>
      <c r="V1143" s="21"/>
      <c r="W1143" s="21"/>
      <c r="X1143" s="21"/>
      <c r="Y1143" s="21"/>
      <c r="Z1143" s="21"/>
      <c r="AA1143" s="21"/>
      <c r="AB1143" s="21"/>
      <c r="AC1143" s="21"/>
      <c r="AD1143" s="21"/>
      <c r="AE1143" s="21"/>
      <c r="AF1143" s="21"/>
      <c r="AG1143" s="21"/>
      <c r="AH1143" s="21"/>
      <c r="AI1143" s="21"/>
      <c r="AJ1143" s="21"/>
      <c r="AK1143" s="21"/>
      <c r="AL1143" s="21"/>
      <c r="AM1143" s="21"/>
      <c r="AN1143" s="21"/>
      <c r="AO1143" s="21"/>
      <c r="AP1143" s="21"/>
      <c r="AQ1143" s="21"/>
      <c r="AR1143" s="21"/>
      <c r="AS1143" s="21"/>
      <c r="AT1143" s="21"/>
      <c r="AU1143" s="21"/>
      <c r="AV1143" s="21"/>
      <c r="AW1143" s="21"/>
      <c r="AX1143" s="21"/>
      <c r="AY1143" s="21"/>
    </row>
    <row r="1144" spans="12:51" x14ac:dyDescent="0.2">
      <c r="L1144" s="21"/>
      <c r="M1144" s="21"/>
      <c r="N1144" s="21"/>
      <c r="O1144" s="21"/>
      <c r="P1144" s="21"/>
      <c r="Q1144" s="21"/>
      <c r="R1144" s="21"/>
      <c r="S1144" s="21"/>
      <c r="T1144" s="21"/>
      <c r="U1144" s="21"/>
      <c r="V1144" s="21"/>
      <c r="W1144" s="21"/>
      <c r="X1144" s="21"/>
      <c r="Y1144" s="21"/>
      <c r="Z1144" s="21"/>
      <c r="AA1144" s="21"/>
      <c r="AB1144" s="21"/>
      <c r="AC1144" s="21"/>
      <c r="AD1144" s="21"/>
      <c r="AE1144" s="21"/>
      <c r="AF1144" s="21"/>
      <c r="AG1144" s="21"/>
      <c r="AH1144" s="21"/>
      <c r="AI1144" s="21"/>
      <c r="AJ1144" s="21"/>
      <c r="AK1144" s="21"/>
      <c r="AL1144" s="21"/>
      <c r="AM1144" s="21"/>
      <c r="AN1144" s="21"/>
      <c r="AO1144" s="21"/>
      <c r="AP1144" s="21"/>
      <c r="AQ1144" s="21"/>
      <c r="AR1144" s="21"/>
      <c r="AS1144" s="21"/>
      <c r="AT1144" s="21"/>
      <c r="AU1144" s="21"/>
      <c r="AV1144" s="21"/>
      <c r="AW1144" s="21"/>
      <c r="AX1144" s="21"/>
      <c r="AY1144" s="21"/>
    </row>
    <row r="1145" spans="12:51" x14ac:dyDescent="0.2">
      <c r="L1145" s="21"/>
      <c r="M1145" s="21"/>
      <c r="N1145" s="21"/>
      <c r="O1145" s="21"/>
      <c r="P1145" s="21"/>
      <c r="Q1145" s="21"/>
      <c r="R1145" s="21"/>
      <c r="S1145" s="21"/>
      <c r="T1145" s="21"/>
      <c r="U1145" s="21"/>
      <c r="V1145" s="21"/>
      <c r="W1145" s="21"/>
      <c r="X1145" s="21"/>
      <c r="Y1145" s="21"/>
      <c r="Z1145" s="21"/>
      <c r="AA1145" s="21"/>
      <c r="AB1145" s="21"/>
      <c r="AC1145" s="21"/>
      <c r="AD1145" s="21"/>
      <c r="AE1145" s="21"/>
      <c r="AF1145" s="21"/>
      <c r="AG1145" s="21"/>
      <c r="AH1145" s="21"/>
      <c r="AI1145" s="21"/>
      <c r="AJ1145" s="21"/>
      <c r="AK1145" s="21"/>
      <c r="AL1145" s="21"/>
      <c r="AM1145" s="21"/>
      <c r="AN1145" s="21"/>
      <c r="AO1145" s="21"/>
      <c r="AP1145" s="21"/>
      <c r="AQ1145" s="21"/>
      <c r="AR1145" s="21"/>
      <c r="AS1145" s="21"/>
      <c r="AT1145" s="21"/>
      <c r="AU1145" s="21"/>
      <c r="AV1145" s="21"/>
      <c r="AW1145" s="21"/>
      <c r="AX1145" s="21"/>
      <c r="AY1145" s="21"/>
    </row>
    <row r="1146" spans="12:51" x14ac:dyDescent="0.2">
      <c r="L1146" s="21"/>
      <c r="M1146" s="21"/>
      <c r="N1146" s="21"/>
      <c r="O1146" s="21"/>
      <c r="P1146" s="21"/>
      <c r="Q1146" s="21"/>
      <c r="R1146" s="21"/>
      <c r="S1146" s="21"/>
      <c r="T1146" s="21"/>
      <c r="U1146" s="21"/>
      <c r="V1146" s="21"/>
      <c r="W1146" s="21"/>
      <c r="X1146" s="21"/>
      <c r="Y1146" s="21"/>
      <c r="Z1146" s="21"/>
      <c r="AA1146" s="21"/>
      <c r="AB1146" s="21"/>
      <c r="AC1146" s="21"/>
      <c r="AD1146" s="21"/>
      <c r="AE1146" s="21"/>
      <c r="AF1146" s="21"/>
      <c r="AG1146" s="21"/>
      <c r="AH1146" s="21"/>
      <c r="AI1146" s="21"/>
      <c r="AJ1146" s="21"/>
      <c r="AK1146" s="21"/>
      <c r="AL1146" s="21"/>
      <c r="AM1146" s="21"/>
      <c r="AN1146" s="21"/>
      <c r="AO1146" s="21"/>
      <c r="AP1146" s="21"/>
      <c r="AQ1146" s="21"/>
      <c r="AR1146" s="21"/>
      <c r="AS1146" s="21"/>
      <c r="AT1146" s="21"/>
      <c r="AU1146" s="21"/>
      <c r="AV1146" s="21"/>
      <c r="AW1146" s="21"/>
      <c r="AX1146" s="21"/>
      <c r="AY1146" s="21"/>
    </row>
    <row r="1147" spans="12:51" x14ac:dyDescent="0.2">
      <c r="L1147" s="21"/>
      <c r="M1147" s="21"/>
      <c r="N1147" s="21"/>
      <c r="O1147" s="21"/>
      <c r="P1147" s="21"/>
      <c r="Q1147" s="21"/>
      <c r="R1147" s="21"/>
      <c r="S1147" s="21"/>
      <c r="T1147" s="21"/>
      <c r="U1147" s="21"/>
      <c r="V1147" s="21"/>
      <c r="W1147" s="21"/>
      <c r="X1147" s="21"/>
      <c r="Y1147" s="21"/>
      <c r="Z1147" s="21"/>
      <c r="AA1147" s="21"/>
      <c r="AB1147" s="21"/>
      <c r="AC1147" s="21"/>
      <c r="AD1147" s="21"/>
      <c r="AE1147" s="21"/>
      <c r="AF1147" s="21"/>
      <c r="AG1147" s="21"/>
      <c r="AH1147" s="21"/>
      <c r="AI1147" s="21"/>
      <c r="AJ1147" s="21"/>
      <c r="AK1147" s="21"/>
      <c r="AL1147" s="21"/>
      <c r="AM1147" s="21"/>
      <c r="AN1147" s="21"/>
      <c r="AO1147" s="21"/>
      <c r="AP1147" s="21"/>
      <c r="AQ1147" s="21"/>
      <c r="AR1147" s="21"/>
      <c r="AS1147" s="21"/>
      <c r="AT1147" s="21"/>
      <c r="AU1147" s="21"/>
      <c r="AV1147" s="21"/>
      <c r="AW1147" s="21"/>
      <c r="AX1147" s="21"/>
      <c r="AY1147" s="21"/>
    </row>
    <row r="1148" spans="12:51" x14ac:dyDescent="0.2">
      <c r="L1148" s="21"/>
      <c r="M1148" s="21"/>
      <c r="N1148" s="21"/>
      <c r="O1148" s="21"/>
      <c r="P1148" s="21"/>
      <c r="Q1148" s="21"/>
      <c r="R1148" s="21"/>
      <c r="S1148" s="21"/>
      <c r="T1148" s="21"/>
      <c r="U1148" s="21"/>
      <c r="V1148" s="21"/>
      <c r="W1148" s="21"/>
      <c r="X1148" s="21"/>
      <c r="Y1148" s="21"/>
      <c r="Z1148" s="21"/>
      <c r="AA1148" s="21"/>
      <c r="AB1148" s="21"/>
      <c r="AC1148" s="21"/>
      <c r="AD1148" s="21"/>
      <c r="AE1148" s="21"/>
      <c r="AF1148" s="21"/>
      <c r="AG1148" s="21"/>
      <c r="AH1148" s="21"/>
      <c r="AI1148" s="21"/>
      <c r="AJ1148" s="21"/>
      <c r="AK1148" s="21"/>
      <c r="AL1148" s="21"/>
      <c r="AM1148" s="21"/>
      <c r="AN1148" s="21"/>
      <c r="AO1148" s="21"/>
      <c r="AP1148" s="21"/>
      <c r="AQ1148" s="21"/>
      <c r="AR1148" s="21"/>
      <c r="AS1148" s="21"/>
      <c r="AT1148" s="21"/>
      <c r="AU1148" s="21"/>
      <c r="AV1148" s="21"/>
      <c r="AW1148" s="21"/>
      <c r="AX1148" s="21"/>
      <c r="AY1148" s="21"/>
    </row>
    <row r="1149" spans="12:51" x14ac:dyDescent="0.2">
      <c r="L1149" s="21"/>
      <c r="M1149" s="21"/>
      <c r="N1149" s="21"/>
      <c r="O1149" s="21"/>
      <c r="P1149" s="21"/>
      <c r="Q1149" s="21"/>
      <c r="R1149" s="21"/>
      <c r="S1149" s="21"/>
      <c r="T1149" s="21"/>
      <c r="U1149" s="21"/>
      <c r="V1149" s="21"/>
      <c r="W1149" s="21"/>
      <c r="X1149" s="21"/>
      <c r="Y1149" s="21"/>
      <c r="Z1149" s="21"/>
      <c r="AA1149" s="21"/>
      <c r="AB1149" s="21"/>
      <c r="AC1149" s="21"/>
      <c r="AD1149" s="21"/>
      <c r="AE1149" s="21"/>
      <c r="AF1149" s="21"/>
      <c r="AG1149" s="21"/>
      <c r="AH1149" s="21"/>
      <c r="AI1149" s="21"/>
      <c r="AJ1149" s="21"/>
      <c r="AK1149" s="21"/>
      <c r="AL1149" s="21"/>
      <c r="AM1149" s="21"/>
      <c r="AN1149" s="21"/>
      <c r="AO1149" s="21"/>
      <c r="AP1149" s="21"/>
      <c r="AQ1149" s="21"/>
      <c r="AR1149" s="21"/>
      <c r="AS1149" s="21"/>
      <c r="AT1149" s="21"/>
      <c r="AU1149" s="21"/>
      <c r="AV1149" s="21"/>
      <c r="AW1149" s="21"/>
      <c r="AX1149" s="21"/>
      <c r="AY1149" s="21"/>
    </row>
    <row r="1150" spans="12:51" x14ac:dyDescent="0.2">
      <c r="L1150" s="21"/>
      <c r="M1150" s="21"/>
      <c r="N1150" s="21"/>
      <c r="O1150" s="21"/>
      <c r="P1150" s="21"/>
      <c r="Q1150" s="21"/>
      <c r="R1150" s="21"/>
      <c r="S1150" s="21"/>
      <c r="T1150" s="21"/>
      <c r="U1150" s="21"/>
      <c r="V1150" s="21"/>
      <c r="W1150" s="21"/>
      <c r="X1150" s="21"/>
      <c r="Y1150" s="21"/>
      <c r="Z1150" s="21"/>
      <c r="AA1150" s="21"/>
      <c r="AB1150" s="21"/>
      <c r="AC1150" s="21"/>
      <c r="AD1150" s="21"/>
      <c r="AE1150" s="21"/>
      <c r="AF1150" s="21"/>
      <c r="AG1150" s="21"/>
      <c r="AH1150" s="21"/>
      <c r="AI1150" s="21"/>
      <c r="AJ1150" s="21"/>
      <c r="AK1150" s="21"/>
      <c r="AL1150" s="21"/>
      <c r="AM1150" s="21"/>
      <c r="AN1150" s="21"/>
      <c r="AO1150" s="21"/>
      <c r="AP1150" s="21"/>
      <c r="AQ1150" s="21"/>
      <c r="AR1150" s="21"/>
      <c r="AS1150" s="21"/>
      <c r="AT1150" s="21"/>
      <c r="AU1150" s="21"/>
      <c r="AV1150" s="21"/>
      <c r="AW1150" s="21"/>
      <c r="AX1150" s="21"/>
      <c r="AY1150" s="21"/>
    </row>
    <row r="1151" spans="12:51" x14ac:dyDescent="0.2">
      <c r="L1151" s="21"/>
      <c r="M1151" s="21"/>
      <c r="N1151" s="21"/>
      <c r="O1151" s="21"/>
      <c r="P1151" s="21"/>
      <c r="Q1151" s="21"/>
      <c r="R1151" s="21"/>
      <c r="S1151" s="21"/>
      <c r="T1151" s="21"/>
      <c r="U1151" s="21"/>
      <c r="V1151" s="21"/>
      <c r="W1151" s="21"/>
      <c r="X1151" s="21"/>
      <c r="Y1151" s="21"/>
      <c r="Z1151" s="21"/>
      <c r="AA1151" s="21"/>
      <c r="AB1151" s="21"/>
      <c r="AC1151" s="21"/>
      <c r="AD1151" s="21"/>
      <c r="AE1151" s="21"/>
      <c r="AF1151" s="21"/>
      <c r="AG1151" s="21"/>
      <c r="AH1151" s="21"/>
      <c r="AI1151" s="21"/>
      <c r="AJ1151" s="21"/>
      <c r="AK1151" s="21"/>
      <c r="AL1151" s="21"/>
      <c r="AM1151" s="21"/>
      <c r="AN1151" s="21"/>
      <c r="AO1151" s="21"/>
      <c r="AP1151" s="21"/>
      <c r="AQ1151" s="21"/>
      <c r="AR1151" s="21"/>
      <c r="AS1151" s="21"/>
      <c r="AT1151" s="21"/>
      <c r="AU1151" s="21"/>
      <c r="AV1151" s="21"/>
      <c r="AW1151" s="21"/>
      <c r="AX1151" s="21"/>
      <c r="AY1151" s="21"/>
    </row>
    <row r="1152" spans="12:51" x14ac:dyDescent="0.2">
      <c r="L1152" s="21"/>
      <c r="M1152" s="21"/>
      <c r="N1152" s="21"/>
      <c r="O1152" s="21"/>
      <c r="P1152" s="21"/>
      <c r="Q1152" s="21"/>
      <c r="R1152" s="21"/>
      <c r="S1152" s="21"/>
      <c r="T1152" s="21"/>
      <c r="U1152" s="21"/>
      <c r="V1152" s="21"/>
      <c r="W1152" s="21"/>
      <c r="X1152" s="21"/>
      <c r="Y1152" s="21"/>
      <c r="Z1152" s="21"/>
      <c r="AA1152" s="21"/>
      <c r="AB1152" s="21"/>
      <c r="AC1152" s="21"/>
      <c r="AD1152" s="21"/>
      <c r="AE1152" s="21"/>
      <c r="AF1152" s="21"/>
      <c r="AG1152" s="21"/>
      <c r="AH1152" s="21"/>
      <c r="AI1152" s="21"/>
      <c r="AJ1152" s="21"/>
      <c r="AK1152" s="21"/>
      <c r="AL1152" s="21"/>
      <c r="AM1152" s="21"/>
      <c r="AN1152" s="21"/>
      <c r="AO1152" s="21"/>
      <c r="AP1152" s="21"/>
      <c r="AQ1152" s="21"/>
      <c r="AR1152" s="21"/>
      <c r="AS1152" s="21"/>
      <c r="AT1152" s="21"/>
      <c r="AU1152" s="21"/>
      <c r="AV1152" s="21"/>
      <c r="AW1152" s="21"/>
      <c r="AX1152" s="21"/>
      <c r="AY1152" s="21"/>
    </row>
    <row r="1153" spans="12:51" x14ac:dyDescent="0.2">
      <c r="L1153" s="21"/>
      <c r="M1153" s="21"/>
      <c r="N1153" s="21"/>
      <c r="O1153" s="21"/>
      <c r="P1153" s="21"/>
      <c r="Q1153" s="21"/>
      <c r="R1153" s="21"/>
      <c r="S1153" s="21"/>
      <c r="T1153" s="21"/>
      <c r="U1153" s="21"/>
      <c r="V1153" s="21"/>
      <c r="W1153" s="21"/>
      <c r="X1153" s="21"/>
      <c r="Y1153" s="21"/>
      <c r="Z1153" s="21"/>
      <c r="AA1153" s="21"/>
      <c r="AB1153" s="21"/>
      <c r="AC1153" s="21"/>
      <c r="AD1153" s="21"/>
      <c r="AE1153" s="21"/>
      <c r="AF1153" s="21"/>
      <c r="AG1153" s="21"/>
      <c r="AH1153" s="21"/>
      <c r="AI1153" s="21"/>
      <c r="AJ1153" s="21"/>
      <c r="AK1153" s="21"/>
      <c r="AL1153" s="21"/>
      <c r="AM1153" s="21"/>
      <c r="AN1153" s="21"/>
      <c r="AO1153" s="21"/>
      <c r="AP1153" s="21"/>
      <c r="AQ1153" s="21"/>
      <c r="AR1153" s="21"/>
      <c r="AS1153" s="21"/>
      <c r="AT1153" s="21"/>
      <c r="AU1153" s="21"/>
      <c r="AV1153" s="21"/>
      <c r="AW1153" s="21"/>
      <c r="AX1153" s="21"/>
      <c r="AY1153" s="21"/>
    </row>
    <row r="1154" spans="12:51" x14ac:dyDescent="0.2">
      <c r="L1154" s="21"/>
      <c r="M1154" s="21"/>
      <c r="N1154" s="21"/>
      <c r="O1154" s="21"/>
      <c r="P1154" s="21"/>
      <c r="Q1154" s="21"/>
      <c r="R1154" s="21"/>
      <c r="S1154" s="21"/>
      <c r="T1154" s="21"/>
      <c r="U1154" s="21"/>
      <c r="V1154" s="21"/>
      <c r="W1154" s="21"/>
      <c r="X1154" s="21"/>
      <c r="Y1154" s="21"/>
      <c r="Z1154" s="21"/>
      <c r="AA1154" s="21"/>
      <c r="AB1154" s="21"/>
      <c r="AC1154" s="21"/>
      <c r="AD1154" s="21"/>
      <c r="AE1154" s="21"/>
      <c r="AF1154" s="21"/>
      <c r="AG1154" s="21"/>
      <c r="AH1154" s="21"/>
      <c r="AI1154" s="21"/>
      <c r="AJ1154" s="21"/>
      <c r="AK1154" s="21"/>
      <c r="AL1154" s="21"/>
      <c r="AM1154" s="21"/>
      <c r="AN1154" s="21"/>
      <c r="AO1154" s="21"/>
      <c r="AP1154" s="21"/>
      <c r="AQ1154" s="21"/>
      <c r="AR1154" s="21"/>
      <c r="AS1154" s="21"/>
      <c r="AT1154" s="21"/>
      <c r="AU1154" s="21"/>
      <c r="AV1154" s="21"/>
      <c r="AW1154" s="21"/>
      <c r="AX1154" s="21"/>
      <c r="AY1154" s="21"/>
    </row>
    <row r="1155" spans="12:51" x14ac:dyDescent="0.2">
      <c r="L1155" s="21"/>
      <c r="M1155" s="21"/>
      <c r="N1155" s="21"/>
      <c r="O1155" s="21"/>
      <c r="P1155" s="21"/>
      <c r="Q1155" s="21"/>
      <c r="R1155" s="21"/>
      <c r="S1155" s="21"/>
      <c r="T1155" s="21"/>
      <c r="U1155" s="21"/>
      <c r="V1155" s="21"/>
      <c r="W1155" s="21"/>
      <c r="X1155" s="21"/>
      <c r="Y1155" s="21"/>
      <c r="Z1155" s="21"/>
      <c r="AA1155" s="21"/>
      <c r="AB1155" s="21"/>
      <c r="AC1155" s="21"/>
      <c r="AD1155" s="21"/>
      <c r="AE1155" s="21"/>
      <c r="AF1155" s="21"/>
      <c r="AG1155" s="21"/>
      <c r="AH1155" s="21"/>
      <c r="AI1155" s="21"/>
      <c r="AJ1155" s="21"/>
      <c r="AK1155" s="21"/>
      <c r="AL1155" s="21"/>
      <c r="AM1155" s="21"/>
      <c r="AN1155" s="21"/>
      <c r="AO1155" s="21"/>
      <c r="AP1155" s="21"/>
      <c r="AQ1155" s="21"/>
      <c r="AR1155" s="21"/>
      <c r="AS1155" s="21"/>
      <c r="AT1155" s="21"/>
      <c r="AU1155" s="21"/>
      <c r="AV1155" s="21"/>
      <c r="AW1155" s="21"/>
      <c r="AX1155" s="21"/>
      <c r="AY1155" s="21"/>
    </row>
    <row r="1156" spans="12:51" x14ac:dyDescent="0.2">
      <c r="L1156" s="21"/>
      <c r="M1156" s="21"/>
      <c r="N1156" s="21"/>
      <c r="O1156" s="21"/>
      <c r="P1156" s="21"/>
      <c r="Q1156" s="21"/>
      <c r="R1156" s="21"/>
      <c r="S1156" s="21"/>
      <c r="T1156" s="21"/>
      <c r="U1156" s="21"/>
      <c r="V1156" s="21"/>
      <c r="W1156" s="21"/>
      <c r="X1156" s="21"/>
      <c r="Y1156" s="21"/>
      <c r="Z1156" s="21"/>
      <c r="AA1156" s="21"/>
      <c r="AB1156" s="21"/>
      <c r="AC1156" s="21"/>
      <c r="AD1156" s="21"/>
      <c r="AE1156" s="21"/>
      <c r="AF1156" s="21"/>
      <c r="AG1156" s="21"/>
      <c r="AH1156" s="21"/>
      <c r="AI1156" s="21"/>
      <c r="AJ1156" s="21"/>
      <c r="AK1156" s="21"/>
      <c r="AL1156" s="21"/>
      <c r="AM1156" s="21"/>
      <c r="AN1156" s="21"/>
      <c r="AO1156" s="21"/>
      <c r="AP1156" s="21"/>
      <c r="AQ1156" s="21"/>
      <c r="AR1156" s="21"/>
      <c r="AS1156" s="21"/>
      <c r="AT1156" s="21"/>
      <c r="AU1156" s="21"/>
      <c r="AV1156" s="21"/>
      <c r="AW1156" s="21"/>
      <c r="AX1156" s="21"/>
      <c r="AY1156" s="21"/>
    </row>
    <row r="1157" spans="12:51" x14ac:dyDescent="0.2">
      <c r="L1157" s="21"/>
      <c r="M1157" s="21"/>
      <c r="N1157" s="21"/>
      <c r="O1157" s="21"/>
      <c r="P1157" s="21"/>
      <c r="Q1157" s="21"/>
      <c r="R1157" s="21"/>
      <c r="S1157" s="21"/>
      <c r="T1157" s="21"/>
      <c r="U1157" s="21"/>
      <c r="V1157" s="21"/>
      <c r="W1157" s="21"/>
      <c r="X1157" s="21"/>
      <c r="Y1157" s="21"/>
      <c r="Z1157" s="21"/>
      <c r="AA1157" s="21"/>
      <c r="AB1157" s="21"/>
      <c r="AC1157" s="21"/>
      <c r="AD1157" s="21"/>
      <c r="AE1157" s="21"/>
      <c r="AF1157" s="21"/>
      <c r="AG1157" s="21"/>
      <c r="AH1157" s="21"/>
      <c r="AI1157" s="21"/>
      <c r="AJ1157" s="21"/>
      <c r="AK1157" s="21"/>
      <c r="AL1157" s="21"/>
      <c r="AM1157" s="21"/>
      <c r="AN1157" s="21"/>
      <c r="AO1157" s="21"/>
      <c r="AP1157" s="21"/>
      <c r="AQ1157" s="21"/>
      <c r="AR1157" s="21"/>
      <c r="AS1157" s="21"/>
      <c r="AT1157" s="21"/>
      <c r="AU1157" s="21"/>
      <c r="AV1157" s="21"/>
      <c r="AW1157" s="21"/>
      <c r="AX1157" s="21"/>
      <c r="AY1157" s="21"/>
    </row>
    <row r="1158" spans="12:51" x14ac:dyDescent="0.2">
      <c r="L1158" s="21"/>
      <c r="M1158" s="21"/>
      <c r="N1158" s="21"/>
      <c r="O1158" s="21"/>
      <c r="P1158" s="21"/>
      <c r="Q1158" s="21"/>
      <c r="R1158" s="21"/>
      <c r="S1158" s="21"/>
      <c r="T1158" s="21"/>
      <c r="U1158" s="21"/>
      <c r="V1158" s="21"/>
      <c r="W1158" s="21"/>
      <c r="X1158" s="21"/>
      <c r="Y1158" s="21"/>
      <c r="Z1158" s="21"/>
      <c r="AA1158" s="21"/>
      <c r="AB1158" s="21"/>
      <c r="AC1158" s="21"/>
      <c r="AD1158" s="21"/>
      <c r="AE1158" s="21"/>
      <c r="AF1158" s="21"/>
      <c r="AG1158" s="21"/>
      <c r="AH1158" s="21"/>
      <c r="AI1158" s="21"/>
      <c r="AJ1158" s="21"/>
      <c r="AK1158" s="21"/>
      <c r="AL1158" s="21"/>
      <c r="AM1158" s="21"/>
      <c r="AN1158" s="21"/>
      <c r="AO1158" s="21"/>
      <c r="AP1158" s="21"/>
      <c r="AQ1158" s="21"/>
      <c r="AR1158" s="21"/>
      <c r="AS1158" s="21"/>
      <c r="AT1158" s="21"/>
      <c r="AU1158" s="21"/>
      <c r="AV1158" s="21"/>
      <c r="AW1158" s="21"/>
      <c r="AX1158" s="21"/>
      <c r="AY1158" s="21"/>
    </row>
    <row r="1159" spans="12:51" x14ac:dyDescent="0.2">
      <c r="L1159" s="21"/>
      <c r="M1159" s="21"/>
      <c r="N1159" s="21"/>
      <c r="O1159" s="21"/>
      <c r="P1159" s="21"/>
      <c r="Q1159" s="21"/>
      <c r="R1159" s="21"/>
      <c r="S1159" s="21"/>
      <c r="T1159" s="21"/>
      <c r="U1159" s="21"/>
      <c r="V1159" s="21"/>
      <c r="W1159" s="21"/>
      <c r="X1159" s="21"/>
      <c r="Y1159" s="21"/>
      <c r="Z1159" s="21"/>
      <c r="AA1159" s="21"/>
      <c r="AB1159" s="21"/>
      <c r="AC1159" s="21"/>
      <c r="AD1159" s="21"/>
      <c r="AE1159" s="21"/>
      <c r="AF1159" s="21"/>
      <c r="AG1159" s="21"/>
      <c r="AH1159" s="21"/>
      <c r="AI1159" s="21"/>
      <c r="AJ1159" s="21"/>
      <c r="AK1159" s="21"/>
      <c r="AL1159" s="21"/>
      <c r="AM1159" s="21"/>
      <c r="AN1159" s="21"/>
      <c r="AO1159" s="21"/>
      <c r="AP1159" s="21"/>
      <c r="AQ1159" s="21"/>
      <c r="AR1159" s="21"/>
      <c r="AS1159" s="21"/>
      <c r="AT1159" s="21"/>
      <c r="AU1159" s="21"/>
      <c r="AV1159" s="21"/>
      <c r="AW1159" s="21"/>
      <c r="AX1159" s="21"/>
      <c r="AY1159" s="21"/>
    </row>
    <row r="1160" spans="12:51" x14ac:dyDescent="0.2">
      <c r="L1160" s="21"/>
      <c r="M1160" s="21"/>
      <c r="N1160" s="21"/>
      <c r="O1160" s="21"/>
      <c r="P1160" s="21"/>
      <c r="Q1160" s="21"/>
      <c r="R1160" s="21"/>
      <c r="S1160" s="21"/>
      <c r="T1160" s="21"/>
      <c r="U1160" s="21"/>
      <c r="V1160" s="21"/>
      <c r="W1160" s="21"/>
      <c r="X1160" s="21"/>
      <c r="Y1160" s="21"/>
      <c r="Z1160" s="21"/>
      <c r="AA1160" s="21"/>
      <c r="AB1160" s="21"/>
      <c r="AC1160" s="21"/>
      <c r="AD1160" s="21"/>
      <c r="AE1160" s="21"/>
      <c r="AF1160" s="21"/>
      <c r="AG1160" s="21"/>
      <c r="AH1160" s="21"/>
      <c r="AI1160" s="21"/>
      <c r="AJ1160" s="21"/>
      <c r="AK1160" s="21"/>
      <c r="AL1160" s="21"/>
      <c r="AM1160" s="21"/>
      <c r="AN1160" s="21"/>
      <c r="AO1160" s="21"/>
      <c r="AP1160" s="21"/>
      <c r="AQ1160" s="21"/>
      <c r="AR1160" s="21"/>
      <c r="AS1160" s="21"/>
      <c r="AT1160" s="21"/>
      <c r="AU1160" s="21"/>
      <c r="AV1160" s="21"/>
      <c r="AW1160" s="21"/>
      <c r="AX1160" s="21"/>
      <c r="AY1160" s="21"/>
    </row>
    <row r="1161" spans="12:51" x14ac:dyDescent="0.2">
      <c r="L1161" s="21"/>
      <c r="M1161" s="21"/>
      <c r="N1161" s="21"/>
      <c r="O1161" s="21"/>
      <c r="P1161" s="21"/>
      <c r="Q1161" s="21"/>
      <c r="R1161" s="21"/>
      <c r="S1161" s="21"/>
      <c r="T1161" s="21"/>
      <c r="U1161" s="21"/>
      <c r="V1161" s="21"/>
      <c r="W1161" s="21"/>
      <c r="X1161" s="21"/>
      <c r="Y1161" s="21"/>
      <c r="Z1161" s="21"/>
      <c r="AA1161" s="21"/>
      <c r="AB1161" s="21"/>
      <c r="AC1161" s="21"/>
      <c r="AD1161" s="21"/>
      <c r="AE1161" s="21"/>
      <c r="AF1161" s="21"/>
      <c r="AG1161" s="21"/>
      <c r="AH1161" s="21"/>
      <c r="AI1161" s="21"/>
      <c r="AJ1161" s="21"/>
      <c r="AK1161" s="21"/>
      <c r="AL1161" s="21"/>
      <c r="AM1161" s="21"/>
      <c r="AN1161" s="21"/>
      <c r="AO1161" s="21"/>
      <c r="AP1161" s="21"/>
      <c r="AQ1161" s="21"/>
      <c r="AR1161" s="21"/>
      <c r="AS1161" s="21"/>
      <c r="AT1161" s="21"/>
      <c r="AU1161" s="21"/>
      <c r="AV1161" s="21"/>
      <c r="AW1161" s="21"/>
      <c r="AX1161" s="21"/>
      <c r="AY1161" s="21"/>
    </row>
    <row r="1162" spans="12:51" x14ac:dyDescent="0.2">
      <c r="L1162" s="21"/>
      <c r="M1162" s="21"/>
      <c r="N1162" s="21"/>
      <c r="O1162" s="21"/>
      <c r="P1162" s="21"/>
      <c r="Q1162" s="21"/>
      <c r="R1162" s="21"/>
      <c r="S1162" s="21"/>
      <c r="T1162" s="21"/>
      <c r="U1162" s="21"/>
      <c r="V1162" s="21"/>
      <c r="W1162" s="21"/>
      <c r="X1162" s="21"/>
      <c r="Y1162" s="21"/>
      <c r="Z1162" s="21"/>
      <c r="AA1162" s="21"/>
      <c r="AB1162" s="21"/>
      <c r="AC1162" s="21"/>
      <c r="AD1162" s="21"/>
      <c r="AE1162" s="21"/>
      <c r="AF1162" s="21"/>
      <c r="AG1162" s="21"/>
      <c r="AH1162" s="21"/>
      <c r="AI1162" s="21"/>
      <c r="AJ1162" s="21"/>
      <c r="AK1162" s="21"/>
      <c r="AL1162" s="21"/>
      <c r="AM1162" s="21"/>
      <c r="AN1162" s="21"/>
      <c r="AO1162" s="21"/>
      <c r="AP1162" s="21"/>
      <c r="AQ1162" s="21"/>
      <c r="AR1162" s="21"/>
      <c r="AS1162" s="21"/>
      <c r="AT1162" s="21"/>
      <c r="AU1162" s="21"/>
      <c r="AV1162" s="21"/>
      <c r="AW1162" s="21"/>
      <c r="AX1162" s="21"/>
      <c r="AY1162" s="21"/>
    </row>
    <row r="1163" spans="12:51" x14ac:dyDescent="0.2">
      <c r="L1163" s="21"/>
      <c r="M1163" s="21"/>
      <c r="N1163" s="21"/>
      <c r="O1163" s="21"/>
      <c r="P1163" s="21"/>
      <c r="Q1163" s="21"/>
      <c r="R1163" s="21"/>
      <c r="S1163" s="21"/>
      <c r="T1163" s="21"/>
      <c r="U1163" s="21"/>
      <c r="V1163" s="21"/>
      <c r="W1163" s="21"/>
      <c r="X1163" s="21"/>
      <c r="Y1163" s="21"/>
      <c r="Z1163" s="21"/>
      <c r="AA1163" s="21"/>
      <c r="AB1163" s="21"/>
      <c r="AC1163" s="21"/>
      <c r="AD1163" s="21"/>
      <c r="AE1163" s="21"/>
      <c r="AF1163" s="21"/>
      <c r="AG1163" s="21"/>
      <c r="AH1163" s="21"/>
      <c r="AI1163" s="21"/>
      <c r="AJ1163" s="21"/>
      <c r="AK1163" s="21"/>
      <c r="AL1163" s="21"/>
      <c r="AM1163" s="21"/>
      <c r="AN1163" s="21"/>
      <c r="AO1163" s="21"/>
      <c r="AP1163" s="21"/>
      <c r="AQ1163" s="21"/>
      <c r="AR1163" s="21"/>
      <c r="AS1163" s="21"/>
      <c r="AT1163" s="21"/>
      <c r="AU1163" s="21"/>
      <c r="AV1163" s="21"/>
      <c r="AW1163" s="21"/>
      <c r="AX1163" s="21"/>
      <c r="AY1163" s="21"/>
    </row>
    <row r="1164" spans="12:51" x14ac:dyDescent="0.2">
      <c r="L1164" s="21"/>
      <c r="M1164" s="21"/>
      <c r="N1164" s="21"/>
      <c r="O1164" s="21"/>
      <c r="P1164" s="21"/>
      <c r="Q1164" s="21"/>
      <c r="R1164" s="21"/>
      <c r="S1164" s="21"/>
      <c r="T1164" s="21"/>
      <c r="U1164" s="21"/>
      <c r="V1164" s="21"/>
      <c r="W1164" s="21"/>
      <c r="X1164" s="21"/>
      <c r="Y1164" s="21"/>
      <c r="Z1164" s="21"/>
      <c r="AA1164" s="21"/>
      <c r="AB1164" s="21"/>
      <c r="AC1164" s="21"/>
      <c r="AD1164" s="21"/>
      <c r="AE1164" s="21"/>
      <c r="AF1164" s="21"/>
      <c r="AG1164" s="21"/>
      <c r="AH1164" s="21"/>
      <c r="AI1164" s="21"/>
      <c r="AJ1164" s="21"/>
      <c r="AK1164" s="21"/>
      <c r="AL1164" s="21"/>
      <c r="AM1164" s="21"/>
      <c r="AN1164" s="21"/>
      <c r="AO1164" s="21"/>
      <c r="AP1164" s="21"/>
      <c r="AQ1164" s="21"/>
      <c r="AR1164" s="21"/>
      <c r="AS1164" s="21"/>
      <c r="AT1164" s="21"/>
      <c r="AU1164" s="21"/>
      <c r="AV1164" s="21"/>
      <c r="AW1164" s="21"/>
      <c r="AX1164" s="21"/>
      <c r="AY1164" s="21"/>
    </row>
    <row r="1165" spans="12:51" x14ac:dyDescent="0.2">
      <c r="L1165" s="21"/>
      <c r="M1165" s="21"/>
      <c r="N1165" s="21"/>
      <c r="O1165" s="21"/>
      <c r="P1165" s="21"/>
      <c r="Q1165" s="21"/>
      <c r="R1165" s="21"/>
      <c r="S1165" s="21"/>
      <c r="T1165" s="21"/>
      <c r="U1165" s="21"/>
      <c r="V1165" s="21"/>
      <c r="W1165" s="21"/>
      <c r="X1165" s="21"/>
      <c r="Y1165" s="21"/>
      <c r="Z1165" s="21"/>
      <c r="AA1165" s="21"/>
      <c r="AB1165" s="21"/>
      <c r="AC1165" s="21"/>
      <c r="AD1165" s="21"/>
      <c r="AE1165" s="21"/>
      <c r="AF1165" s="21"/>
      <c r="AG1165" s="21"/>
      <c r="AH1165" s="21"/>
      <c r="AI1165" s="21"/>
      <c r="AJ1165" s="21"/>
      <c r="AK1165" s="21"/>
      <c r="AL1165" s="21"/>
      <c r="AM1165" s="21"/>
      <c r="AN1165" s="21"/>
      <c r="AO1165" s="21"/>
      <c r="AP1165" s="21"/>
      <c r="AQ1165" s="21"/>
      <c r="AR1165" s="21"/>
      <c r="AS1165" s="21"/>
      <c r="AT1165" s="21"/>
      <c r="AU1165" s="21"/>
      <c r="AV1165" s="21"/>
      <c r="AW1165" s="21"/>
      <c r="AX1165" s="21"/>
      <c r="AY1165" s="21"/>
    </row>
    <row r="1166" spans="12:51" x14ac:dyDescent="0.2">
      <c r="L1166" s="21"/>
      <c r="M1166" s="21"/>
      <c r="N1166" s="21"/>
      <c r="O1166" s="21"/>
      <c r="P1166" s="21"/>
      <c r="Q1166" s="21"/>
      <c r="R1166" s="21"/>
      <c r="S1166" s="21"/>
      <c r="T1166" s="21"/>
      <c r="U1166" s="21"/>
      <c r="V1166" s="21"/>
      <c r="W1166" s="21"/>
      <c r="X1166" s="21"/>
      <c r="Y1166" s="21"/>
      <c r="Z1166" s="21"/>
      <c r="AA1166" s="21"/>
      <c r="AB1166" s="21"/>
      <c r="AC1166" s="21"/>
      <c r="AD1166" s="21"/>
      <c r="AE1166" s="21"/>
      <c r="AF1166" s="21"/>
      <c r="AG1166" s="21"/>
      <c r="AH1166" s="21"/>
      <c r="AI1166" s="21"/>
      <c r="AJ1166" s="21"/>
      <c r="AK1166" s="21"/>
      <c r="AL1166" s="21"/>
      <c r="AM1166" s="21"/>
      <c r="AN1166" s="21"/>
      <c r="AO1166" s="21"/>
      <c r="AP1166" s="21"/>
      <c r="AQ1166" s="21"/>
      <c r="AR1166" s="21"/>
      <c r="AS1166" s="21"/>
      <c r="AT1166" s="21"/>
      <c r="AU1166" s="21"/>
      <c r="AV1166" s="21"/>
      <c r="AW1166" s="21"/>
      <c r="AX1166" s="21"/>
      <c r="AY1166" s="21"/>
    </row>
    <row r="1167" spans="12:51" x14ac:dyDescent="0.2">
      <c r="L1167" s="21"/>
      <c r="M1167" s="21"/>
      <c r="N1167" s="21"/>
      <c r="O1167" s="21"/>
      <c r="P1167" s="21"/>
      <c r="Q1167" s="21"/>
      <c r="R1167" s="21"/>
      <c r="S1167" s="21"/>
      <c r="T1167" s="21"/>
      <c r="U1167" s="21"/>
      <c r="V1167" s="21"/>
      <c r="W1167" s="21"/>
      <c r="X1167" s="21"/>
      <c r="Y1167" s="21"/>
      <c r="Z1167" s="21"/>
      <c r="AA1167" s="21"/>
      <c r="AB1167" s="21"/>
      <c r="AC1167" s="21"/>
      <c r="AD1167" s="21"/>
      <c r="AE1167" s="21"/>
      <c r="AF1167" s="21"/>
      <c r="AG1167" s="21"/>
      <c r="AH1167" s="21"/>
      <c r="AI1167" s="21"/>
      <c r="AJ1167" s="21"/>
      <c r="AK1167" s="21"/>
      <c r="AL1167" s="21"/>
      <c r="AM1167" s="21"/>
      <c r="AN1167" s="21"/>
      <c r="AO1167" s="21"/>
      <c r="AP1167" s="21"/>
      <c r="AQ1167" s="21"/>
      <c r="AR1167" s="21"/>
      <c r="AS1167" s="21"/>
      <c r="AT1167" s="21"/>
      <c r="AU1167" s="21"/>
      <c r="AV1167" s="21"/>
      <c r="AW1167" s="21"/>
      <c r="AX1167" s="21"/>
      <c r="AY1167" s="21"/>
    </row>
    <row r="1168" spans="12:51" x14ac:dyDescent="0.2">
      <c r="L1168" s="21"/>
      <c r="M1168" s="21"/>
      <c r="N1168" s="21"/>
      <c r="O1168" s="21"/>
      <c r="P1168" s="21"/>
      <c r="Q1168" s="21"/>
      <c r="R1168" s="21"/>
      <c r="S1168" s="21"/>
      <c r="T1168" s="21"/>
      <c r="U1168" s="21"/>
      <c r="V1168" s="21"/>
      <c r="W1168" s="21"/>
      <c r="X1168" s="21"/>
      <c r="Y1168" s="21"/>
      <c r="Z1168" s="21"/>
      <c r="AA1168" s="21"/>
      <c r="AB1168" s="21"/>
      <c r="AC1168" s="21"/>
      <c r="AD1168" s="21"/>
      <c r="AE1168" s="21"/>
      <c r="AF1168" s="21"/>
      <c r="AG1168" s="21"/>
      <c r="AH1168" s="21"/>
      <c r="AI1168" s="21"/>
      <c r="AJ1168" s="21"/>
      <c r="AK1168" s="21"/>
      <c r="AL1168" s="21"/>
      <c r="AM1168" s="21"/>
      <c r="AN1168" s="21"/>
      <c r="AO1168" s="21"/>
      <c r="AP1168" s="21"/>
      <c r="AQ1168" s="21"/>
      <c r="AR1168" s="21"/>
      <c r="AS1168" s="21"/>
      <c r="AT1168" s="21"/>
      <c r="AU1168" s="21"/>
      <c r="AV1168" s="21"/>
      <c r="AW1168" s="21"/>
      <c r="AX1168" s="21"/>
      <c r="AY1168" s="21"/>
    </row>
    <row r="1169" spans="12:51" x14ac:dyDescent="0.2">
      <c r="L1169" s="21"/>
      <c r="M1169" s="21"/>
      <c r="N1169" s="21"/>
      <c r="O1169" s="21"/>
      <c r="P1169" s="21"/>
      <c r="Q1169" s="21"/>
      <c r="R1169" s="21"/>
      <c r="S1169" s="21"/>
      <c r="T1169" s="21"/>
      <c r="U1169" s="21"/>
      <c r="V1169" s="21"/>
      <c r="W1169" s="21"/>
      <c r="X1169" s="21"/>
      <c r="Y1169" s="21"/>
      <c r="Z1169" s="21"/>
      <c r="AA1169" s="21"/>
      <c r="AB1169" s="21"/>
      <c r="AC1169" s="21"/>
      <c r="AD1169" s="21"/>
      <c r="AE1169" s="21"/>
      <c r="AF1169" s="21"/>
      <c r="AG1169" s="21"/>
      <c r="AH1169" s="21"/>
      <c r="AI1169" s="21"/>
      <c r="AJ1169" s="21"/>
      <c r="AK1169" s="21"/>
      <c r="AL1169" s="21"/>
      <c r="AM1169" s="21"/>
      <c r="AN1169" s="21"/>
      <c r="AO1169" s="21"/>
      <c r="AP1169" s="21"/>
      <c r="AQ1169" s="21"/>
      <c r="AR1169" s="21"/>
      <c r="AS1169" s="21"/>
      <c r="AT1169" s="21"/>
      <c r="AU1169" s="21"/>
      <c r="AV1169" s="21"/>
      <c r="AW1169" s="21"/>
      <c r="AX1169" s="21"/>
      <c r="AY1169" s="21"/>
    </row>
    <row r="1170" spans="12:51" x14ac:dyDescent="0.2">
      <c r="L1170" s="21"/>
      <c r="M1170" s="21"/>
      <c r="N1170" s="21"/>
      <c r="O1170" s="21"/>
      <c r="P1170" s="21"/>
      <c r="Q1170" s="21"/>
      <c r="R1170" s="21"/>
      <c r="S1170" s="21"/>
      <c r="T1170" s="21"/>
      <c r="U1170" s="21"/>
      <c r="V1170" s="21"/>
      <c r="W1170" s="21"/>
      <c r="X1170" s="21"/>
      <c r="Y1170" s="21"/>
      <c r="Z1170" s="21"/>
      <c r="AA1170" s="21"/>
      <c r="AB1170" s="21"/>
      <c r="AC1170" s="21"/>
      <c r="AD1170" s="21"/>
      <c r="AE1170" s="21"/>
      <c r="AF1170" s="21"/>
      <c r="AG1170" s="21"/>
      <c r="AH1170" s="21"/>
      <c r="AI1170" s="21"/>
      <c r="AJ1170" s="21"/>
      <c r="AK1170" s="21"/>
      <c r="AL1170" s="21"/>
      <c r="AM1170" s="21"/>
      <c r="AN1170" s="21"/>
      <c r="AO1170" s="21"/>
      <c r="AP1170" s="21"/>
      <c r="AQ1170" s="21"/>
      <c r="AR1170" s="21"/>
      <c r="AS1170" s="21"/>
      <c r="AT1170" s="21"/>
      <c r="AU1170" s="21"/>
      <c r="AV1170" s="21"/>
      <c r="AW1170" s="21"/>
      <c r="AX1170" s="21"/>
      <c r="AY1170" s="21"/>
    </row>
    <row r="1171" spans="12:51" x14ac:dyDescent="0.2">
      <c r="L1171" s="21"/>
      <c r="M1171" s="21"/>
      <c r="N1171" s="21"/>
      <c r="O1171" s="21"/>
      <c r="P1171" s="21"/>
      <c r="Q1171" s="21"/>
      <c r="R1171" s="21"/>
      <c r="S1171" s="21"/>
      <c r="T1171" s="21"/>
      <c r="U1171" s="21"/>
      <c r="V1171" s="21"/>
      <c r="W1171" s="21"/>
      <c r="X1171" s="21"/>
      <c r="Y1171" s="21"/>
      <c r="Z1171" s="21"/>
      <c r="AA1171" s="21"/>
      <c r="AB1171" s="21"/>
      <c r="AC1171" s="21"/>
      <c r="AD1171" s="21"/>
      <c r="AE1171" s="21"/>
      <c r="AF1171" s="21"/>
      <c r="AG1171" s="21"/>
      <c r="AH1171" s="21"/>
      <c r="AI1171" s="21"/>
      <c r="AJ1171" s="21"/>
      <c r="AK1171" s="21"/>
      <c r="AL1171" s="21"/>
      <c r="AM1171" s="21"/>
      <c r="AN1171" s="21"/>
      <c r="AO1171" s="21"/>
      <c r="AP1171" s="21"/>
      <c r="AQ1171" s="21"/>
      <c r="AR1171" s="21"/>
      <c r="AS1171" s="21"/>
      <c r="AT1171" s="21"/>
      <c r="AU1171" s="21"/>
      <c r="AV1171" s="21"/>
      <c r="AW1171" s="21"/>
      <c r="AX1171" s="21"/>
      <c r="AY1171" s="21"/>
    </row>
    <row r="1172" spans="12:51" x14ac:dyDescent="0.2">
      <c r="L1172" s="21"/>
      <c r="M1172" s="21"/>
      <c r="N1172" s="21"/>
      <c r="O1172" s="21"/>
      <c r="P1172" s="21"/>
      <c r="Q1172" s="21"/>
      <c r="R1172" s="21"/>
      <c r="S1172" s="21"/>
      <c r="T1172" s="21"/>
      <c r="U1172" s="21"/>
      <c r="V1172" s="21"/>
      <c r="W1172" s="21"/>
      <c r="X1172" s="21"/>
      <c r="Y1172" s="21"/>
      <c r="Z1172" s="21"/>
      <c r="AA1172" s="21"/>
      <c r="AB1172" s="21"/>
      <c r="AC1172" s="21"/>
      <c r="AD1172" s="21"/>
      <c r="AE1172" s="21"/>
      <c r="AF1172" s="21"/>
      <c r="AG1172" s="21"/>
      <c r="AH1172" s="21"/>
      <c r="AI1172" s="21"/>
      <c r="AJ1172" s="21"/>
      <c r="AK1172" s="21"/>
      <c r="AL1172" s="21"/>
      <c r="AM1172" s="21"/>
      <c r="AN1172" s="21"/>
      <c r="AO1172" s="21"/>
      <c r="AP1172" s="21"/>
      <c r="AQ1172" s="21"/>
      <c r="AR1172" s="21"/>
      <c r="AS1172" s="21"/>
      <c r="AT1172" s="21"/>
      <c r="AU1172" s="21"/>
      <c r="AV1172" s="21"/>
      <c r="AW1172" s="21"/>
      <c r="AX1172" s="21"/>
      <c r="AY1172" s="21"/>
    </row>
    <row r="1173" spans="12:51" x14ac:dyDescent="0.2">
      <c r="L1173" s="21"/>
      <c r="M1173" s="21"/>
      <c r="N1173" s="21"/>
      <c r="O1173" s="21"/>
      <c r="P1173" s="21"/>
      <c r="Q1173" s="21"/>
      <c r="R1173" s="21"/>
      <c r="S1173" s="21"/>
      <c r="T1173" s="21"/>
      <c r="U1173" s="21"/>
      <c r="V1173" s="21"/>
      <c r="W1173" s="21"/>
      <c r="X1173" s="21"/>
      <c r="Y1173" s="21"/>
      <c r="Z1173" s="21"/>
      <c r="AA1173" s="21"/>
      <c r="AB1173" s="21"/>
      <c r="AC1173" s="21"/>
      <c r="AD1173" s="21"/>
      <c r="AE1173" s="21"/>
      <c r="AF1173" s="21"/>
      <c r="AG1173" s="21"/>
      <c r="AH1173" s="21"/>
      <c r="AI1173" s="21"/>
      <c r="AJ1173" s="21"/>
      <c r="AK1173" s="21"/>
      <c r="AL1173" s="21"/>
      <c r="AM1173" s="21"/>
      <c r="AN1173" s="21"/>
      <c r="AO1173" s="21"/>
      <c r="AP1173" s="21"/>
      <c r="AQ1173" s="21"/>
      <c r="AR1173" s="21"/>
      <c r="AS1173" s="21"/>
      <c r="AT1173" s="21"/>
      <c r="AU1173" s="21"/>
      <c r="AV1173" s="21"/>
      <c r="AW1173" s="21"/>
      <c r="AX1173" s="21"/>
      <c r="AY1173" s="21"/>
    </row>
    <row r="1174" spans="12:51" x14ac:dyDescent="0.2">
      <c r="L1174" s="21"/>
      <c r="M1174" s="21"/>
      <c r="N1174" s="21"/>
      <c r="O1174" s="21"/>
      <c r="P1174" s="21"/>
      <c r="Q1174" s="21"/>
      <c r="R1174" s="21"/>
      <c r="S1174" s="21"/>
      <c r="T1174" s="21"/>
      <c r="U1174" s="21"/>
      <c r="V1174" s="21"/>
      <c r="W1174" s="21"/>
      <c r="X1174" s="21"/>
      <c r="Y1174" s="21"/>
      <c r="Z1174" s="21"/>
      <c r="AA1174" s="21"/>
      <c r="AB1174" s="21"/>
      <c r="AC1174" s="21"/>
      <c r="AD1174" s="21"/>
      <c r="AE1174" s="21"/>
      <c r="AF1174" s="21"/>
      <c r="AG1174" s="21"/>
      <c r="AH1174" s="21"/>
      <c r="AI1174" s="21"/>
      <c r="AJ1174" s="21"/>
      <c r="AK1174" s="21"/>
      <c r="AL1174" s="21"/>
      <c r="AM1174" s="21"/>
      <c r="AN1174" s="21"/>
      <c r="AO1174" s="21"/>
      <c r="AP1174" s="21"/>
      <c r="AQ1174" s="21"/>
      <c r="AR1174" s="21"/>
      <c r="AS1174" s="21"/>
      <c r="AT1174" s="21"/>
      <c r="AU1174" s="21"/>
      <c r="AV1174" s="21"/>
      <c r="AW1174" s="21"/>
      <c r="AX1174" s="21"/>
      <c r="AY1174" s="21"/>
    </row>
    <row r="1175" spans="12:51" x14ac:dyDescent="0.2">
      <c r="L1175" s="21"/>
      <c r="M1175" s="21"/>
      <c r="N1175" s="21"/>
      <c r="O1175" s="21"/>
      <c r="P1175" s="21"/>
      <c r="Q1175" s="21"/>
      <c r="R1175" s="21"/>
      <c r="S1175" s="21"/>
      <c r="T1175" s="21"/>
      <c r="U1175" s="21"/>
      <c r="V1175" s="21"/>
      <c r="W1175" s="21"/>
      <c r="X1175" s="21"/>
      <c r="Y1175" s="21"/>
      <c r="Z1175" s="21"/>
      <c r="AA1175" s="21"/>
      <c r="AB1175" s="21"/>
      <c r="AC1175" s="21"/>
      <c r="AD1175" s="21"/>
      <c r="AE1175" s="21"/>
      <c r="AF1175" s="21"/>
      <c r="AG1175" s="21"/>
      <c r="AH1175" s="21"/>
      <c r="AI1175" s="21"/>
      <c r="AJ1175" s="21"/>
      <c r="AK1175" s="21"/>
      <c r="AL1175" s="21"/>
      <c r="AM1175" s="21"/>
      <c r="AN1175" s="21"/>
      <c r="AO1175" s="21"/>
      <c r="AP1175" s="21"/>
      <c r="AQ1175" s="21"/>
      <c r="AR1175" s="21"/>
      <c r="AS1175" s="21"/>
      <c r="AT1175" s="21"/>
      <c r="AU1175" s="21"/>
      <c r="AV1175" s="21"/>
      <c r="AW1175" s="21"/>
      <c r="AX1175" s="21"/>
      <c r="AY1175" s="21"/>
    </row>
    <row r="1176" spans="12:51" x14ac:dyDescent="0.2">
      <c r="L1176" s="21"/>
      <c r="M1176" s="21"/>
      <c r="N1176" s="21"/>
      <c r="O1176" s="21"/>
      <c r="P1176" s="21"/>
      <c r="Q1176" s="21"/>
      <c r="R1176" s="21"/>
      <c r="S1176" s="21"/>
      <c r="T1176" s="21"/>
      <c r="U1176" s="21"/>
      <c r="V1176" s="21"/>
      <c r="W1176" s="21"/>
      <c r="X1176" s="21"/>
      <c r="Y1176" s="21"/>
      <c r="Z1176" s="21"/>
      <c r="AA1176" s="21"/>
      <c r="AB1176" s="21"/>
      <c r="AC1176" s="21"/>
      <c r="AD1176" s="21"/>
      <c r="AE1176" s="21"/>
      <c r="AF1176" s="21"/>
      <c r="AG1176" s="21"/>
      <c r="AH1176" s="21"/>
      <c r="AI1176" s="21"/>
      <c r="AJ1176" s="21"/>
      <c r="AK1176" s="21"/>
      <c r="AL1176" s="21"/>
      <c r="AM1176" s="21"/>
      <c r="AN1176" s="21"/>
      <c r="AO1176" s="21"/>
      <c r="AP1176" s="21"/>
      <c r="AQ1176" s="21"/>
      <c r="AR1176" s="21"/>
      <c r="AS1176" s="21"/>
      <c r="AT1176" s="21"/>
      <c r="AU1176" s="21"/>
      <c r="AV1176" s="21"/>
      <c r="AW1176" s="21"/>
      <c r="AX1176" s="21"/>
      <c r="AY1176" s="21"/>
    </row>
    <row r="1177" spans="12:51" x14ac:dyDescent="0.2">
      <c r="L1177" s="21"/>
      <c r="M1177" s="21"/>
      <c r="N1177" s="21"/>
      <c r="O1177" s="21"/>
      <c r="P1177" s="21"/>
      <c r="Q1177" s="21"/>
      <c r="R1177" s="21"/>
      <c r="S1177" s="21"/>
      <c r="T1177" s="21"/>
      <c r="U1177" s="21"/>
      <c r="V1177" s="21"/>
      <c r="W1177" s="21"/>
      <c r="X1177" s="21"/>
      <c r="Y1177" s="21"/>
      <c r="Z1177" s="21"/>
      <c r="AA1177" s="21"/>
      <c r="AB1177" s="21"/>
      <c r="AC1177" s="21"/>
      <c r="AD1177" s="21"/>
      <c r="AE1177" s="21"/>
      <c r="AF1177" s="21"/>
      <c r="AG1177" s="21"/>
      <c r="AH1177" s="21"/>
      <c r="AI1177" s="21"/>
      <c r="AJ1177" s="21"/>
      <c r="AK1177" s="21"/>
      <c r="AL1177" s="21"/>
      <c r="AM1177" s="21"/>
      <c r="AN1177" s="21"/>
      <c r="AO1177" s="21"/>
      <c r="AP1177" s="21"/>
      <c r="AQ1177" s="21"/>
      <c r="AR1177" s="21"/>
      <c r="AS1177" s="21"/>
      <c r="AT1177" s="21"/>
      <c r="AU1177" s="21"/>
      <c r="AV1177" s="21"/>
      <c r="AW1177" s="21"/>
      <c r="AX1177" s="21"/>
      <c r="AY1177" s="21"/>
    </row>
    <row r="1178" spans="12:51" x14ac:dyDescent="0.2">
      <c r="L1178" s="21"/>
      <c r="M1178" s="21"/>
      <c r="N1178" s="21"/>
      <c r="O1178" s="21"/>
      <c r="P1178" s="21"/>
      <c r="Q1178" s="21"/>
      <c r="R1178" s="21"/>
      <c r="S1178" s="21"/>
      <c r="T1178" s="21"/>
      <c r="U1178" s="21"/>
      <c r="V1178" s="21"/>
      <c r="W1178" s="21"/>
      <c r="X1178" s="21"/>
      <c r="Y1178" s="21"/>
      <c r="Z1178" s="21"/>
      <c r="AA1178" s="21"/>
      <c r="AB1178" s="21"/>
      <c r="AC1178" s="21"/>
      <c r="AD1178" s="21"/>
      <c r="AE1178" s="21"/>
      <c r="AF1178" s="21"/>
      <c r="AG1178" s="21"/>
      <c r="AH1178" s="21"/>
      <c r="AI1178" s="21"/>
      <c r="AJ1178" s="21"/>
      <c r="AK1178" s="21"/>
      <c r="AL1178" s="21"/>
      <c r="AM1178" s="21"/>
      <c r="AN1178" s="21"/>
      <c r="AO1178" s="21"/>
      <c r="AP1178" s="21"/>
      <c r="AQ1178" s="21"/>
      <c r="AR1178" s="21"/>
      <c r="AS1178" s="21"/>
      <c r="AT1178" s="21"/>
      <c r="AU1178" s="21"/>
      <c r="AV1178" s="21"/>
      <c r="AW1178" s="21"/>
      <c r="AX1178" s="21"/>
      <c r="AY1178" s="21"/>
    </row>
    <row r="1179" spans="12:51" x14ac:dyDescent="0.2">
      <c r="L1179" s="21"/>
      <c r="M1179" s="21"/>
      <c r="N1179" s="21"/>
      <c r="O1179" s="21"/>
      <c r="P1179" s="21"/>
      <c r="Q1179" s="21"/>
      <c r="R1179" s="21"/>
      <c r="S1179" s="21"/>
      <c r="T1179" s="21"/>
      <c r="U1179" s="21"/>
      <c r="V1179" s="21"/>
      <c r="W1179" s="21"/>
      <c r="X1179" s="21"/>
      <c r="Y1179" s="21"/>
      <c r="Z1179" s="21"/>
      <c r="AA1179" s="21"/>
      <c r="AB1179" s="21"/>
      <c r="AC1179" s="21"/>
      <c r="AD1179" s="21"/>
      <c r="AE1179" s="21"/>
      <c r="AF1179" s="21"/>
      <c r="AG1179" s="21"/>
      <c r="AH1179" s="21"/>
      <c r="AI1179" s="21"/>
      <c r="AJ1179" s="21"/>
      <c r="AK1179" s="21"/>
      <c r="AL1179" s="21"/>
      <c r="AM1179" s="21"/>
      <c r="AN1179" s="21"/>
      <c r="AO1179" s="21"/>
      <c r="AP1179" s="21"/>
      <c r="AQ1179" s="21"/>
      <c r="AR1179" s="21"/>
      <c r="AS1179" s="21"/>
      <c r="AT1179" s="21"/>
      <c r="AU1179" s="21"/>
      <c r="AV1179" s="21"/>
      <c r="AW1179" s="21"/>
      <c r="AX1179" s="21"/>
      <c r="AY1179" s="21"/>
    </row>
    <row r="1180" spans="12:51" x14ac:dyDescent="0.2">
      <c r="L1180" s="21"/>
      <c r="M1180" s="21"/>
      <c r="N1180" s="21"/>
      <c r="O1180" s="21"/>
      <c r="P1180" s="21"/>
      <c r="Q1180" s="21"/>
      <c r="R1180" s="21"/>
      <c r="S1180" s="21"/>
      <c r="T1180" s="21"/>
      <c r="U1180" s="21"/>
      <c r="V1180" s="21"/>
      <c r="W1180" s="21"/>
      <c r="X1180" s="21"/>
      <c r="Y1180" s="21"/>
      <c r="Z1180" s="21"/>
      <c r="AA1180" s="21"/>
      <c r="AB1180" s="21"/>
      <c r="AC1180" s="21"/>
      <c r="AD1180" s="21"/>
      <c r="AE1180" s="21"/>
      <c r="AF1180" s="21"/>
      <c r="AG1180" s="21"/>
      <c r="AH1180" s="21"/>
      <c r="AI1180" s="21"/>
      <c r="AJ1180" s="21"/>
      <c r="AK1180" s="21"/>
      <c r="AL1180" s="21"/>
      <c r="AM1180" s="21"/>
      <c r="AN1180" s="21"/>
      <c r="AO1180" s="21"/>
      <c r="AP1180" s="21"/>
      <c r="AQ1180" s="21"/>
      <c r="AR1180" s="21"/>
      <c r="AS1180" s="21"/>
      <c r="AT1180" s="21"/>
      <c r="AU1180" s="21"/>
      <c r="AV1180" s="21"/>
      <c r="AW1180" s="21"/>
      <c r="AX1180" s="21"/>
      <c r="AY1180" s="21"/>
    </row>
    <row r="1181" spans="12:51" x14ac:dyDescent="0.2">
      <c r="L1181" s="21"/>
      <c r="M1181" s="21"/>
      <c r="N1181" s="21"/>
      <c r="O1181" s="21"/>
      <c r="P1181" s="21"/>
      <c r="Q1181" s="21"/>
      <c r="R1181" s="21"/>
      <c r="S1181" s="21"/>
      <c r="T1181" s="21"/>
      <c r="U1181" s="21"/>
      <c r="V1181" s="21"/>
      <c r="W1181" s="21"/>
      <c r="X1181" s="21"/>
      <c r="Y1181" s="21"/>
      <c r="Z1181" s="21"/>
      <c r="AA1181" s="21"/>
      <c r="AB1181" s="21"/>
      <c r="AC1181" s="21"/>
      <c r="AD1181" s="21"/>
      <c r="AE1181" s="21"/>
      <c r="AF1181" s="21"/>
      <c r="AG1181" s="21"/>
      <c r="AH1181" s="21"/>
      <c r="AI1181" s="21"/>
      <c r="AJ1181" s="21"/>
      <c r="AK1181" s="21"/>
      <c r="AL1181" s="21"/>
      <c r="AM1181" s="21"/>
      <c r="AN1181" s="21"/>
      <c r="AO1181" s="21"/>
      <c r="AP1181" s="21"/>
      <c r="AQ1181" s="21"/>
      <c r="AR1181" s="21"/>
      <c r="AS1181" s="21"/>
      <c r="AT1181" s="21"/>
      <c r="AU1181" s="21"/>
      <c r="AV1181" s="21"/>
      <c r="AW1181" s="21"/>
      <c r="AX1181" s="21"/>
      <c r="AY1181" s="21"/>
    </row>
    <row r="1182" spans="12:51" x14ac:dyDescent="0.2">
      <c r="L1182" s="21"/>
      <c r="M1182" s="21"/>
      <c r="N1182" s="21"/>
      <c r="O1182" s="21"/>
      <c r="P1182" s="21"/>
      <c r="Q1182" s="21"/>
      <c r="R1182" s="21"/>
      <c r="S1182" s="21"/>
      <c r="T1182" s="21"/>
      <c r="U1182" s="21"/>
      <c r="V1182" s="21"/>
      <c r="W1182" s="21"/>
      <c r="X1182" s="21"/>
      <c r="Y1182" s="21"/>
      <c r="Z1182" s="21"/>
      <c r="AA1182" s="21"/>
      <c r="AB1182" s="21"/>
      <c r="AC1182" s="21"/>
      <c r="AD1182" s="21"/>
      <c r="AE1182" s="21"/>
      <c r="AF1182" s="21"/>
      <c r="AG1182" s="21"/>
      <c r="AH1182" s="21"/>
      <c r="AI1182" s="21"/>
      <c r="AJ1182" s="21"/>
      <c r="AK1182" s="21"/>
      <c r="AL1182" s="21"/>
      <c r="AM1182" s="21"/>
      <c r="AN1182" s="21"/>
      <c r="AO1182" s="21"/>
      <c r="AP1182" s="21"/>
      <c r="AQ1182" s="21"/>
      <c r="AR1182" s="21"/>
      <c r="AS1182" s="21"/>
      <c r="AT1182" s="21"/>
      <c r="AU1182" s="21"/>
      <c r="AV1182" s="21"/>
      <c r="AW1182" s="21"/>
      <c r="AX1182" s="21"/>
      <c r="AY1182" s="21"/>
    </row>
    <row r="1183" spans="12:51" x14ac:dyDescent="0.2">
      <c r="L1183" s="21"/>
      <c r="M1183" s="21"/>
      <c r="N1183" s="21"/>
      <c r="O1183" s="21"/>
      <c r="P1183" s="21"/>
      <c r="Q1183" s="21"/>
      <c r="R1183" s="21"/>
      <c r="S1183" s="21"/>
      <c r="T1183" s="21"/>
      <c r="U1183" s="21"/>
      <c r="V1183" s="21"/>
      <c r="W1183" s="21"/>
      <c r="X1183" s="21"/>
      <c r="Y1183" s="21"/>
      <c r="Z1183" s="21"/>
      <c r="AA1183" s="21"/>
      <c r="AB1183" s="21"/>
      <c r="AC1183" s="21"/>
      <c r="AD1183" s="21"/>
      <c r="AE1183" s="21"/>
      <c r="AF1183" s="21"/>
      <c r="AG1183" s="21"/>
      <c r="AH1183" s="21"/>
      <c r="AI1183" s="21"/>
      <c r="AJ1183" s="21"/>
      <c r="AK1183" s="21"/>
      <c r="AL1183" s="21"/>
      <c r="AM1183" s="21"/>
      <c r="AN1183" s="21"/>
      <c r="AO1183" s="21"/>
      <c r="AP1183" s="21"/>
      <c r="AQ1183" s="21"/>
      <c r="AR1183" s="21"/>
      <c r="AS1183" s="21"/>
      <c r="AT1183" s="21"/>
      <c r="AU1183" s="21"/>
      <c r="AV1183" s="21"/>
      <c r="AW1183" s="21"/>
      <c r="AX1183" s="21"/>
      <c r="AY1183" s="21"/>
    </row>
    <row r="1184" spans="12:51" x14ac:dyDescent="0.2">
      <c r="L1184" s="21"/>
      <c r="M1184" s="21"/>
      <c r="N1184" s="21"/>
      <c r="O1184" s="21"/>
      <c r="P1184" s="21"/>
      <c r="Q1184" s="21"/>
      <c r="R1184" s="21"/>
      <c r="S1184" s="21"/>
      <c r="T1184" s="21"/>
      <c r="U1184" s="21"/>
      <c r="V1184" s="21"/>
      <c r="W1184" s="21"/>
      <c r="X1184" s="21"/>
      <c r="Y1184" s="21"/>
      <c r="Z1184" s="21"/>
      <c r="AA1184" s="21"/>
      <c r="AB1184" s="21"/>
      <c r="AC1184" s="21"/>
      <c r="AD1184" s="21"/>
      <c r="AE1184" s="21"/>
      <c r="AF1184" s="21"/>
      <c r="AG1184" s="21"/>
      <c r="AH1184" s="21"/>
      <c r="AI1184" s="21"/>
      <c r="AJ1184" s="21"/>
      <c r="AK1184" s="21"/>
      <c r="AL1184" s="21"/>
      <c r="AM1184" s="21"/>
      <c r="AN1184" s="21"/>
      <c r="AO1184" s="21"/>
      <c r="AP1184" s="21"/>
      <c r="AQ1184" s="21"/>
      <c r="AR1184" s="21"/>
      <c r="AS1184" s="21"/>
      <c r="AT1184" s="21"/>
      <c r="AU1184" s="21"/>
      <c r="AV1184" s="21"/>
      <c r="AW1184" s="21"/>
      <c r="AX1184" s="21"/>
      <c r="AY1184" s="21"/>
    </row>
    <row r="1185" spans="12:51" x14ac:dyDescent="0.2">
      <c r="L1185" s="21"/>
      <c r="M1185" s="21"/>
      <c r="N1185" s="21"/>
      <c r="O1185" s="21"/>
      <c r="P1185" s="21"/>
      <c r="Q1185" s="21"/>
      <c r="R1185" s="21"/>
      <c r="S1185" s="21"/>
      <c r="T1185" s="21"/>
      <c r="U1185" s="21"/>
      <c r="V1185" s="21"/>
      <c r="W1185" s="21"/>
      <c r="X1185" s="21"/>
      <c r="Y1185" s="21"/>
      <c r="Z1185" s="21"/>
      <c r="AA1185" s="21"/>
      <c r="AB1185" s="21"/>
      <c r="AC1185" s="21"/>
      <c r="AD1185" s="21"/>
      <c r="AE1185" s="21"/>
      <c r="AF1185" s="21"/>
      <c r="AG1185" s="21"/>
      <c r="AH1185" s="21"/>
      <c r="AI1185" s="21"/>
      <c r="AJ1185" s="21"/>
      <c r="AK1185" s="21"/>
      <c r="AL1185" s="21"/>
      <c r="AM1185" s="21"/>
      <c r="AN1185" s="21"/>
      <c r="AO1185" s="21"/>
      <c r="AP1185" s="21"/>
      <c r="AQ1185" s="21"/>
      <c r="AR1185" s="21"/>
      <c r="AS1185" s="21"/>
      <c r="AT1185" s="21"/>
      <c r="AU1185" s="21"/>
      <c r="AV1185" s="21"/>
      <c r="AW1185" s="21"/>
      <c r="AX1185" s="21"/>
      <c r="AY1185" s="21"/>
    </row>
    <row r="1186" spans="12:51" x14ac:dyDescent="0.2">
      <c r="L1186" s="21"/>
      <c r="M1186" s="21"/>
      <c r="N1186" s="21"/>
      <c r="O1186" s="21"/>
      <c r="P1186" s="21"/>
      <c r="Q1186" s="21"/>
      <c r="R1186" s="21"/>
      <c r="S1186" s="21"/>
      <c r="T1186" s="21"/>
      <c r="U1186" s="21"/>
      <c r="V1186" s="21"/>
      <c r="W1186" s="21"/>
      <c r="X1186" s="21"/>
      <c r="Y1186" s="21"/>
      <c r="Z1186" s="21"/>
      <c r="AA1186" s="21"/>
      <c r="AB1186" s="21"/>
      <c r="AC1186" s="21"/>
      <c r="AD1186" s="21"/>
      <c r="AE1186" s="21"/>
      <c r="AF1186" s="21"/>
      <c r="AG1186" s="21"/>
      <c r="AH1186" s="21"/>
      <c r="AI1186" s="21"/>
      <c r="AJ1186" s="21"/>
      <c r="AK1186" s="21"/>
      <c r="AL1186" s="21"/>
      <c r="AM1186" s="21"/>
      <c r="AN1186" s="21"/>
      <c r="AO1186" s="21"/>
      <c r="AP1186" s="21"/>
      <c r="AQ1186" s="21"/>
      <c r="AR1186" s="21"/>
      <c r="AS1186" s="21"/>
      <c r="AT1186" s="21"/>
      <c r="AU1186" s="21"/>
      <c r="AV1186" s="21"/>
      <c r="AW1186" s="21"/>
      <c r="AX1186" s="21"/>
      <c r="AY1186" s="21"/>
    </row>
    <row r="1187" spans="12:51" x14ac:dyDescent="0.2">
      <c r="L1187" s="21"/>
      <c r="M1187" s="21"/>
      <c r="N1187" s="21"/>
      <c r="O1187" s="21"/>
      <c r="P1187" s="21"/>
      <c r="Q1187" s="21"/>
      <c r="R1187" s="21"/>
      <c r="S1187" s="21"/>
      <c r="T1187" s="21"/>
      <c r="U1187" s="21"/>
      <c r="V1187" s="21"/>
      <c r="W1187" s="21"/>
      <c r="X1187" s="21"/>
      <c r="Y1187" s="21"/>
      <c r="Z1187" s="21"/>
      <c r="AA1187" s="21"/>
      <c r="AB1187" s="21"/>
      <c r="AC1187" s="21"/>
      <c r="AD1187" s="21"/>
      <c r="AE1187" s="21"/>
      <c r="AF1187" s="21"/>
      <c r="AG1187" s="21"/>
      <c r="AH1187" s="21"/>
      <c r="AI1187" s="21"/>
      <c r="AJ1187" s="21"/>
      <c r="AK1187" s="21"/>
      <c r="AL1187" s="21"/>
      <c r="AM1187" s="21"/>
      <c r="AN1187" s="21"/>
      <c r="AO1187" s="21"/>
      <c r="AP1187" s="21"/>
      <c r="AQ1187" s="21"/>
      <c r="AR1187" s="21"/>
      <c r="AS1187" s="21"/>
      <c r="AT1187" s="21"/>
      <c r="AU1187" s="21"/>
      <c r="AV1187" s="21"/>
      <c r="AW1187" s="21"/>
      <c r="AX1187" s="21"/>
      <c r="AY1187" s="21"/>
    </row>
    <row r="1188" spans="12:51" x14ac:dyDescent="0.2">
      <c r="L1188" s="21"/>
      <c r="M1188" s="21"/>
      <c r="N1188" s="21"/>
      <c r="O1188" s="21"/>
      <c r="P1188" s="21"/>
      <c r="Q1188" s="21"/>
      <c r="R1188" s="21"/>
      <c r="S1188" s="21"/>
      <c r="T1188" s="21"/>
      <c r="U1188" s="21"/>
      <c r="V1188" s="21"/>
      <c r="W1188" s="21"/>
      <c r="X1188" s="21"/>
      <c r="Y1188" s="21"/>
      <c r="Z1188" s="21"/>
      <c r="AA1188" s="21"/>
      <c r="AB1188" s="21"/>
      <c r="AC1188" s="21"/>
      <c r="AD1188" s="21"/>
      <c r="AE1188" s="21"/>
      <c r="AF1188" s="21"/>
      <c r="AG1188" s="21"/>
      <c r="AH1188" s="21"/>
      <c r="AI1188" s="21"/>
      <c r="AJ1188" s="21"/>
      <c r="AK1188" s="21"/>
      <c r="AL1188" s="21"/>
      <c r="AM1188" s="21"/>
      <c r="AN1188" s="21"/>
      <c r="AO1188" s="21"/>
      <c r="AP1188" s="21"/>
      <c r="AQ1188" s="21"/>
      <c r="AR1188" s="21"/>
      <c r="AS1188" s="21"/>
      <c r="AT1188" s="21"/>
      <c r="AU1188" s="21"/>
      <c r="AV1188" s="21"/>
      <c r="AW1188" s="21"/>
      <c r="AX1188" s="21"/>
      <c r="AY1188" s="21"/>
    </row>
    <row r="1189" spans="12:51" x14ac:dyDescent="0.2">
      <c r="L1189" s="21"/>
      <c r="M1189" s="21"/>
      <c r="N1189" s="21"/>
      <c r="O1189" s="21"/>
      <c r="P1189" s="21"/>
      <c r="Q1189" s="21"/>
      <c r="R1189" s="21"/>
      <c r="S1189" s="21"/>
      <c r="T1189" s="21"/>
      <c r="U1189" s="21"/>
      <c r="V1189" s="21"/>
      <c r="W1189" s="21"/>
      <c r="X1189" s="21"/>
      <c r="Y1189" s="21"/>
      <c r="Z1189" s="21"/>
      <c r="AA1189" s="21"/>
      <c r="AB1189" s="21"/>
      <c r="AC1189" s="21"/>
      <c r="AD1189" s="21"/>
      <c r="AE1189" s="21"/>
      <c r="AF1189" s="21"/>
      <c r="AG1189" s="21"/>
      <c r="AH1189" s="21"/>
      <c r="AI1189" s="21"/>
      <c r="AJ1189" s="21"/>
      <c r="AK1189" s="21"/>
      <c r="AL1189" s="21"/>
      <c r="AM1189" s="21"/>
      <c r="AN1189" s="21"/>
      <c r="AO1189" s="21"/>
      <c r="AP1189" s="21"/>
      <c r="AQ1189" s="21"/>
      <c r="AR1189" s="21"/>
      <c r="AS1189" s="21"/>
      <c r="AT1189" s="21"/>
      <c r="AU1189" s="21"/>
      <c r="AV1189" s="21"/>
      <c r="AW1189" s="21"/>
      <c r="AX1189" s="21"/>
      <c r="AY1189" s="21"/>
    </row>
    <row r="1190" spans="12:51" x14ac:dyDescent="0.2">
      <c r="L1190" s="21"/>
      <c r="M1190" s="21"/>
      <c r="N1190" s="21"/>
      <c r="O1190" s="21"/>
      <c r="P1190" s="21"/>
      <c r="Q1190" s="21"/>
      <c r="R1190" s="21"/>
      <c r="S1190" s="21"/>
      <c r="T1190" s="21"/>
      <c r="U1190" s="21"/>
      <c r="V1190" s="21"/>
      <c r="W1190" s="21"/>
      <c r="X1190" s="21"/>
      <c r="Y1190" s="21"/>
      <c r="Z1190" s="21"/>
      <c r="AA1190" s="21"/>
      <c r="AB1190" s="21"/>
      <c r="AC1190" s="21"/>
      <c r="AD1190" s="21"/>
      <c r="AE1190" s="21"/>
      <c r="AF1190" s="21"/>
      <c r="AG1190" s="21"/>
      <c r="AH1190" s="21"/>
      <c r="AI1190" s="21"/>
      <c r="AJ1190" s="21"/>
      <c r="AK1190" s="21"/>
      <c r="AL1190" s="21"/>
      <c r="AM1190" s="21"/>
      <c r="AN1190" s="21"/>
      <c r="AO1190" s="21"/>
      <c r="AP1190" s="21"/>
      <c r="AQ1190" s="21"/>
      <c r="AR1190" s="21"/>
      <c r="AS1190" s="21"/>
      <c r="AT1190" s="21"/>
      <c r="AU1190" s="21"/>
      <c r="AV1190" s="21"/>
      <c r="AW1190" s="21"/>
      <c r="AX1190" s="21"/>
      <c r="AY1190" s="21"/>
    </row>
    <row r="1191" spans="12:51" x14ac:dyDescent="0.2">
      <c r="L1191" s="21"/>
      <c r="M1191" s="21"/>
      <c r="N1191" s="21"/>
      <c r="O1191" s="21"/>
      <c r="P1191" s="21"/>
      <c r="Q1191" s="21"/>
      <c r="R1191" s="21"/>
      <c r="S1191" s="21"/>
      <c r="T1191" s="21"/>
      <c r="U1191" s="21"/>
      <c r="V1191" s="21"/>
      <c r="W1191" s="21"/>
      <c r="X1191" s="21"/>
      <c r="Y1191" s="21"/>
      <c r="Z1191" s="21"/>
      <c r="AA1191" s="21"/>
      <c r="AB1191" s="21"/>
      <c r="AC1191" s="21"/>
      <c r="AD1191" s="21"/>
      <c r="AE1191" s="21"/>
      <c r="AF1191" s="21"/>
      <c r="AG1191" s="21"/>
      <c r="AH1191" s="21"/>
      <c r="AI1191" s="21"/>
      <c r="AJ1191" s="21"/>
      <c r="AK1191" s="21"/>
      <c r="AL1191" s="21"/>
      <c r="AM1191" s="21"/>
      <c r="AN1191" s="21"/>
      <c r="AO1191" s="21"/>
      <c r="AP1191" s="21"/>
      <c r="AQ1191" s="21"/>
      <c r="AR1191" s="21"/>
      <c r="AS1191" s="21"/>
      <c r="AT1191" s="21"/>
      <c r="AU1191" s="21"/>
      <c r="AV1191" s="21"/>
      <c r="AW1191" s="21"/>
      <c r="AX1191" s="21"/>
      <c r="AY1191" s="21"/>
    </row>
    <row r="1192" spans="12:51" x14ac:dyDescent="0.2">
      <c r="L1192" s="21"/>
      <c r="M1192" s="21"/>
      <c r="N1192" s="21"/>
      <c r="O1192" s="21"/>
      <c r="P1192" s="21"/>
      <c r="Q1192" s="21"/>
      <c r="R1192" s="21"/>
      <c r="S1192" s="21"/>
      <c r="T1192" s="21"/>
      <c r="U1192" s="21"/>
      <c r="V1192" s="21"/>
      <c r="W1192" s="21"/>
      <c r="X1192" s="21"/>
      <c r="Y1192" s="21"/>
      <c r="Z1192" s="21"/>
      <c r="AA1192" s="21"/>
      <c r="AB1192" s="21"/>
      <c r="AC1192" s="21"/>
      <c r="AD1192" s="21"/>
      <c r="AE1192" s="21"/>
      <c r="AF1192" s="21"/>
      <c r="AG1192" s="21"/>
      <c r="AH1192" s="21"/>
      <c r="AI1192" s="21"/>
      <c r="AJ1192" s="21"/>
      <c r="AK1192" s="21"/>
      <c r="AL1192" s="21"/>
      <c r="AM1192" s="21"/>
      <c r="AN1192" s="21"/>
      <c r="AO1192" s="21"/>
      <c r="AP1192" s="21"/>
      <c r="AQ1192" s="21"/>
      <c r="AR1192" s="21"/>
      <c r="AS1192" s="21"/>
      <c r="AT1192" s="21"/>
      <c r="AU1192" s="21"/>
      <c r="AV1192" s="21"/>
      <c r="AW1192" s="21"/>
      <c r="AX1192" s="21"/>
      <c r="AY1192" s="21"/>
    </row>
    <row r="1193" spans="12:51" x14ac:dyDescent="0.2">
      <c r="L1193" s="21"/>
      <c r="M1193" s="21"/>
      <c r="N1193" s="21"/>
      <c r="O1193" s="21"/>
      <c r="P1193" s="21"/>
      <c r="Q1193" s="21"/>
      <c r="R1193" s="21"/>
      <c r="S1193" s="21"/>
      <c r="T1193" s="21"/>
      <c r="U1193" s="21"/>
      <c r="V1193" s="21"/>
      <c r="W1193" s="21"/>
      <c r="X1193" s="21"/>
      <c r="Y1193" s="21"/>
      <c r="Z1193" s="21"/>
      <c r="AA1193" s="21"/>
      <c r="AB1193" s="21"/>
      <c r="AC1193" s="21"/>
      <c r="AD1193" s="21"/>
      <c r="AE1193" s="21"/>
      <c r="AF1193" s="21"/>
      <c r="AG1193" s="21"/>
      <c r="AH1193" s="21"/>
      <c r="AI1193" s="21"/>
      <c r="AJ1193" s="21"/>
      <c r="AK1193" s="21"/>
      <c r="AL1193" s="21"/>
      <c r="AM1193" s="21"/>
      <c r="AN1193" s="21"/>
      <c r="AO1193" s="21"/>
      <c r="AP1193" s="21"/>
      <c r="AQ1193" s="21"/>
      <c r="AR1193" s="21"/>
      <c r="AS1193" s="21"/>
      <c r="AT1193" s="21"/>
      <c r="AU1193" s="21"/>
      <c r="AV1193" s="21"/>
      <c r="AW1193" s="21"/>
      <c r="AX1193" s="21"/>
      <c r="AY1193" s="21"/>
    </row>
    <row r="1194" spans="12:51" x14ac:dyDescent="0.2">
      <c r="L1194" s="21"/>
      <c r="M1194" s="21"/>
      <c r="N1194" s="21"/>
      <c r="O1194" s="21"/>
      <c r="P1194" s="21"/>
      <c r="Q1194" s="21"/>
      <c r="R1194" s="21"/>
      <c r="S1194" s="21"/>
      <c r="T1194" s="21"/>
      <c r="U1194" s="21"/>
      <c r="V1194" s="21"/>
      <c r="W1194" s="21"/>
      <c r="X1194" s="21"/>
      <c r="Y1194" s="21"/>
      <c r="Z1194" s="21"/>
      <c r="AA1194" s="21"/>
      <c r="AB1194" s="21"/>
      <c r="AC1194" s="21"/>
      <c r="AD1194" s="21"/>
      <c r="AE1194" s="21"/>
      <c r="AF1194" s="21"/>
      <c r="AG1194" s="21"/>
      <c r="AH1194" s="21"/>
      <c r="AI1194" s="21"/>
      <c r="AJ1194" s="21"/>
      <c r="AK1194" s="21"/>
      <c r="AL1194" s="21"/>
      <c r="AM1194" s="21"/>
      <c r="AN1194" s="21"/>
      <c r="AO1194" s="21"/>
      <c r="AP1194" s="21"/>
      <c r="AQ1194" s="21"/>
      <c r="AR1194" s="21"/>
      <c r="AS1194" s="21"/>
      <c r="AT1194" s="21"/>
      <c r="AU1194" s="21"/>
      <c r="AV1194" s="21"/>
      <c r="AW1194" s="21"/>
      <c r="AX1194" s="21"/>
      <c r="AY1194" s="21"/>
    </row>
    <row r="1195" spans="12:51" x14ac:dyDescent="0.2">
      <c r="L1195" s="21"/>
      <c r="M1195" s="21"/>
      <c r="N1195" s="21"/>
      <c r="O1195" s="21"/>
      <c r="P1195" s="21"/>
      <c r="Q1195" s="21"/>
      <c r="R1195" s="21"/>
      <c r="S1195" s="21"/>
      <c r="T1195" s="21"/>
      <c r="U1195" s="21"/>
      <c r="V1195" s="21"/>
      <c r="W1195" s="21"/>
      <c r="X1195" s="21"/>
      <c r="Y1195" s="21"/>
      <c r="Z1195" s="21"/>
      <c r="AA1195" s="21"/>
      <c r="AB1195" s="21"/>
      <c r="AC1195" s="21"/>
      <c r="AD1195" s="21"/>
      <c r="AE1195" s="21"/>
      <c r="AF1195" s="21"/>
      <c r="AG1195" s="21"/>
      <c r="AH1195" s="21"/>
      <c r="AI1195" s="21"/>
      <c r="AJ1195" s="21"/>
      <c r="AK1195" s="21"/>
      <c r="AL1195" s="21"/>
      <c r="AM1195" s="21"/>
      <c r="AN1195" s="21"/>
      <c r="AO1195" s="21"/>
      <c r="AP1195" s="21"/>
      <c r="AQ1195" s="21"/>
      <c r="AR1195" s="21"/>
      <c r="AS1195" s="21"/>
      <c r="AT1195" s="21"/>
      <c r="AU1195" s="21"/>
      <c r="AV1195" s="21"/>
      <c r="AW1195" s="21"/>
      <c r="AX1195" s="21"/>
      <c r="AY1195" s="21"/>
    </row>
    <row r="1196" spans="12:51" x14ac:dyDescent="0.2">
      <c r="L1196" s="21"/>
      <c r="M1196" s="21"/>
      <c r="N1196" s="21"/>
      <c r="O1196" s="21"/>
      <c r="P1196" s="21"/>
      <c r="Q1196" s="21"/>
      <c r="R1196" s="21"/>
      <c r="S1196" s="21"/>
      <c r="T1196" s="21"/>
      <c r="U1196" s="21"/>
      <c r="V1196" s="21"/>
      <c r="W1196" s="21"/>
      <c r="X1196" s="21"/>
      <c r="Y1196" s="21"/>
      <c r="Z1196" s="21"/>
      <c r="AA1196" s="21"/>
      <c r="AB1196" s="21"/>
      <c r="AC1196" s="21"/>
      <c r="AD1196" s="21"/>
      <c r="AE1196" s="21"/>
      <c r="AF1196" s="21"/>
      <c r="AG1196" s="21"/>
      <c r="AH1196" s="21"/>
      <c r="AI1196" s="21"/>
      <c r="AJ1196" s="21"/>
      <c r="AK1196" s="21"/>
      <c r="AL1196" s="21"/>
      <c r="AM1196" s="21"/>
      <c r="AN1196" s="21"/>
      <c r="AO1196" s="21"/>
      <c r="AP1196" s="21"/>
      <c r="AQ1196" s="21"/>
      <c r="AR1196" s="21"/>
      <c r="AS1196" s="21"/>
      <c r="AT1196" s="21"/>
      <c r="AU1196" s="21"/>
      <c r="AV1196" s="21"/>
      <c r="AW1196" s="21"/>
      <c r="AX1196" s="21"/>
      <c r="AY1196" s="21"/>
    </row>
    <row r="1197" spans="12:51" x14ac:dyDescent="0.2">
      <c r="L1197" s="21"/>
      <c r="M1197" s="21"/>
      <c r="N1197" s="21"/>
      <c r="O1197" s="21"/>
      <c r="P1197" s="21"/>
      <c r="Q1197" s="21"/>
      <c r="R1197" s="21"/>
      <c r="S1197" s="21"/>
      <c r="T1197" s="21"/>
      <c r="U1197" s="21"/>
      <c r="V1197" s="21"/>
      <c r="W1197" s="21"/>
      <c r="X1197" s="21"/>
      <c r="Y1197" s="21"/>
      <c r="Z1197" s="21"/>
      <c r="AA1197" s="21"/>
      <c r="AB1197" s="21"/>
      <c r="AC1197" s="21"/>
      <c r="AD1197" s="21"/>
      <c r="AE1197" s="21"/>
      <c r="AF1197" s="21"/>
      <c r="AG1197" s="21"/>
      <c r="AH1197" s="21"/>
      <c r="AI1197" s="21"/>
      <c r="AJ1197" s="21"/>
      <c r="AK1197" s="21"/>
      <c r="AL1197" s="21"/>
      <c r="AM1197" s="21"/>
      <c r="AN1197" s="21"/>
      <c r="AO1197" s="21"/>
      <c r="AP1197" s="21"/>
      <c r="AQ1197" s="21"/>
      <c r="AR1197" s="21"/>
      <c r="AS1197" s="21"/>
      <c r="AT1197" s="21"/>
      <c r="AU1197" s="21"/>
      <c r="AV1197" s="21"/>
      <c r="AW1197" s="21"/>
      <c r="AX1197" s="21"/>
      <c r="AY1197" s="21"/>
    </row>
    <row r="1198" spans="12:51" x14ac:dyDescent="0.2">
      <c r="L1198" s="21"/>
      <c r="M1198" s="21"/>
      <c r="N1198" s="21"/>
      <c r="O1198" s="21"/>
      <c r="P1198" s="21"/>
      <c r="Q1198" s="21"/>
      <c r="R1198" s="21"/>
      <c r="S1198" s="21"/>
      <c r="T1198" s="21"/>
      <c r="U1198" s="21"/>
      <c r="V1198" s="21"/>
      <c r="W1198" s="21"/>
      <c r="X1198" s="21"/>
      <c r="Y1198" s="21"/>
      <c r="Z1198" s="21"/>
      <c r="AA1198" s="21"/>
      <c r="AB1198" s="21"/>
      <c r="AC1198" s="21"/>
      <c r="AD1198" s="21"/>
      <c r="AE1198" s="21"/>
      <c r="AF1198" s="21"/>
      <c r="AG1198" s="21"/>
      <c r="AH1198" s="21"/>
      <c r="AI1198" s="21"/>
      <c r="AJ1198" s="21"/>
      <c r="AK1198" s="21"/>
      <c r="AL1198" s="21"/>
      <c r="AM1198" s="21"/>
      <c r="AN1198" s="21"/>
      <c r="AO1198" s="21"/>
      <c r="AP1198" s="21"/>
      <c r="AQ1198" s="21"/>
      <c r="AR1198" s="21"/>
      <c r="AS1198" s="21"/>
      <c r="AT1198" s="21"/>
      <c r="AU1198" s="21"/>
      <c r="AV1198" s="21"/>
      <c r="AW1198" s="21"/>
      <c r="AX1198" s="21"/>
      <c r="AY1198" s="21"/>
    </row>
    <row r="1199" spans="12:51" x14ac:dyDescent="0.2">
      <c r="L1199" s="21"/>
      <c r="M1199" s="21"/>
      <c r="N1199" s="21"/>
      <c r="O1199" s="21"/>
      <c r="P1199" s="21"/>
      <c r="Q1199" s="21"/>
      <c r="R1199" s="21"/>
      <c r="S1199" s="21"/>
      <c r="T1199" s="21"/>
      <c r="U1199" s="21"/>
      <c r="V1199" s="21"/>
      <c r="W1199" s="21"/>
      <c r="X1199" s="21"/>
      <c r="Y1199" s="21"/>
      <c r="Z1199" s="21"/>
      <c r="AA1199" s="21"/>
      <c r="AB1199" s="21"/>
      <c r="AC1199" s="21"/>
      <c r="AD1199" s="21"/>
      <c r="AE1199" s="21"/>
      <c r="AF1199" s="21"/>
      <c r="AG1199" s="21"/>
      <c r="AH1199" s="21"/>
      <c r="AI1199" s="21"/>
      <c r="AJ1199" s="21"/>
      <c r="AK1199" s="21"/>
      <c r="AL1199" s="21"/>
      <c r="AM1199" s="21"/>
      <c r="AN1199" s="21"/>
      <c r="AO1199" s="21"/>
      <c r="AP1199" s="21"/>
      <c r="AQ1199" s="21"/>
      <c r="AR1199" s="21"/>
      <c r="AS1199" s="21"/>
      <c r="AT1199" s="21"/>
      <c r="AU1199" s="21"/>
      <c r="AV1199" s="21"/>
      <c r="AW1199" s="21"/>
      <c r="AX1199" s="21"/>
      <c r="AY1199" s="21"/>
    </row>
    <row r="1200" spans="12:51" x14ac:dyDescent="0.2">
      <c r="L1200" s="21"/>
      <c r="M1200" s="21"/>
      <c r="N1200" s="21"/>
      <c r="O1200" s="21"/>
      <c r="P1200" s="21"/>
      <c r="Q1200" s="21"/>
      <c r="R1200" s="21"/>
      <c r="S1200" s="21"/>
      <c r="T1200" s="21"/>
      <c r="U1200" s="21"/>
      <c r="V1200" s="21"/>
      <c r="W1200" s="21"/>
      <c r="X1200" s="21"/>
      <c r="Y1200" s="21"/>
      <c r="Z1200" s="21"/>
      <c r="AA1200" s="21"/>
      <c r="AB1200" s="21"/>
      <c r="AC1200" s="21"/>
      <c r="AD1200" s="21"/>
      <c r="AE1200" s="21"/>
      <c r="AF1200" s="21"/>
      <c r="AG1200" s="21"/>
      <c r="AH1200" s="21"/>
      <c r="AI1200" s="21"/>
      <c r="AJ1200" s="21"/>
      <c r="AK1200" s="21"/>
      <c r="AL1200" s="21"/>
      <c r="AM1200" s="21"/>
      <c r="AN1200" s="21"/>
      <c r="AO1200" s="21"/>
      <c r="AP1200" s="21"/>
      <c r="AQ1200" s="21"/>
      <c r="AR1200" s="21"/>
      <c r="AS1200" s="21"/>
      <c r="AT1200" s="21"/>
      <c r="AU1200" s="21"/>
      <c r="AV1200" s="21"/>
      <c r="AW1200" s="21"/>
      <c r="AX1200" s="21"/>
      <c r="AY1200" s="21"/>
    </row>
    <row r="1201" spans="12:51" x14ac:dyDescent="0.2">
      <c r="L1201" s="21"/>
      <c r="M1201" s="21"/>
      <c r="N1201" s="21"/>
      <c r="O1201" s="21"/>
      <c r="P1201" s="21"/>
      <c r="Q1201" s="21"/>
      <c r="R1201" s="21"/>
      <c r="S1201" s="21"/>
      <c r="T1201" s="21"/>
      <c r="U1201" s="21"/>
      <c r="V1201" s="21"/>
      <c r="W1201" s="21"/>
      <c r="X1201" s="21"/>
      <c r="Y1201" s="21"/>
      <c r="Z1201" s="21"/>
      <c r="AA1201" s="21"/>
      <c r="AB1201" s="21"/>
      <c r="AC1201" s="21"/>
      <c r="AD1201" s="21"/>
      <c r="AE1201" s="21"/>
      <c r="AF1201" s="21"/>
      <c r="AG1201" s="21"/>
      <c r="AH1201" s="21"/>
      <c r="AI1201" s="21"/>
      <c r="AJ1201" s="21"/>
      <c r="AK1201" s="21"/>
      <c r="AL1201" s="21"/>
      <c r="AM1201" s="21"/>
      <c r="AN1201" s="21"/>
      <c r="AO1201" s="21"/>
      <c r="AP1201" s="21"/>
      <c r="AQ1201" s="21"/>
      <c r="AR1201" s="21"/>
      <c r="AS1201" s="21"/>
      <c r="AT1201" s="21"/>
      <c r="AU1201" s="21"/>
      <c r="AV1201" s="21"/>
      <c r="AW1201" s="21"/>
      <c r="AX1201" s="21"/>
      <c r="AY1201" s="21"/>
    </row>
    <row r="1202" spans="12:51" x14ac:dyDescent="0.2">
      <c r="L1202" s="21"/>
      <c r="M1202" s="21"/>
      <c r="N1202" s="21"/>
      <c r="O1202" s="21"/>
      <c r="P1202" s="21"/>
      <c r="Q1202" s="21"/>
      <c r="R1202" s="21"/>
      <c r="S1202" s="21"/>
      <c r="T1202" s="21"/>
      <c r="U1202" s="21"/>
      <c r="V1202" s="21"/>
      <c r="W1202" s="21"/>
      <c r="X1202" s="21"/>
      <c r="Y1202" s="21"/>
      <c r="Z1202" s="21"/>
      <c r="AA1202" s="21"/>
      <c r="AB1202" s="21"/>
      <c r="AC1202" s="21"/>
      <c r="AD1202" s="21"/>
      <c r="AE1202" s="21"/>
      <c r="AF1202" s="21"/>
      <c r="AG1202" s="21"/>
      <c r="AH1202" s="21"/>
      <c r="AI1202" s="21"/>
      <c r="AJ1202" s="21"/>
      <c r="AK1202" s="21"/>
      <c r="AL1202" s="21"/>
      <c r="AM1202" s="21"/>
      <c r="AN1202" s="21"/>
      <c r="AO1202" s="21"/>
      <c r="AP1202" s="21"/>
      <c r="AQ1202" s="21"/>
      <c r="AR1202" s="21"/>
      <c r="AS1202" s="21"/>
      <c r="AT1202" s="21"/>
      <c r="AU1202" s="21"/>
      <c r="AV1202" s="21"/>
      <c r="AW1202" s="21"/>
      <c r="AX1202" s="21"/>
      <c r="AY1202" s="21"/>
    </row>
    <row r="1203" spans="12:51" x14ac:dyDescent="0.2">
      <c r="L1203" s="21"/>
      <c r="M1203" s="21"/>
      <c r="N1203" s="21"/>
      <c r="O1203" s="21"/>
      <c r="P1203" s="21"/>
      <c r="Q1203" s="21"/>
      <c r="R1203" s="21"/>
      <c r="S1203" s="21"/>
      <c r="T1203" s="21"/>
      <c r="U1203" s="21"/>
      <c r="V1203" s="21"/>
      <c r="W1203" s="21"/>
      <c r="X1203" s="21"/>
      <c r="Y1203" s="21"/>
      <c r="Z1203" s="21"/>
      <c r="AA1203" s="21"/>
      <c r="AB1203" s="21"/>
      <c r="AC1203" s="21"/>
      <c r="AD1203" s="21"/>
      <c r="AE1203" s="21"/>
      <c r="AF1203" s="21"/>
      <c r="AG1203" s="21"/>
      <c r="AH1203" s="21"/>
      <c r="AI1203" s="21"/>
      <c r="AJ1203" s="21"/>
      <c r="AK1203" s="21"/>
      <c r="AL1203" s="21"/>
      <c r="AM1203" s="21"/>
      <c r="AN1203" s="21"/>
      <c r="AO1203" s="21"/>
      <c r="AP1203" s="21"/>
      <c r="AQ1203" s="21"/>
      <c r="AR1203" s="21"/>
      <c r="AS1203" s="21"/>
      <c r="AT1203" s="21"/>
      <c r="AU1203" s="21"/>
      <c r="AV1203" s="21"/>
      <c r="AW1203" s="21"/>
      <c r="AX1203" s="21"/>
      <c r="AY1203" s="21"/>
    </row>
    <row r="1204" spans="12:51" x14ac:dyDescent="0.2">
      <c r="L1204" s="21"/>
      <c r="M1204" s="21"/>
      <c r="N1204" s="21"/>
      <c r="O1204" s="21"/>
      <c r="P1204" s="21"/>
      <c r="Q1204" s="21"/>
      <c r="R1204" s="21"/>
      <c r="S1204" s="21"/>
      <c r="T1204" s="21"/>
      <c r="U1204" s="21"/>
      <c r="V1204" s="21"/>
      <c r="W1204" s="21"/>
      <c r="X1204" s="21"/>
      <c r="Y1204" s="21"/>
      <c r="Z1204" s="21"/>
      <c r="AA1204" s="21"/>
      <c r="AB1204" s="21"/>
      <c r="AC1204" s="21"/>
      <c r="AD1204" s="21"/>
      <c r="AE1204" s="21"/>
      <c r="AF1204" s="21"/>
      <c r="AG1204" s="21"/>
      <c r="AH1204" s="21"/>
      <c r="AI1204" s="21"/>
      <c r="AJ1204" s="21"/>
      <c r="AK1204" s="21"/>
      <c r="AL1204" s="21"/>
      <c r="AM1204" s="21"/>
      <c r="AN1204" s="21"/>
      <c r="AO1204" s="21"/>
      <c r="AP1204" s="21"/>
      <c r="AQ1204" s="21"/>
      <c r="AR1204" s="21"/>
      <c r="AS1204" s="21"/>
      <c r="AT1204" s="21"/>
      <c r="AU1204" s="21"/>
      <c r="AV1204" s="21"/>
      <c r="AW1204" s="21"/>
      <c r="AX1204" s="21"/>
      <c r="AY1204" s="21"/>
    </row>
    <row r="1205" spans="12:51" x14ac:dyDescent="0.2">
      <c r="L1205" s="21"/>
      <c r="M1205" s="21"/>
      <c r="N1205" s="21"/>
      <c r="O1205" s="21"/>
      <c r="P1205" s="21"/>
      <c r="Q1205" s="21"/>
      <c r="R1205" s="21"/>
      <c r="S1205" s="21"/>
      <c r="T1205" s="21"/>
      <c r="U1205" s="21"/>
      <c r="V1205" s="21"/>
      <c r="W1205" s="21"/>
      <c r="X1205" s="21"/>
      <c r="Y1205" s="21"/>
      <c r="Z1205" s="21"/>
      <c r="AA1205" s="21"/>
      <c r="AB1205" s="21"/>
      <c r="AC1205" s="21"/>
      <c r="AD1205" s="21"/>
      <c r="AE1205" s="21"/>
      <c r="AF1205" s="21"/>
      <c r="AG1205" s="21"/>
      <c r="AH1205" s="21"/>
      <c r="AI1205" s="21"/>
      <c r="AJ1205" s="21"/>
      <c r="AK1205" s="21"/>
      <c r="AL1205" s="21"/>
      <c r="AM1205" s="21"/>
      <c r="AN1205" s="21"/>
      <c r="AO1205" s="21"/>
      <c r="AP1205" s="21"/>
      <c r="AQ1205" s="21"/>
      <c r="AR1205" s="21"/>
      <c r="AS1205" s="21"/>
      <c r="AT1205" s="21"/>
      <c r="AU1205" s="21"/>
      <c r="AV1205" s="21"/>
      <c r="AW1205" s="21"/>
      <c r="AX1205" s="21"/>
      <c r="AY1205" s="21"/>
    </row>
    <row r="1206" spans="12:51" x14ac:dyDescent="0.2">
      <c r="L1206" s="21"/>
      <c r="M1206" s="21"/>
      <c r="N1206" s="21"/>
      <c r="O1206" s="21"/>
      <c r="P1206" s="21"/>
      <c r="Q1206" s="21"/>
      <c r="R1206" s="21"/>
      <c r="S1206" s="21"/>
      <c r="T1206" s="21"/>
      <c r="U1206" s="21"/>
      <c r="V1206" s="21"/>
      <c r="W1206" s="21"/>
      <c r="X1206" s="21"/>
      <c r="Y1206" s="21"/>
      <c r="Z1206" s="21"/>
      <c r="AA1206" s="21"/>
      <c r="AB1206" s="21"/>
      <c r="AC1206" s="21"/>
      <c r="AD1206" s="21"/>
      <c r="AE1206" s="21"/>
      <c r="AF1206" s="21"/>
      <c r="AG1206" s="21"/>
      <c r="AH1206" s="21"/>
      <c r="AI1206" s="21"/>
      <c r="AJ1206" s="21"/>
      <c r="AK1206" s="21"/>
      <c r="AL1206" s="21"/>
      <c r="AM1206" s="21"/>
      <c r="AN1206" s="21"/>
      <c r="AO1206" s="21"/>
      <c r="AP1206" s="21"/>
      <c r="AQ1206" s="21"/>
      <c r="AR1206" s="21"/>
      <c r="AS1206" s="21"/>
      <c r="AT1206" s="21"/>
      <c r="AU1206" s="21"/>
      <c r="AV1206" s="21"/>
      <c r="AW1206" s="21"/>
      <c r="AX1206" s="21"/>
      <c r="AY1206" s="21"/>
    </row>
    <row r="1207" spans="12:51" x14ac:dyDescent="0.2">
      <c r="L1207" s="21"/>
      <c r="M1207" s="21"/>
      <c r="N1207" s="21"/>
      <c r="O1207" s="21"/>
      <c r="P1207" s="21"/>
      <c r="Q1207" s="21"/>
      <c r="R1207" s="21"/>
      <c r="S1207" s="21"/>
      <c r="T1207" s="21"/>
      <c r="U1207" s="21"/>
      <c r="V1207" s="21"/>
      <c r="W1207" s="21"/>
      <c r="X1207" s="21"/>
      <c r="Y1207" s="21"/>
      <c r="Z1207" s="21"/>
      <c r="AA1207" s="21"/>
      <c r="AB1207" s="21"/>
      <c r="AC1207" s="21"/>
      <c r="AD1207" s="21"/>
      <c r="AE1207" s="21"/>
      <c r="AF1207" s="21"/>
      <c r="AG1207" s="21"/>
      <c r="AH1207" s="21"/>
      <c r="AI1207" s="21"/>
      <c r="AJ1207" s="21"/>
      <c r="AK1207" s="21"/>
      <c r="AL1207" s="21"/>
      <c r="AM1207" s="21"/>
      <c r="AN1207" s="21"/>
      <c r="AO1207" s="21"/>
      <c r="AP1207" s="21"/>
      <c r="AQ1207" s="21"/>
      <c r="AR1207" s="21"/>
      <c r="AS1207" s="21"/>
      <c r="AT1207" s="21"/>
      <c r="AU1207" s="21"/>
      <c r="AV1207" s="21"/>
      <c r="AW1207" s="21"/>
      <c r="AX1207" s="21"/>
      <c r="AY1207" s="21"/>
    </row>
    <row r="1208" spans="12:51" x14ac:dyDescent="0.2">
      <c r="L1208" s="21"/>
      <c r="M1208" s="21"/>
      <c r="N1208" s="21"/>
      <c r="O1208" s="21"/>
      <c r="P1208" s="21"/>
      <c r="Q1208" s="21"/>
      <c r="R1208" s="21"/>
      <c r="S1208" s="21"/>
      <c r="T1208" s="21"/>
      <c r="U1208" s="21"/>
      <c r="V1208" s="21"/>
      <c r="W1208" s="21"/>
      <c r="X1208" s="21"/>
      <c r="Y1208" s="21"/>
      <c r="Z1208" s="21"/>
      <c r="AA1208" s="21"/>
      <c r="AB1208" s="21"/>
      <c r="AC1208" s="21"/>
      <c r="AD1208" s="21"/>
      <c r="AE1208" s="21"/>
      <c r="AF1208" s="21"/>
      <c r="AG1208" s="21"/>
      <c r="AH1208" s="21"/>
      <c r="AI1208" s="21"/>
      <c r="AJ1208" s="21"/>
      <c r="AK1208" s="21"/>
      <c r="AL1208" s="21"/>
      <c r="AM1208" s="21"/>
      <c r="AN1208" s="21"/>
      <c r="AO1208" s="21"/>
      <c r="AP1208" s="21"/>
      <c r="AQ1208" s="21"/>
      <c r="AR1208" s="21"/>
      <c r="AS1208" s="21"/>
      <c r="AT1208" s="21"/>
      <c r="AU1208" s="21"/>
      <c r="AV1208" s="21"/>
      <c r="AW1208" s="21"/>
      <c r="AX1208" s="21"/>
      <c r="AY1208" s="21"/>
    </row>
    <row r="1209" spans="12:51" x14ac:dyDescent="0.2">
      <c r="L1209" s="21"/>
      <c r="M1209" s="21"/>
      <c r="N1209" s="21"/>
      <c r="O1209" s="21"/>
      <c r="P1209" s="21"/>
      <c r="Q1209" s="21"/>
      <c r="R1209" s="21"/>
      <c r="S1209" s="21"/>
      <c r="T1209" s="21"/>
      <c r="U1209" s="21"/>
      <c r="V1209" s="21"/>
      <c r="W1209" s="21"/>
      <c r="X1209" s="21"/>
      <c r="Y1209" s="21"/>
      <c r="Z1209" s="21"/>
      <c r="AA1209" s="21"/>
      <c r="AB1209" s="21"/>
      <c r="AC1209" s="21"/>
      <c r="AD1209" s="21"/>
      <c r="AE1209" s="21"/>
      <c r="AF1209" s="21"/>
      <c r="AG1209" s="21"/>
      <c r="AH1209" s="21"/>
      <c r="AI1209" s="21"/>
      <c r="AJ1209" s="21"/>
      <c r="AK1209" s="21"/>
      <c r="AL1209" s="21"/>
      <c r="AM1209" s="21"/>
      <c r="AN1209" s="21"/>
      <c r="AO1209" s="21"/>
      <c r="AP1209" s="21"/>
      <c r="AQ1209" s="21"/>
      <c r="AR1209" s="21"/>
      <c r="AS1209" s="21"/>
      <c r="AT1209" s="21"/>
      <c r="AU1209" s="21"/>
      <c r="AV1209" s="21"/>
      <c r="AW1209" s="21"/>
      <c r="AX1209" s="21"/>
      <c r="AY1209" s="21"/>
    </row>
    <row r="1210" spans="12:51" x14ac:dyDescent="0.2">
      <c r="L1210" s="21"/>
      <c r="M1210" s="21"/>
      <c r="N1210" s="21"/>
      <c r="O1210" s="21"/>
      <c r="P1210" s="21"/>
      <c r="Q1210" s="21"/>
      <c r="R1210" s="21"/>
      <c r="S1210" s="21"/>
      <c r="T1210" s="21"/>
      <c r="U1210" s="21"/>
      <c r="V1210" s="21"/>
      <c r="W1210" s="21"/>
      <c r="X1210" s="21"/>
      <c r="Y1210" s="21"/>
      <c r="Z1210" s="21"/>
      <c r="AA1210" s="21"/>
      <c r="AB1210" s="21"/>
      <c r="AC1210" s="21"/>
      <c r="AD1210" s="21"/>
      <c r="AE1210" s="21"/>
      <c r="AF1210" s="21"/>
      <c r="AG1210" s="21"/>
      <c r="AH1210" s="21"/>
      <c r="AI1210" s="21"/>
      <c r="AJ1210" s="21"/>
      <c r="AK1210" s="21"/>
      <c r="AL1210" s="21"/>
      <c r="AM1210" s="21"/>
      <c r="AN1210" s="21"/>
      <c r="AO1210" s="21"/>
      <c r="AP1210" s="21"/>
      <c r="AQ1210" s="21"/>
      <c r="AR1210" s="21"/>
      <c r="AS1210" s="21"/>
      <c r="AT1210" s="21"/>
      <c r="AU1210" s="21"/>
      <c r="AV1210" s="21"/>
      <c r="AW1210" s="21"/>
      <c r="AX1210" s="21"/>
      <c r="AY1210" s="21"/>
    </row>
    <row r="1211" spans="12:51" x14ac:dyDescent="0.2">
      <c r="L1211" s="21"/>
      <c r="M1211" s="21"/>
      <c r="N1211" s="21"/>
      <c r="O1211" s="21"/>
      <c r="P1211" s="21"/>
      <c r="Q1211" s="21"/>
      <c r="R1211" s="21"/>
      <c r="S1211" s="21"/>
      <c r="T1211" s="21"/>
      <c r="U1211" s="21"/>
      <c r="V1211" s="21"/>
      <c r="W1211" s="21"/>
      <c r="X1211" s="21"/>
      <c r="Y1211" s="21"/>
      <c r="Z1211" s="21"/>
      <c r="AA1211" s="21"/>
      <c r="AB1211" s="21"/>
      <c r="AC1211" s="21"/>
      <c r="AD1211" s="21"/>
      <c r="AE1211" s="21"/>
      <c r="AF1211" s="21"/>
      <c r="AG1211" s="21"/>
      <c r="AH1211" s="21"/>
      <c r="AI1211" s="21"/>
      <c r="AJ1211" s="21"/>
      <c r="AK1211" s="21"/>
      <c r="AL1211" s="21"/>
      <c r="AM1211" s="21"/>
      <c r="AN1211" s="21"/>
      <c r="AO1211" s="21"/>
      <c r="AP1211" s="21"/>
      <c r="AQ1211" s="21"/>
      <c r="AR1211" s="21"/>
      <c r="AS1211" s="21"/>
      <c r="AT1211" s="21"/>
      <c r="AU1211" s="21"/>
      <c r="AV1211" s="21"/>
      <c r="AW1211" s="21"/>
      <c r="AX1211" s="21"/>
      <c r="AY1211" s="21"/>
    </row>
    <row r="1212" spans="12:51" x14ac:dyDescent="0.2">
      <c r="L1212" s="21"/>
      <c r="M1212" s="21"/>
      <c r="N1212" s="21"/>
      <c r="O1212" s="21"/>
      <c r="P1212" s="21"/>
      <c r="Q1212" s="21"/>
      <c r="R1212" s="21"/>
      <c r="S1212" s="21"/>
      <c r="T1212" s="21"/>
      <c r="U1212" s="21"/>
      <c r="V1212" s="21"/>
      <c r="W1212" s="21"/>
      <c r="X1212" s="21"/>
      <c r="Y1212" s="21"/>
      <c r="Z1212" s="21"/>
      <c r="AA1212" s="21"/>
      <c r="AB1212" s="21"/>
      <c r="AC1212" s="21"/>
      <c r="AD1212" s="21"/>
      <c r="AE1212" s="21"/>
      <c r="AF1212" s="21"/>
      <c r="AG1212" s="21"/>
      <c r="AH1212" s="21"/>
      <c r="AI1212" s="21"/>
      <c r="AJ1212" s="21"/>
      <c r="AK1212" s="21"/>
      <c r="AL1212" s="21"/>
      <c r="AM1212" s="21"/>
      <c r="AN1212" s="21"/>
      <c r="AO1212" s="21"/>
      <c r="AP1212" s="21"/>
      <c r="AQ1212" s="21"/>
      <c r="AR1212" s="21"/>
      <c r="AS1212" s="21"/>
      <c r="AT1212" s="21"/>
      <c r="AU1212" s="21"/>
      <c r="AV1212" s="21"/>
      <c r="AW1212" s="21"/>
      <c r="AX1212" s="21"/>
      <c r="AY1212" s="21"/>
    </row>
    <row r="1213" spans="12:51" x14ac:dyDescent="0.2">
      <c r="L1213" s="21"/>
      <c r="M1213" s="21"/>
      <c r="N1213" s="21"/>
      <c r="O1213" s="21"/>
      <c r="P1213" s="21"/>
      <c r="Q1213" s="21"/>
      <c r="R1213" s="21"/>
      <c r="S1213" s="21"/>
      <c r="T1213" s="21"/>
      <c r="U1213" s="21"/>
      <c r="V1213" s="21"/>
      <c r="W1213" s="21"/>
      <c r="X1213" s="21"/>
      <c r="Y1213" s="21"/>
      <c r="Z1213" s="21"/>
      <c r="AA1213" s="21"/>
      <c r="AB1213" s="21"/>
      <c r="AC1213" s="21"/>
      <c r="AD1213" s="21"/>
      <c r="AE1213" s="21"/>
      <c r="AF1213" s="21"/>
      <c r="AG1213" s="21"/>
      <c r="AH1213" s="21"/>
      <c r="AI1213" s="21"/>
      <c r="AJ1213" s="21"/>
      <c r="AK1213" s="21"/>
      <c r="AL1213" s="21"/>
      <c r="AM1213" s="21"/>
      <c r="AN1213" s="21"/>
      <c r="AO1213" s="21"/>
      <c r="AP1213" s="21"/>
      <c r="AQ1213" s="21"/>
      <c r="AR1213" s="21"/>
      <c r="AS1213" s="21"/>
      <c r="AT1213" s="21"/>
      <c r="AU1213" s="21"/>
      <c r="AV1213" s="21"/>
      <c r="AW1213" s="21"/>
      <c r="AX1213" s="21"/>
      <c r="AY1213" s="21"/>
    </row>
    <row r="1214" spans="12:51" x14ac:dyDescent="0.2">
      <c r="L1214" s="21"/>
      <c r="M1214" s="21"/>
      <c r="N1214" s="21"/>
      <c r="O1214" s="21"/>
      <c r="P1214" s="21"/>
      <c r="Q1214" s="21"/>
      <c r="R1214" s="21"/>
      <c r="S1214" s="21"/>
      <c r="T1214" s="21"/>
      <c r="U1214" s="21"/>
      <c r="V1214" s="21"/>
      <c r="W1214" s="21"/>
      <c r="X1214" s="21"/>
      <c r="Y1214" s="21"/>
      <c r="Z1214" s="21"/>
      <c r="AA1214" s="21"/>
      <c r="AB1214" s="21"/>
      <c r="AC1214" s="21"/>
      <c r="AD1214" s="21"/>
      <c r="AE1214" s="21"/>
      <c r="AF1214" s="21"/>
      <c r="AG1214" s="21"/>
      <c r="AH1214" s="21"/>
      <c r="AI1214" s="21"/>
      <c r="AJ1214" s="21"/>
      <c r="AK1214" s="21"/>
      <c r="AL1214" s="21"/>
      <c r="AM1214" s="21"/>
      <c r="AN1214" s="21"/>
      <c r="AO1214" s="21"/>
      <c r="AP1214" s="21"/>
      <c r="AQ1214" s="21"/>
      <c r="AR1214" s="21"/>
      <c r="AS1214" s="21"/>
      <c r="AT1214" s="21"/>
      <c r="AU1214" s="21"/>
      <c r="AV1214" s="21"/>
      <c r="AW1214" s="21"/>
      <c r="AX1214" s="21"/>
      <c r="AY1214" s="21"/>
    </row>
    <row r="1215" spans="12:51" x14ac:dyDescent="0.2">
      <c r="L1215" s="21"/>
      <c r="M1215" s="21"/>
      <c r="N1215" s="21"/>
      <c r="O1215" s="21"/>
      <c r="P1215" s="21"/>
      <c r="Q1215" s="21"/>
      <c r="R1215" s="21"/>
      <c r="S1215" s="21"/>
      <c r="T1215" s="21"/>
      <c r="U1215" s="21"/>
      <c r="V1215" s="21"/>
      <c r="W1215" s="21"/>
      <c r="X1215" s="21"/>
      <c r="Y1215" s="21"/>
      <c r="Z1215" s="21"/>
      <c r="AA1215" s="21"/>
      <c r="AB1215" s="21"/>
      <c r="AC1215" s="21"/>
      <c r="AD1215" s="21"/>
      <c r="AE1215" s="21"/>
      <c r="AF1215" s="21"/>
      <c r="AG1215" s="21"/>
      <c r="AH1215" s="21"/>
      <c r="AI1215" s="21"/>
      <c r="AJ1215" s="21"/>
      <c r="AK1215" s="21"/>
      <c r="AL1215" s="21"/>
      <c r="AM1215" s="21"/>
      <c r="AN1215" s="21"/>
      <c r="AO1215" s="21"/>
      <c r="AP1215" s="21"/>
      <c r="AQ1215" s="21"/>
      <c r="AR1215" s="21"/>
      <c r="AS1215" s="21"/>
      <c r="AT1215" s="21"/>
      <c r="AU1215" s="21"/>
      <c r="AV1215" s="21"/>
      <c r="AW1215" s="21"/>
      <c r="AX1215" s="21"/>
      <c r="AY1215" s="21"/>
    </row>
    <row r="1216" spans="12:51" x14ac:dyDescent="0.2">
      <c r="L1216" s="21"/>
      <c r="M1216" s="21"/>
      <c r="N1216" s="21"/>
      <c r="O1216" s="21"/>
      <c r="P1216" s="21"/>
      <c r="Q1216" s="21"/>
      <c r="R1216" s="21"/>
      <c r="S1216" s="21"/>
      <c r="T1216" s="21"/>
      <c r="U1216" s="21"/>
      <c r="V1216" s="21"/>
      <c r="W1216" s="21"/>
      <c r="X1216" s="21"/>
      <c r="Y1216" s="21"/>
      <c r="Z1216" s="21"/>
      <c r="AA1216" s="21"/>
      <c r="AB1216" s="21"/>
      <c r="AC1216" s="21"/>
      <c r="AD1216" s="21"/>
      <c r="AE1216" s="21"/>
      <c r="AF1216" s="21"/>
      <c r="AG1216" s="21"/>
      <c r="AH1216" s="21"/>
      <c r="AI1216" s="21"/>
      <c r="AJ1216" s="21"/>
      <c r="AK1216" s="21"/>
      <c r="AL1216" s="21"/>
      <c r="AM1216" s="21"/>
      <c r="AN1216" s="21"/>
      <c r="AO1216" s="21"/>
      <c r="AP1216" s="21"/>
      <c r="AQ1216" s="21"/>
      <c r="AR1216" s="21"/>
      <c r="AS1216" s="21"/>
      <c r="AT1216" s="21"/>
      <c r="AU1216" s="21"/>
      <c r="AV1216" s="21"/>
      <c r="AW1216" s="21"/>
      <c r="AX1216" s="21"/>
      <c r="AY1216" s="21"/>
    </row>
    <row r="1217" spans="12:51" x14ac:dyDescent="0.2">
      <c r="L1217" s="21"/>
      <c r="M1217" s="21"/>
      <c r="N1217" s="21"/>
      <c r="O1217" s="21"/>
      <c r="P1217" s="21"/>
      <c r="Q1217" s="21"/>
      <c r="R1217" s="21"/>
      <c r="S1217" s="21"/>
      <c r="T1217" s="21"/>
      <c r="U1217" s="21"/>
      <c r="V1217" s="21"/>
      <c r="W1217" s="21"/>
      <c r="X1217" s="21"/>
      <c r="Y1217" s="21"/>
      <c r="Z1217" s="21"/>
      <c r="AA1217" s="21"/>
      <c r="AB1217" s="21"/>
      <c r="AC1217" s="21"/>
      <c r="AD1217" s="21"/>
      <c r="AE1217" s="21"/>
      <c r="AF1217" s="21"/>
      <c r="AG1217" s="21"/>
      <c r="AH1217" s="21"/>
      <c r="AI1217" s="21"/>
      <c r="AJ1217" s="21"/>
      <c r="AK1217" s="21"/>
      <c r="AL1217" s="21"/>
      <c r="AM1217" s="21"/>
      <c r="AN1217" s="21"/>
      <c r="AO1217" s="21"/>
      <c r="AP1217" s="21"/>
      <c r="AQ1217" s="21"/>
      <c r="AR1217" s="21"/>
      <c r="AS1217" s="21"/>
      <c r="AT1217" s="21"/>
      <c r="AU1217" s="21"/>
      <c r="AV1217" s="21"/>
      <c r="AW1217" s="21"/>
      <c r="AX1217" s="21"/>
      <c r="AY1217" s="21"/>
    </row>
    <row r="1218" spans="12:51" x14ac:dyDescent="0.2">
      <c r="L1218" s="21"/>
      <c r="M1218" s="21"/>
      <c r="N1218" s="21"/>
      <c r="O1218" s="21"/>
      <c r="P1218" s="21"/>
      <c r="Q1218" s="21"/>
      <c r="R1218" s="21"/>
      <c r="S1218" s="21"/>
      <c r="T1218" s="21"/>
      <c r="U1218" s="21"/>
      <c r="V1218" s="21"/>
      <c r="W1218" s="21"/>
      <c r="X1218" s="21"/>
      <c r="Y1218" s="21"/>
      <c r="Z1218" s="21"/>
      <c r="AA1218" s="21"/>
      <c r="AB1218" s="21"/>
      <c r="AC1218" s="21"/>
      <c r="AD1218" s="21"/>
      <c r="AE1218" s="21"/>
      <c r="AF1218" s="21"/>
      <c r="AG1218" s="21"/>
      <c r="AH1218" s="21"/>
      <c r="AI1218" s="21"/>
      <c r="AJ1218" s="21"/>
      <c r="AK1218" s="21"/>
      <c r="AL1218" s="21"/>
      <c r="AM1218" s="21"/>
      <c r="AN1218" s="21"/>
      <c r="AO1218" s="21"/>
      <c r="AP1218" s="21"/>
      <c r="AQ1218" s="21"/>
      <c r="AR1218" s="21"/>
      <c r="AS1218" s="21"/>
      <c r="AT1218" s="21"/>
      <c r="AU1218" s="21"/>
      <c r="AV1218" s="21"/>
      <c r="AW1218" s="21"/>
      <c r="AX1218" s="21"/>
      <c r="AY1218" s="21"/>
    </row>
    <row r="1219" spans="12:51" x14ac:dyDescent="0.2">
      <c r="L1219" s="21"/>
      <c r="M1219" s="21"/>
      <c r="N1219" s="21"/>
      <c r="O1219" s="21"/>
      <c r="P1219" s="21"/>
      <c r="Q1219" s="21"/>
      <c r="R1219" s="21"/>
      <c r="S1219" s="21"/>
      <c r="T1219" s="21"/>
      <c r="U1219" s="21"/>
      <c r="V1219" s="21"/>
      <c r="W1219" s="21"/>
      <c r="X1219" s="21"/>
      <c r="Y1219" s="21"/>
      <c r="Z1219" s="21"/>
      <c r="AA1219" s="21"/>
      <c r="AB1219" s="21"/>
      <c r="AC1219" s="21"/>
      <c r="AD1219" s="21"/>
      <c r="AE1219" s="21"/>
      <c r="AF1219" s="21"/>
      <c r="AG1219" s="21"/>
      <c r="AH1219" s="21"/>
      <c r="AI1219" s="21"/>
      <c r="AJ1219" s="21"/>
      <c r="AK1219" s="21"/>
      <c r="AL1219" s="21"/>
      <c r="AM1219" s="21"/>
      <c r="AN1219" s="21"/>
      <c r="AO1219" s="21"/>
      <c r="AP1219" s="21"/>
      <c r="AQ1219" s="21"/>
      <c r="AR1219" s="21"/>
      <c r="AS1219" s="21"/>
      <c r="AT1219" s="21"/>
      <c r="AU1219" s="21"/>
      <c r="AV1219" s="21"/>
      <c r="AW1219" s="21"/>
      <c r="AX1219" s="21"/>
      <c r="AY1219" s="21"/>
    </row>
    <row r="1220" spans="12:51" x14ac:dyDescent="0.2">
      <c r="L1220" s="21"/>
      <c r="M1220" s="21"/>
      <c r="N1220" s="21"/>
      <c r="O1220" s="21"/>
      <c r="P1220" s="21"/>
      <c r="Q1220" s="21"/>
      <c r="R1220" s="21"/>
      <c r="S1220" s="21"/>
      <c r="T1220" s="21"/>
      <c r="U1220" s="21"/>
      <c r="V1220" s="21"/>
      <c r="W1220" s="21"/>
      <c r="X1220" s="21"/>
      <c r="Y1220" s="21"/>
      <c r="Z1220" s="21"/>
      <c r="AA1220" s="21"/>
      <c r="AB1220" s="21"/>
      <c r="AC1220" s="21"/>
      <c r="AD1220" s="21"/>
      <c r="AE1220" s="21"/>
      <c r="AF1220" s="21"/>
      <c r="AG1220" s="21"/>
      <c r="AH1220" s="21"/>
      <c r="AI1220" s="21"/>
      <c r="AJ1220" s="21"/>
      <c r="AK1220" s="21"/>
      <c r="AL1220" s="21"/>
      <c r="AM1220" s="21"/>
      <c r="AN1220" s="21"/>
      <c r="AO1220" s="21"/>
      <c r="AP1220" s="21"/>
      <c r="AQ1220" s="21"/>
      <c r="AR1220" s="21"/>
      <c r="AS1220" s="21"/>
      <c r="AT1220" s="21"/>
      <c r="AU1220" s="21"/>
      <c r="AV1220" s="21"/>
      <c r="AW1220" s="21"/>
      <c r="AX1220" s="21"/>
      <c r="AY1220" s="21"/>
    </row>
    <row r="1221" spans="12:51" x14ac:dyDescent="0.2">
      <c r="L1221" s="21"/>
      <c r="M1221" s="21"/>
      <c r="N1221" s="21"/>
      <c r="O1221" s="21"/>
      <c r="P1221" s="21"/>
      <c r="Q1221" s="21"/>
      <c r="R1221" s="21"/>
      <c r="S1221" s="21"/>
      <c r="T1221" s="21"/>
      <c r="U1221" s="21"/>
      <c r="V1221" s="21"/>
      <c r="W1221" s="21"/>
      <c r="X1221" s="21"/>
      <c r="Y1221" s="21"/>
      <c r="Z1221" s="21"/>
      <c r="AA1221" s="21"/>
      <c r="AB1221" s="21"/>
      <c r="AC1221" s="21"/>
      <c r="AD1221" s="21"/>
      <c r="AE1221" s="21"/>
      <c r="AF1221" s="21"/>
      <c r="AG1221" s="21"/>
      <c r="AH1221" s="21"/>
      <c r="AI1221" s="21"/>
      <c r="AJ1221" s="21"/>
      <c r="AK1221" s="21"/>
      <c r="AL1221" s="21"/>
      <c r="AM1221" s="21"/>
      <c r="AN1221" s="21"/>
      <c r="AO1221" s="21"/>
      <c r="AP1221" s="21"/>
      <c r="AQ1221" s="21"/>
      <c r="AR1221" s="21"/>
      <c r="AS1221" s="21"/>
      <c r="AT1221" s="21"/>
      <c r="AU1221" s="21"/>
      <c r="AV1221" s="21"/>
      <c r="AW1221" s="21"/>
      <c r="AX1221" s="21"/>
      <c r="AY1221" s="21"/>
    </row>
    <row r="1222" spans="12:51" x14ac:dyDescent="0.2">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21"/>
      <c r="AI1222" s="21"/>
      <c r="AJ1222" s="21"/>
      <c r="AK1222" s="21"/>
      <c r="AL1222" s="21"/>
      <c r="AM1222" s="21"/>
      <c r="AN1222" s="21"/>
      <c r="AO1222" s="21"/>
      <c r="AP1222" s="21"/>
      <c r="AQ1222" s="21"/>
      <c r="AR1222" s="21"/>
      <c r="AS1222" s="21"/>
      <c r="AT1222" s="21"/>
      <c r="AU1222" s="21"/>
      <c r="AV1222" s="21"/>
      <c r="AW1222" s="21"/>
      <c r="AX1222" s="21"/>
      <c r="AY1222" s="21"/>
    </row>
    <row r="1223" spans="12:51" x14ac:dyDescent="0.2">
      <c r="L1223" s="21"/>
      <c r="M1223" s="21"/>
      <c r="N1223" s="21"/>
      <c r="O1223" s="21"/>
      <c r="P1223" s="21"/>
      <c r="Q1223" s="21"/>
      <c r="R1223" s="21"/>
      <c r="S1223" s="21"/>
      <c r="T1223" s="21"/>
      <c r="U1223" s="21"/>
      <c r="V1223" s="21"/>
      <c r="W1223" s="21"/>
      <c r="X1223" s="21"/>
      <c r="Y1223" s="21"/>
      <c r="Z1223" s="21"/>
      <c r="AA1223" s="21"/>
      <c r="AB1223" s="21"/>
      <c r="AC1223" s="21"/>
      <c r="AD1223" s="21"/>
      <c r="AE1223" s="21"/>
      <c r="AF1223" s="21"/>
      <c r="AG1223" s="21"/>
      <c r="AH1223" s="21"/>
      <c r="AI1223" s="21"/>
      <c r="AJ1223" s="21"/>
      <c r="AK1223" s="21"/>
      <c r="AL1223" s="21"/>
      <c r="AM1223" s="21"/>
      <c r="AN1223" s="21"/>
      <c r="AO1223" s="21"/>
      <c r="AP1223" s="21"/>
      <c r="AQ1223" s="21"/>
      <c r="AR1223" s="21"/>
      <c r="AS1223" s="21"/>
      <c r="AT1223" s="21"/>
      <c r="AU1223" s="21"/>
      <c r="AV1223" s="21"/>
      <c r="AW1223" s="21"/>
      <c r="AX1223" s="21"/>
      <c r="AY1223" s="21"/>
    </row>
    <row r="1224" spans="12:51" x14ac:dyDescent="0.2">
      <c r="L1224" s="21"/>
      <c r="M1224" s="21"/>
      <c r="N1224" s="21"/>
      <c r="O1224" s="21"/>
      <c r="P1224" s="21"/>
      <c r="Q1224" s="21"/>
      <c r="R1224" s="21"/>
      <c r="S1224" s="21"/>
      <c r="T1224" s="21"/>
      <c r="U1224" s="21"/>
      <c r="V1224" s="21"/>
      <c r="W1224" s="21"/>
      <c r="X1224" s="21"/>
      <c r="Y1224" s="21"/>
      <c r="Z1224" s="21"/>
      <c r="AA1224" s="21"/>
      <c r="AB1224" s="21"/>
      <c r="AC1224" s="21"/>
      <c r="AD1224" s="21"/>
      <c r="AE1224" s="21"/>
      <c r="AF1224" s="21"/>
      <c r="AG1224" s="21"/>
      <c r="AH1224" s="21"/>
      <c r="AI1224" s="21"/>
      <c r="AJ1224" s="21"/>
      <c r="AK1224" s="21"/>
      <c r="AL1224" s="21"/>
      <c r="AM1224" s="21"/>
      <c r="AN1224" s="21"/>
      <c r="AO1224" s="21"/>
      <c r="AP1224" s="21"/>
      <c r="AQ1224" s="21"/>
      <c r="AR1224" s="21"/>
      <c r="AS1224" s="21"/>
      <c r="AT1224" s="21"/>
      <c r="AU1224" s="21"/>
      <c r="AV1224" s="21"/>
      <c r="AW1224" s="21"/>
      <c r="AX1224" s="21"/>
      <c r="AY1224" s="21"/>
    </row>
    <row r="1225" spans="12:51" x14ac:dyDescent="0.2">
      <c r="L1225" s="21"/>
      <c r="M1225" s="21"/>
      <c r="N1225" s="21"/>
      <c r="O1225" s="21"/>
      <c r="P1225" s="21"/>
      <c r="Q1225" s="21"/>
      <c r="R1225" s="21"/>
      <c r="S1225" s="21"/>
      <c r="T1225" s="21"/>
      <c r="U1225" s="21"/>
      <c r="V1225" s="21"/>
      <c r="W1225" s="21"/>
      <c r="X1225" s="21"/>
      <c r="Y1225" s="21"/>
      <c r="Z1225" s="21"/>
      <c r="AA1225" s="21"/>
      <c r="AB1225" s="21"/>
      <c r="AC1225" s="21"/>
      <c r="AD1225" s="21"/>
      <c r="AE1225" s="21"/>
      <c r="AF1225" s="21"/>
      <c r="AG1225" s="21"/>
      <c r="AH1225" s="21"/>
      <c r="AI1225" s="21"/>
      <c r="AJ1225" s="21"/>
      <c r="AK1225" s="21"/>
      <c r="AL1225" s="21"/>
      <c r="AM1225" s="21"/>
      <c r="AN1225" s="21"/>
      <c r="AO1225" s="21"/>
      <c r="AP1225" s="21"/>
      <c r="AQ1225" s="21"/>
      <c r="AR1225" s="21"/>
      <c r="AS1225" s="21"/>
      <c r="AT1225" s="21"/>
      <c r="AU1225" s="21"/>
      <c r="AV1225" s="21"/>
      <c r="AW1225" s="21"/>
      <c r="AX1225" s="21"/>
      <c r="AY1225" s="21"/>
    </row>
    <row r="1226" spans="12:51" x14ac:dyDescent="0.2">
      <c r="L1226" s="21"/>
      <c r="M1226" s="21"/>
      <c r="N1226" s="21"/>
      <c r="O1226" s="21"/>
      <c r="P1226" s="21"/>
      <c r="Q1226" s="21"/>
      <c r="R1226" s="21"/>
      <c r="S1226" s="21"/>
      <c r="T1226" s="21"/>
      <c r="U1226" s="21"/>
      <c r="V1226" s="21"/>
      <c r="W1226" s="21"/>
      <c r="X1226" s="21"/>
      <c r="Y1226" s="21"/>
      <c r="Z1226" s="21"/>
      <c r="AA1226" s="21"/>
      <c r="AB1226" s="21"/>
      <c r="AC1226" s="21"/>
      <c r="AD1226" s="21"/>
      <c r="AE1226" s="21"/>
      <c r="AF1226" s="21"/>
      <c r="AG1226" s="21"/>
      <c r="AH1226" s="21"/>
      <c r="AI1226" s="21"/>
      <c r="AJ1226" s="21"/>
      <c r="AK1226" s="21"/>
      <c r="AL1226" s="21"/>
      <c r="AM1226" s="21"/>
      <c r="AN1226" s="21"/>
      <c r="AO1226" s="21"/>
      <c r="AP1226" s="21"/>
      <c r="AQ1226" s="21"/>
      <c r="AR1226" s="21"/>
      <c r="AS1226" s="21"/>
      <c r="AT1226" s="21"/>
      <c r="AU1226" s="21"/>
      <c r="AV1226" s="21"/>
      <c r="AW1226" s="21"/>
      <c r="AX1226" s="21"/>
      <c r="AY1226" s="21"/>
    </row>
    <row r="1227" spans="12:51" x14ac:dyDescent="0.2">
      <c r="L1227" s="21"/>
      <c r="M1227" s="21"/>
      <c r="N1227" s="21"/>
      <c r="O1227" s="21"/>
      <c r="P1227" s="21"/>
      <c r="Q1227" s="21"/>
      <c r="R1227" s="21"/>
      <c r="S1227" s="21"/>
      <c r="T1227" s="21"/>
      <c r="U1227" s="21"/>
      <c r="V1227" s="21"/>
      <c r="W1227" s="21"/>
      <c r="X1227" s="21"/>
      <c r="Y1227" s="21"/>
      <c r="Z1227" s="21"/>
      <c r="AA1227" s="21"/>
      <c r="AB1227" s="21"/>
      <c r="AC1227" s="21"/>
      <c r="AD1227" s="21"/>
      <c r="AE1227" s="21"/>
      <c r="AF1227" s="21"/>
      <c r="AG1227" s="21"/>
      <c r="AH1227" s="21"/>
      <c r="AI1227" s="21"/>
      <c r="AJ1227" s="21"/>
      <c r="AK1227" s="21"/>
      <c r="AL1227" s="21"/>
      <c r="AM1227" s="21"/>
      <c r="AN1227" s="21"/>
      <c r="AO1227" s="21"/>
      <c r="AP1227" s="21"/>
      <c r="AQ1227" s="21"/>
      <c r="AR1227" s="21"/>
      <c r="AS1227" s="21"/>
      <c r="AT1227" s="21"/>
      <c r="AU1227" s="21"/>
      <c r="AV1227" s="21"/>
      <c r="AW1227" s="21"/>
      <c r="AX1227" s="21"/>
      <c r="AY1227" s="21"/>
    </row>
    <row r="1228" spans="12:51" x14ac:dyDescent="0.2">
      <c r="L1228" s="21"/>
      <c r="M1228" s="21"/>
      <c r="N1228" s="21"/>
      <c r="O1228" s="21"/>
      <c r="P1228" s="21"/>
      <c r="Q1228" s="21"/>
      <c r="R1228" s="21"/>
      <c r="S1228" s="21"/>
      <c r="T1228" s="21"/>
      <c r="U1228" s="21"/>
      <c r="V1228" s="21"/>
      <c r="W1228" s="21"/>
      <c r="X1228" s="21"/>
      <c r="Y1228" s="21"/>
      <c r="Z1228" s="21"/>
      <c r="AA1228" s="21"/>
      <c r="AB1228" s="21"/>
      <c r="AC1228" s="21"/>
      <c r="AD1228" s="21"/>
      <c r="AE1228" s="21"/>
      <c r="AF1228" s="21"/>
      <c r="AG1228" s="21"/>
      <c r="AH1228" s="21"/>
      <c r="AI1228" s="21"/>
      <c r="AJ1228" s="21"/>
      <c r="AK1228" s="21"/>
      <c r="AL1228" s="21"/>
      <c r="AM1228" s="21"/>
      <c r="AN1228" s="21"/>
      <c r="AO1228" s="21"/>
      <c r="AP1228" s="21"/>
      <c r="AQ1228" s="21"/>
      <c r="AR1228" s="21"/>
      <c r="AS1228" s="21"/>
      <c r="AT1228" s="21"/>
      <c r="AU1228" s="21"/>
      <c r="AV1228" s="21"/>
      <c r="AW1228" s="21"/>
      <c r="AX1228" s="21"/>
      <c r="AY1228" s="21"/>
    </row>
    <row r="1229" spans="12:51" x14ac:dyDescent="0.2">
      <c r="L1229" s="21"/>
      <c r="M1229" s="21"/>
      <c r="N1229" s="21"/>
      <c r="O1229" s="21"/>
      <c r="P1229" s="21"/>
      <c r="Q1229" s="21"/>
      <c r="R1229" s="21"/>
      <c r="S1229" s="21"/>
      <c r="T1229" s="21"/>
      <c r="U1229" s="21"/>
      <c r="V1229" s="21"/>
      <c r="W1229" s="21"/>
      <c r="X1229" s="21"/>
      <c r="Y1229" s="21"/>
      <c r="Z1229" s="21"/>
      <c r="AA1229" s="21"/>
      <c r="AB1229" s="21"/>
      <c r="AC1229" s="21"/>
      <c r="AD1229" s="21"/>
      <c r="AE1229" s="21"/>
      <c r="AF1229" s="21"/>
      <c r="AG1229" s="21"/>
      <c r="AH1229" s="21"/>
      <c r="AI1229" s="21"/>
      <c r="AJ1229" s="21"/>
      <c r="AK1229" s="21"/>
      <c r="AL1229" s="21"/>
      <c r="AM1229" s="21"/>
      <c r="AN1229" s="21"/>
      <c r="AO1229" s="21"/>
      <c r="AP1229" s="21"/>
      <c r="AQ1229" s="21"/>
      <c r="AR1229" s="21"/>
      <c r="AS1229" s="21"/>
      <c r="AT1229" s="21"/>
      <c r="AU1229" s="21"/>
      <c r="AV1229" s="21"/>
      <c r="AW1229" s="21"/>
      <c r="AX1229" s="21"/>
      <c r="AY1229" s="21"/>
    </row>
    <row r="1230" spans="12:51" x14ac:dyDescent="0.2">
      <c r="L1230" s="21"/>
      <c r="M1230" s="21"/>
      <c r="N1230" s="21"/>
      <c r="O1230" s="21"/>
      <c r="P1230" s="21"/>
      <c r="Q1230" s="21"/>
      <c r="R1230" s="21"/>
      <c r="S1230" s="21"/>
      <c r="T1230" s="21"/>
      <c r="U1230" s="21"/>
      <c r="V1230" s="21"/>
      <c r="W1230" s="21"/>
      <c r="X1230" s="21"/>
      <c r="Y1230" s="21"/>
      <c r="Z1230" s="21"/>
      <c r="AA1230" s="21"/>
      <c r="AB1230" s="21"/>
      <c r="AC1230" s="21"/>
      <c r="AD1230" s="21"/>
      <c r="AE1230" s="21"/>
      <c r="AF1230" s="21"/>
      <c r="AG1230" s="21"/>
      <c r="AH1230" s="21"/>
      <c r="AI1230" s="21"/>
      <c r="AJ1230" s="21"/>
      <c r="AK1230" s="21"/>
      <c r="AL1230" s="21"/>
      <c r="AM1230" s="21"/>
      <c r="AN1230" s="21"/>
      <c r="AO1230" s="21"/>
      <c r="AP1230" s="21"/>
      <c r="AQ1230" s="21"/>
      <c r="AR1230" s="21"/>
      <c r="AS1230" s="21"/>
      <c r="AT1230" s="21"/>
      <c r="AU1230" s="21"/>
      <c r="AV1230" s="21"/>
      <c r="AW1230" s="21"/>
      <c r="AX1230" s="21"/>
      <c r="AY1230" s="21"/>
    </row>
    <row r="1231" spans="12:51" x14ac:dyDescent="0.2">
      <c r="L1231" s="21"/>
      <c r="M1231" s="21"/>
      <c r="N1231" s="21"/>
      <c r="O1231" s="21"/>
      <c r="P1231" s="21"/>
      <c r="Q1231" s="21"/>
      <c r="R1231" s="21"/>
      <c r="S1231" s="21"/>
      <c r="T1231" s="21"/>
      <c r="U1231" s="21"/>
      <c r="V1231" s="21"/>
      <c r="W1231" s="21"/>
      <c r="X1231" s="21"/>
      <c r="Y1231" s="21"/>
      <c r="Z1231" s="21"/>
      <c r="AA1231" s="21"/>
      <c r="AB1231" s="21"/>
      <c r="AC1231" s="21"/>
      <c r="AD1231" s="21"/>
      <c r="AE1231" s="21"/>
      <c r="AF1231" s="21"/>
      <c r="AG1231" s="21"/>
      <c r="AH1231" s="21"/>
      <c r="AI1231" s="21"/>
      <c r="AJ1231" s="21"/>
      <c r="AK1231" s="21"/>
      <c r="AL1231" s="21"/>
      <c r="AM1231" s="21"/>
      <c r="AN1231" s="21"/>
      <c r="AO1231" s="21"/>
      <c r="AP1231" s="21"/>
      <c r="AQ1231" s="21"/>
      <c r="AR1231" s="21"/>
      <c r="AS1231" s="21"/>
      <c r="AT1231" s="21"/>
      <c r="AU1231" s="21"/>
      <c r="AV1231" s="21"/>
      <c r="AW1231" s="21"/>
      <c r="AX1231" s="21"/>
      <c r="AY1231" s="21"/>
    </row>
    <row r="1232" spans="12:51" x14ac:dyDescent="0.2">
      <c r="L1232" s="21"/>
      <c r="M1232" s="21"/>
      <c r="N1232" s="21"/>
      <c r="O1232" s="21"/>
      <c r="P1232" s="21"/>
      <c r="Q1232" s="21"/>
      <c r="R1232" s="21"/>
      <c r="S1232" s="21"/>
      <c r="T1232" s="21"/>
      <c r="U1232" s="21"/>
      <c r="V1232" s="21"/>
      <c r="W1232" s="21"/>
      <c r="X1232" s="21"/>
      <c r="Y1232" s="21"/>
      <c r="Z1232" s="21"/>
      <c r="AA1232" s="21"/>
      <c r="AB1232" s="21"/>
      <c r="AC1232" s="21"/>
      <c r="AD1232" s="21"/>
      <c r="AE1232" s="21"/>
      <c r="AF1232" s="21"/>
      <c r="AG1232" s="21"/>
      <c r="AH1232" s="21"/>
      <c r="AI1232" s="21"/>
      <c r="AJ1232" s="21"/>
      <c r="AK1232" s="21"/>
      <c r="AL1232" s="21"/>
      <c r="AM1232" s="21"/>
      <c r="AN1232" s="21"/>
      <c r="AO1232" s="21"/>
      <c r="AP1232" s="21"/>
      <c r="AQ1232" s="21"/>
      <c r="AR1232" s="21"/>
      <c r="AS1232" s="21"/>
      <c r="AT1232" s="21"/>
      <c r="AU1232" s="21"/>
      <c r="AV1232" s="21"/>
      <c r="AW1232" s="21"/>
      <c r="AX1232" s="21"/>
      <c r="AY1232" s="21"/>
    </row>
    <row r="1233" spans="12:51" x14ac:dyDescent="0.2">
      <c r="L1233" s="21"/>
      <c r="M1233" s="21"/>
      <c r="N1233" s="21"/>
      <c r="O1233" s="21"/>
      <c r="P1233" s="21"/>
      <c r="Q1233" s="21"/>
      <c r="R1233" s="21"/>
      <c r="S1233" s="21"/>
      <c r="T1233" s="21"/>
      <c r="U1233" s="21"/>
      <c r="V1233" s="21"/>
      <c r="W1233" s="21"/>
      <c r="X1233" s="21"/>
      <c r="Y1233" s="21"/>
      <c r="Z1233" s="21"/>
      <c r="AA1233" s="21"/>
      <c r="AB1233" s="21"/>
      <c r="AC1233" s="21"/>
      <c r="AD1233" s="21"/>
      <c r="AE1233" s="21"/>
      <c r="AF1233" s="21"/>
      <c r="AG1233" s="21"/>
      <c r="AH1233" s="21"/>
      <c r="AI1233" s="21"/>
      <c r="AJ1233" s="21"/>
      <c r="AK1233" s="21"/>
      <c r="AL1233" s="21"/>
      <c r="AM1233" s="21"/>
      <c r="AN1233" s="21"/>
      <c r="AO1233" s="21"/>
      <c r="AP1233" s="21"/>
      <c r="AQ1233" s="21"/>
      <c r="AR1233" s="21"/>
      <c r="AS1233" s="21"/>
      <c r="AT1233" s="21"/>
      <c r="AU1233" s="21"/>
      <c r="AV1233" s="21"/>
      <c r="AW1233" s="21"/>
      <c r="AX1233" s="21"/>
      <c r="AY1233" s="21"/>
    </row>
    <row r="1234" spans="12:51" x14ac:dyDescent="0.2">
      <c r="L1234" s="21"/>
      <c r="M1234" s="21"/>
      <c r="N1234" s="21"/>
      <c r="O1234" s="21"/>
      <c r="P1234" s="21"/>
      <c r="Q1234" s="21"/>
      <c r="R1234" s="21"/>
      <c r="S1234" s="21"/>
      <c r="T1234" s="21"/>
      <c r="U1234" s="21"/>
      <c r="V1234" s="21"/>
      <c r="W1234" s="21"/>
      <c r="X1234" s="21"/>
      <c r="Y1234" s="21"/>
      <c r="Z1234" s="21"/>
      <c r="AA1234" s="21"/>
      <c r="AB1234" s="21"/>
      <c r="AC1234" s="21"/>
      <c r="AD1234" s="21"/>
      <c r="AE1234" s="21"/>
      <c r="AF1234" s="21"/>
      <c r="AG1234" s="21"/>
      <c r="AH1234" s="21"/>
      <c r="AI1234" s="21"/>
      <c r="AJ1234" s="21"/>
      <c r="AK1234" s="21"/>
      <c r="AL1234" s="21"/>
      <c r="AM1234" s="21"/>
      <c r="AN1234" s="21"/>
      <c r="AO1234" s="21"/>
      <c r="AP1234" s="21"/>
      <c r="AQ1234" s="21"/>
      <c r="AR1234" s="21"/>
      <c r="AS1234" s="21"/>
      <c r="AT1234" s="21"/>
      <c r="AU1234" s="21"/>
      <c r="AV1234" s="21"/>
      <c r="AW1234" s="21"/>
      <c r="AX1234" s="21"/>
      <c r="AY1234" s="21"/>
    </row>
    <row r="1235" spans="12:51" x14ac:dyDescent="0.2">
      <c r="L1235" s="21"/>
      <c r="M1235" s="21"/>
      <c r="N1235" s="21"/>
      <c r="O1235" s="21"/>
      <c r="P1235" s="21"/>
      <c r="Q1235" s="21"/>
      <c r="R1235" s="21"/>
      <c r="S1235" s="21"/>
      <c r="T1235" s="21"/>
      <c r="U1235" s="21"/>
      <c r="V1235" s="21"/>
      <c r="W1235" s="21"/>
      <c r="X1235" s="21"/>
      <c r="Y1235" s="21"/>
      <c r="Z1235" s="21"/>
      <c r="AA1235" s="21"/>
      <c r="AB1235" s="21"/>
      <c r="AC1235" s="21"/>
      <c r="AD1235" s="21"/>
      <c r="AE1235" s="21"/>
      <c r="AF1235" s="21"/>
      <c r="AG1235" s="21"/>
      <c r="AH1235" s="21"/>
      <c r="AI1235" s="21"/>
      <c r="AJ1235" s="21"/>
      <c r="AK1235" s="21"/>
      <c r="AL1235" s="21"/>
      <c r="AM1235" s="21"/>
      <c r="AN1235" s="21"/>
      <c r="AO1235" s="21"/>
      <c r="AP1235" s="21"/>
      <c r="AQ1235" s="21"/>
      <c r="AR1235" s="21"/>
      <c r="AS1235" s="21"/>
      <c r="AT1235" s="21"/>
      <c r="AU1235" s="21"/>
      <c r="AV1235" s="21"/>
      <c r="AW1235" s="21"/>
      <c r="AX1235" s="21"/>
      <c r="AY1235" s="21"/>
    </row>
    <row r="1236" spans="12:51" x14ac:dyDescent="0.2">
      <c r="L1236" s="21"/>
      <c r="M1236" s="21"/>
      <c r="N1236" s="21"/>
      <c r="O1236" s="21"/>
      <c r="P1236" s="21"/>
      <c r="Q1236" s="21"/>
      <c r="R1236" s="21"/>
      <c r="S1236" s="21"/>
      <c r="T1236" s="21"/>
      <c r="U1236" s="21"/>
      <c r="V1236" s="21"/>
      <c r="W1236" s="21"/>
      <c r="X1236" s="21"/>
      <c r="Y1236" s="21"/>
      <c r="Z1236" s="21"/>
      <c r="AA1236" s="21"/>
      <c r="AB1236" s="21"/>
      <c r="AC1236" s="21"/>
      <c r="AD1236" s="21"/>
      <c r="AE1236" s="21"/>
      <c r="AF1236" s="21"/>
      <c r="AG1236" s="21"/>
      <c r="AH1236" s="21"/>
      <c r="AI1236" s="21"/>
      <c r="AJ1236" s="21"/>
      <c r="AK1236" s="21"/>
      <c r="AL1236" s="21"/>
      <c r="AM1236" s="21"/>
      <c r="AN1236" s="21"/>
      <c r="AO1236" s="21"/>
      <c r="AP1236" s="21"/>
      <c r="AQ1236" s="21"/>
      <c r="AR1236" s="21"/>
      <c r="AS1236" s="21"/>
      <c r="AT1236" s="21"/>
      <c r="AU1236" s="21"/>
      <c r="AV1236" s="21"/>
      <c r="AW1236" s="21"/>
      <c r="AX1236" s="21"/>
      <c r="AY1236" s="21"/>
    </row>
    <row r="1237" spans="12:51" x14ac:dyDescent="0.2">
      <c r="L1237" s="21"/>
      <c r="M1237" s="21"/>
      <c r="N1237" s="21"/>
      <c r="O1237" s="21"/>
      <c r="P1237" s="21"/>
      <c r="Q1237" s="21"/>
      <c r="R1237" s="21"/>
      <c r="S1237" s="21"/>
      <c r="T1237" s="21"/>
      <c r="U1237" s="21"/>
      <c r="V1237" s="21"/>
      <c r="W1237" s="21"/>
      <c r="X1237" s="21"/>
      <c r="Y1237" s="21"/>
      <c r="Z1237" s="21"/>
      <c r="AA1237" s="21"/>
      <c r="AB1237" s="21"/>
      <c r="AC1237" s="21"/>
      <c r="AD1237" s="21"/>
      <c r="AE1237" s="21"/>
      <c r="AF1237" s="21"/>
      <c r="AG1237" s="21"/>
      <c r="AH1237" s="21"/>
      <c r="AI1237" s="21"/>
      <c r="AJ1237" s="21"/>
      <c r="AK1237" s="21"/>
      <c r="AL1237" s="21"/>
      <c r="AM1237" s="21"/>
      <c r="AN1237" s="21"/>
      <c r="AO1237" s="21"/>
      <c r="AP1237" s="21"/>
      <c r="AQ1237" s="21"/>
      <c r="AR1237" s="21"/>
      <c r="AS1237" s="21"/>
      <c r="AT1237" s="21"/>
      <c r="AU1237" s="21"/>
      <c r="AV1237" s="21"/>
      <c r="AW1237" s="21"/>
      <c r="AX1237" s="21"/>
      <c r="AY1237" s="21"/>
    </row>
    <row r="1238" spans="12:51" x14ac:dyDescent="0.2">
      <c r="L1238" s="21"/>
      <c r="M1238" s="21"/>
      <c r="N1238" s="21"/>
      <c r="O1238" s="21"/>
      <c r="P1238" s="21"/>
      <c r="Q1238" s="21"/>
      <c r="R1238" s="21"/>
      <c r="S1238" s="21"/>
      <c r="T1238" s="21"/>
      <c r="U1238" s="21"/>
      <c r="V1238" s="21"/>
      <c r="W1238" s="21"/>
      <c r="X1238" s="21"/>
      <c r="Y1238" s="21"/>
      <c r="Z1238" s="21"/>
      <c r="AA1238" s="21"/>
      <c r="AB1238" s="21"/>
      <c r="AC1238" s="21"/>
      <c r="AD1238" s="21"/>
      <c r="AE1238" s="21"/>
      <c r="AF1238" s="21"/>
      <c r="AG1238" s="21"/>
      <c r="AH1238" s="21"/>
      <c r="AI1238" s="21"/>
      <c r="AJ1238" s="21"/>
      <c r="AK1238" s="21"/>
      <c r="AL1238" s="21"/>
      <c r="AM1238" s="21"/>
      <c r="AN1238" s="21"/>
      <c r="AO1238" s="21"/>
      <c r="AP1238" s="21"/>
      <c r="AQ1238" s="21"/>
      <c r="AR1238" s="21"/>
      <c r="AS1238" s="21"/>
      <c r="AT1238" s="21"/>
      <c r="AU1238" s="21"/>
      <c r="AV1238" s="21"/>
      <c r="AW1238" s="21"/>
      <c r="AX1238" s="21"/>
      <c r="AY1238" s="21"/>
    </row>
    <row r="1239" spans="12:51" x14ac:dyDescent="0.2">
      <c r="L1239" s="21"/>
      <c r="M1239" s="21"/>
      <c r="N1239" s="21"/>
      <c r="O1239" s="21"/>
      <c r="P1239" s="21"/>
      <c r="Q1239" s="21"/>
      <c r="R1239" s="21"/>
      <c r="S1239" s="21"/>
      <c r="T1239" s="21"/>
      <c r="U1239" s="21"/>
      <c r="V1239" s="21"/>
      <c r="W1239" s="21"/>
      <c r="X1239" s="21"/>
      <c r="Y1239" s="21"/>
      <c r="Z1239" s="21"/>
      <c r="AA1239" s="21"/>
      <c r="AB1239" s="21"/>
      <c r="AC1239" s="21"/>
      <c r="AD1239" s="21"/>
      <c r="AE1239" s="21"/>
      <c r="AF1239" s="21"/>
      <c r="AG1239" s="21"/>
      <c r="AH1239" s="21"/>
      <c r="AI1239" s="21"/>
      <c r="AJ1239" s="21"/>
      <c r="AK1239" s="21"/>
      <c r="AL1239" s="21"/>
      <c r="AM1239" s="21"/>
      <c r="AN1239" s="21"/>
      <c r="AO1239" s="21"/>
      <c r="AP1239" s="21"/>
      <c r="AQ1239" s="21"/>
      <c r="AR1239" s="21"/>
      <c r="AS1239" s="21"/>
      <c r="AT1239" s="21"/>
      <c r="AU1239" s="21"/>
      <c r="AV1239" s="21"/>
      <c r="AW1239" s="21"/>
      <c r="AX1239" s="21"/>
      <c r="AY1239" s="21"/>
    </row>
    <row r="1240" spans="12:51" x14ac:dyDescent="0.2">
      <c r="L1240" s="21"/>
      <c r="M1240" s="21"/>
      <c r="N1240" s="21"/>
      <c r="O1240" s="21"/>
      <c r="P1240" s="21"/>
      <c r="Q1240" s="21"/>
      <c r="R1240" s="21"/>
      <c r="S1240" s="21"/>
      <c r="T1240" s="21"/>
      <c r="U1240" s="21"/>
      <c r="V1240" s="21"/>
      <c r="W1240" s="21"/>
      <c r="X1240" s="21"/>
      <c r="Y1240" s="21"/>
      <c r="Z1240" s="21"/>
      <c r="AA1240" s="21"/>
      <c r="AB1240" s="21"/>
      <c r="AC1240" s="21"/>
      <c r="AD1240" s="21"/>
      <c r="AE1240" s="21"/>
      <c r="AF1240" s="21"/>
      <c r="AG1240" s="21"/>
      <c r="AH1240" s="21"/>
      <c r="AI1240" s="21"/>
      <c r="AJ1240" s="21"/>
      <c r="AK1240" s="21"/>
      <c r="AL1240" s="21"/>
      <c r="AM1240" s="21"/>
      <c r="AN1240" s="21"/>
      <c r="AO1240" s="21"/>
      <c r="AP1240" s="21"/>
      <c r="AQ1240" s="21"/>
      <c r="AR1240" s="21"/>
      <c r="AS1240" s="21"/>
      <c r="AT1240" s="21"/>
      <c r="AU1240" s="21"/>
      <c r="AV1240" s="21"/>
      <c r="AW1240" s="21"/>
      <c r="AX1240" s="21"/>
      <c r="AY1240" s="21"/>
    </row>
    <row r="1241" spans="12:51" x14ac:dyDescent="0.2">
      <c r="L1241" s="21"/>
      <c r="M1241" s="21"/>
      <c r="N1241" s="21"/>
      <c r="O1241" s="21"/>
      <c r="P1241" s="21"/>
      <c r="Q1241" s="21"/>
      <c r="R1241" s="21"/>
      <c r="S1241" s="21"/>
      <c r="T1241" s="21"/>
      <c r="U1241" s="21"/>
      <c r="V1241" s="21"/>
      <c r="W1241" s="21"/>
      <c r="X1241" s="21"/>
      <c r="Y1241" s="21"/>
      <c r="Z1241" s="21"/>
      <c r="AA1241" s="21"/>
      <c r="AB1241" s="21"/>
      <c r="AC1241" s="21"/>
      <c r="AD1241" s="21"/>
      <c r="AE1241" s="21"/>
      <c r="AF1241" s="21"/>
      <c r="AG1241" s="21"/>
      <c r="AH1241" s="21"/>
      <c r="AI1241" s="21"/>
      <c r="AJ1241" s="21"/>
      <c r="AK1241" s="21"/>
      <c r="AL1241" s="21"/>
      <c r="AM1241" s="21"/>
      <c r="AN1241" s="21"/>
      <c r="AO1241" s="21"/>
      <c r="AP1241" s="21"/>
      <c r="AQ1241" s="21"/>
      <c r="AR1241" s="21"/>
      <c r="AS1241" s="21"/>
      <c r="AT1241" s="21"/>
      <c r="AU1241" s="21"/>
      <c r="AV1241" s="21"/>
      <c r="AW1241" s="21"/>
      <c r="AX1241" s="21"/>
      <c r="AY1241" s="21"/>
    </row>
    <row r="1242" spans="12:51" x14ac:dyDescent="0.2">
      <c r="L1242" s="21"/>
      <c r="M1242" s="21"/>
      <c r="N1242" s="21"/>
      <c r="O1242" s="21"/>
      <c r="P1242" s="21"/>
      <c r="Q1242" s="21"/>
      <c r="R1242" s="21"/>
      <c r="S1242" s="21"/>
      <c r="T1242" s="21"/>
      <c r="U1242" s="21"/>
      <c r="V1242" s="21"/>
      <c r="W1242" s="21"/>
      <c r="X1242" s="21"/>
      <c r="Y1242" s="21"/>
      <c r="Z1242" s="21"/>
      <c r="AA1242" s="21"/>
      <c r="AB1242" s="21"/>
      <c r="AC1242" s="21"/>
      <c r="AD1242" s="21"/>
      <c r="AE1242" s="21"/>
      <c r="AF1242" s="21"/>
      <c r="AG1242" s="21"/>
      <c r="AH1242" s="21"/>
      <c r="AI1242" s="21"/>
      <c r="AJ1242" s="21"/>
      <c r="AK1242" s="21"/>
      <c r="AL1242" s="21"/>
      <c r="AM1242" s="21"/>
      <c r="AN1242" s="21"/>
      <c r="AO1242" s="21"/>
      <c r="AP1242" s="21"/>
      <c r="AQ1242" s="21"/>
      <c r="AR1242" s="21"/>
      <c r="AS1242" s="21"/>
      <c r="AT1242" s="21"/>
      <c r="AU1242" s="21"/>
      <c r="AV1242" s="21"/>
      <c r="AW1242" s="21"/>
      <c r="AX1242" s="21"/>
      <c r="AY1242" s="21"/>
    </row>
    <row r="1243" spans="12:51" x14ac:dyDescent="0.2">
      <c r="L1243" s="21"/>
      <c r="M1243" s="21"/>
      <c r="N1243" s="21"/>
      <c r="O1243" s="21"/>
      <c r="P1243" s="21"/>
      <c r="Q1243" s="21"/>
      <c r="R1243" s="21"/>
      <c r="S1243" s="21"/>
      <c r="T1243" s="21"/>
      <c r="U1243" s="21"/>
      <c r="V1243" s="21"/>
      <c r="W1243" s="21"/>
      <c r="X1243" s="21"/>
      <c r="Y1243" s="21"/>
      <c r="Z1243" s="21"/>
      <c r="AA1243" s="21"/>
      <c r="AB1243" s="21"/>
      <c r="AC1243" s="21"/>
      <c r="AD1243" s="21"/>
      <c r="AE1243" s="21"/>
      <c r="AF1243" s="21"/>
      <c r="AG1243" s="21"/>
      <c r="AH1243" s="21"/>
      <c r="AI1243" s="21"/>
      <c r="AJ1243" s="21"/>
      <c r="AK1243" s="21"/>
      <c r="AL1243" s="21"/>
      <c r="AM1243" s="21"/>
      <c r="AN1243" s="21"/>
      <c r="AO1243" s="21"/>
      <c r="AP1243" s="21"/>
      <c r="AQ1243" s="21"/>
      <c r="AR1243" s="21"/>
      <c r="AS1243" s="21"/>
      <c r="AT1243" s="21"/>
      <c r="AU1243" s="21"/>
      <c r="AV1243" s="21"/>
      <c r="AW1243" s="21"/>
      <c r="AX1243" s="21"/>
      <c r="AY1243" s="21"/>
    </row>
    <row r="1244" spans="12:51" x14ac:dyDescent="0.2">
      <c r="L1244" s="21"/>
      <c r="M1244" s="21"/>
      <c r="N1244" s="21"/>
      <c r="O1244" s="21"/>
      <c r="P1244" s="21"/>
      <c r="Q1244" s="21"/>
      <c r="R1244" s="21"/>
      <c r="S1244" s="21"/>
      <c r="T1244" s="21"/>
      <c r="U1244" s="21"/>
      <c r="V1244" s="21"/>
      <c r="W1244" s="21"/>
      <c r="X1244" s="21"/>
      <c r="Y1244" s="21"/>
      <c r="Z1244" s="21"/>
      <c r="AA1244" s="21"/>
      <c r="AB1244" s="21"/>
      <c r="AC1244" s="21"/>
      <c r="AD1244" s="21"/>
      <c r="AE1244" s="21"/>
      <c r="AF1244" s="21"/>
      <c r="AG1244" s="21"/>
      <c r="AH1244" s="21"/>
      <c r="AI1244" s="21"/>
      <c r="AJ1244" s="21"/>
      <c r="AK1244" s="21"/>
      <c r="AL1244" s="21"/>
      <c r="AM1244" s="21"/>
      <c r="AN1244" s="21"/>
      <c r="AO1244" s="21"/>
      <c r="AP1244" s="21"/>
      <c r="AQ1244" s="21"/>
      <c r="AR1244" s="21"/>
      <c r="AS1244" s="21"/>
      <c r="AT1244" s="21"/>
      <c r="AU1244" s="21"/>
      <c r="AV1244" s="21"/>
      <c r="AW1244" s="21"/>
      <c r="AX1244" s="21"/>
      <c r="AY1244" s="21"/>
    </row>
    <row r="1245" spans="12:51" x14ac:dyDescent="0.2">
      <c r="L1245" s="21"/>
      <c r="M1245" s="21"/>
      <c r="N1245" s="21"/>
      <c r="O1245" s="21"/>
      <c r="P1245" s="21"/>
      <c r="Q1245" s="21"/>
      <c r="R1245" s="21"/>
      <c r="S1245" s="21"/>
      <c r="T1245" s="21"/>
      <c r="U1245" s="21"/>
      <c r="V1245" s="21"/>
      <c r="W1245" s="21"/>
      <c r="X1245" s="21"/>
      <c r="Y1245" s="21"/>
      <c r="Z1245" s="21"/>
      <c r="AA1245" s="21"/>
      <c r="AB1245" s="21"/>
      <c r="AC1245" s="21"/>
      <c r="AD1245" s="21"/>
      <c r="AE1245" s="21"/>
      <c r="AF1245" s="21"/>
      <c r="AG1245" s="21"/>
      <c r="AH1245" s="21"/>
      <c r="AI1245" s="21"/>
      <c r="AJ1245" s="21"/>
      <c r="AK1245" s="21"/>
      <c r="AL1245" s="21"/>
      <c r="AM1245" s="21"/>
      <c r="AN1245" s="21"/>
      <c r="AO1245" s="21"/>
      <c r="AP1245" s="21"/>
      <c r="AQ1245" s="21"/>
      <c r="AR1245" s="21"/>
      <c r="AS1245" s="21"/>
      <c r="AT1245" s="21"/>
      <c r="AU1245" s="21"/>
      <c r="AV1245" s="21"/>
      <c r="AW1245" s="21"/>
      <c r="AX1245" s="21"/>
      <c r="AY1245" s="21"/>
    </row>
    <row r="1246" spans="12:51" x14ac:dyDescent="0.2">
      <c r="L1246" s="21"/>
      <c r="M1246" s="21"/>
      <c r="N1246" s="21"/>
      <c r="O1246" s="21"/>
      <c r="P1246" s="21"/>
      <c r="Q1246" s="21"/>
      <c r="R1246" s="21"/>
      <c r="S1246" s="21"/>
      <c r="T1246" s="21"/>
      <c r="U1246" s="21"/>
      <c r="V1246" s="21"/>
      <c r="W1246" s="21"/>
      <c r="X1246" s="21"/>
      <c r="Y1246" s="21"/>
      <c r="Z1246" s="21"/>
      <c r="AA1246" s="21"/>
      <c r="AB1246" s="21"/>
      <c r="AC1246" s="21"/>
      <c r="AD1246" s="21"/>
      <c r="AE1246" s="21"/>
      <c r="AF1246" s="21"/>
      <c r="AG1246" s="21"/>
      <c r="AH1246" s="21"/>
      <c r="AI1246" s="21"/>
      <c r="AJ1246" s="21"/>
      <c r="AK1246" s="21"/>
      <c r="AL1246" s="21"/>
      <c r="AM1246" s="21"/>
      <c r="AN1246" s="21"/>
      <c r="AO1246" s="21"/>
      <c r="AP1246" s="21"/>
      <c r="AQ1246" s="21"/>
      <c r="AR1246" s="21"/>
      <c r="AS1246" s="21"/>
      <c r="AT1246" s="21"/>
      <c r="AU1246" s="21"/>
      <c r="AV1246" s="21"/>
      <c r="AW1246" s="21"/>
      <c r="AX1246" s="21"/>
      <c r="AY1246" s="21"/>
    </row>
    <row r="1247" spans="12:51" x14ac:dyDescent="0.2">
      <c r="L1247" s="21"/>
      <c r="M1247" s="21"/>
      <c r="N1247" s="21"/>
      <c r="O1247" s="21"/>
      <c r="P1247" s="21"/>
      <c r="Q1247" s="21"/>
      <c r="R1247" s="21"/>
      <c r="S1247" s="21"/>
      <c r="T1247" s="21"/>
      <c r="U1247" s="21"/>
      <c r="V1247" s="21"/>
      <c r="W1247" s="21"/>
      <c r="X1247" s="21"/>
      <c r="Y1247" s="21"/>
      <c r="Z1247" s="21"/>
      <c r="AA1247" s="21"/>
      <c r="AB1247" s="21"/>
      <c r="AC1247" s="21"/>
      <c r="AD1247" s="21"/>
      <c r="AE1247" s="21"/>
      <c r="AF1247" s="21"/>
      <c r="AG1247" s="21"/>
      <c r="AH1247" s="21"/>
      <c r="AI1247" s="21"/>
      <c r="AJ1247" s="21"/>
      <c r="AK1247" s="21"/>
      <c r="AL1247" s="21"/>
      <c r="AM1247" s="21"/>
      <c r="AN1247" s="21"/>
      <c r="AO1247" s="21"/>
      <c r="AP1247" s="21"/>
      <c r="AQ1247" s="21"/>
      <c r="AR1247" s="21"/>
      <c r="AS1247" s="21"/>
      <c r="AT1247" s="21"/>
      <c r="AU1247" s="21"/>
      <c r="AV1247" s="21"/>
      <c r="AW1247" s="21"/>
      <c r="AX1247" s="21"/>
      <c r="AY1247" s="21"/>
    </row>
    <row r="1248" spans="12:51" x14ac:dyDescent="0.2">
      <c r="L1248" s="21"/>
      <c r="M1248" s="21"/>
      <c r="N1248" s="21"/>
      <c r="O1248" s="21"/>
      <c r="P1248" s="21"/>
      <c r="Q1248" s="21"/>
      <c r="R1248" s="21"/>
      <c r="S1248" s="21"/>
      <c r="T1248" s="21"/>
      <c r="U1248" s="21"/>
      <c r="V1248" s="21"/>
      <c r="W1248" s="21"/>
      <c r="X1248" s="21"/>
      <c r="Y1248" s="21"/>
      <c r="Z1248" s="21"/>
      <c r="AA1248" s="21"/>
      <c r="AB1248" s="21"/>
      <c r="AC1248" s="21"/>
      <c r="AD1248" s="21"/>
      <c r="AE1248" s="21"/>
      <c r="AF1248" s="21"/>
      <c r="AG1248" s="21"/>
      <c r="AH1248" s="21"/>
      <c r="AI1248" s="21"/>
      <c r="AJ1248" s="21"/>
      <c r="AK1248" s="21"/>
      <c r="AL1248" s="21"/>
      <c r="AM1248" s="21"/>
      <c r="AN1248" s="21"/>
      <c r="AO1248" s="21"/>
      <c r="AP1248" s="21"/>
      <c r="AQ1248" s="21"/>
      <c r="AR1248" s="21"/>
      <c r="AS1248" s="21"/>
      <c r="AT1248" s="21"/>
      <c r="AU1248" s="21"/>
      <c r="AV1248" s="21"/>
      <c r="AW1248" s="21"/>
      <c r="AX1248" s="21"/>
      <c r="AY1248" s="21"/>
    </row>
    <row r="1249" spans="12:51" x14ac:dyDescent="0.2">
      <c r="L1249" s="21"/>
      <c r="M1249" s="21"/>
      <c r="N1249" s="21"/>
      <c r="O1249" s="21"/>
      <c r="P1249" s="21"/>
      <c r="Q1249" s="21"/>
      <c r="R1249" s="21"/>
      <c r="S1249" s="21"/>
      <c r="T1249" s="21"/>
      <c r="U1249" s="21"/>
      <c r="V1249" s="21"/>
      <c r="W1249" s="21"/>
      <c r="X1249" s="21"/>
      <c r="Y1249" s="21"/>
      <c r="Z1249" s="21"/>
      <c r="AA1249" s="21"/>
      <c r="AB1249" s="21"/>
      <c r="AC1249" s="21"/>
      <c r="AD1249" s="21"/>
      <c r="AE1249" s="21"/>
      <c r="AF1249" s="21"/>
      <c r="AG1249" s="21"/>
      <c r="AH1249" s="21"/>
      <c r="AI1249" s="21"/>
      <c r="AJ1249" s="21"/>
      <c r="AK1249" s="21"/>
      <c r="AL1249" s="21"/>
      <c r="AM1249" s="21"/>
      <c r="AN1249" s="21"/>
      <c r="AO1249" s="21"/>
      <c r="AP1249" s="21"/>
      <c r="AQ1249" s="21"/>
      <c r="AR1249" s="21"/>
      <c r="AS1249" s="21"/>
      <c r="AT1249" s="21"/>
      <c r="AU1249" s="21"/>
      <c r="AV1249" s="21"/>
      <c r="AW1249" s="21"/>
      <c r="AX1249" s="21"/>
      <c r="AY1249" s="21"/>
    </row>
    <row r="1250" spans="12:51" x14ac:dyDescent="0.2">
      <c r="L1250" s="21"/>
      <c r="M1250" s="21"/>
      <c r="N1250" s="21"/>
      <c r="O1250" s="21"/>
      <c r="P1250" s="21"/>
      <c r="Q1250" s="21"/>
      <c r="R1250" s="21"/>
      <c r="S1250" s="21"/>
      <c r="T1250" s="21"/>
      <c r="U1250" s="21"/>
      <c r="V1250" s="21"/>
      <c r="W1250" s="21"/>
      <c r="X1250" s="21"/>
      <c r="Y1250" s="21"/>
      <c r="Z1250" s="21"/>
      <c r="AA1250" s="21"/>
      <c r="AB1250" s="21"/>
      <c r="AC1250" s="21"/>
      <c r="AD1250" s="21"/>
      <c r="AE1250" s="21"/>
      <c r="AF1250" s="21"/>
      <c r="AG1250" s="21"/>
      <c r="AH1250" s="21"/>
      <c r="AI1250" s="21"/>
      <c r="AJ1250" s="21"/>
      <c r="AK1250" s="21"/>
      <c r="AL1250" s="21"/>
      <c r="AM1250" s="21"/>
      <c r="AN1250" s="21"/>
      <c r="AO1250" s="21"/>
      <c r="AP1250" s="21"/>
      <c r="AQ1250" s="21"/>
      <c r="AR1250" s="21"/>
      <c r="AS1250" s="21"/>
      <c r="AT1250" s="21"/>
      <c r="AU1250" s="21"/>
      <c r="AV1250" s="21"/>
      <c r="AW1250" s="21"/>
      <c r="AX1250" s="21"/>
      <c r="AY1250" s="21"/>
    </row>
    <row r="1251" spans="12:51" x14ac:dyDescent="0.2">
      <c r="L1251" s="21"/>
      <c r="M1251" s="21"/>
      <c r="N1251" s="21"/>
      <c r="O1251" s="21"/>
      <c r="P1251" s="21"/>
      <c r="Q1251" s="21"/>
      <c r="R1251" s="21"/>
      <c r="S1251" s="21"/>
      <c r="T1251" s="21"/>
      <c r="U1251" s="21"/>
      <c r="V1251" s="21"/>
      <c r="W1251" s="21"/>
      <c r="X1251" s="21"/>
      <c r="Y1251" s="21"/>
      <c r="Z1251" s="21"/>
      <c r="AA1251" s="21"/>
      <c r="AB1251" s="21"/>
      <c r="AC1251" s="21"/>
      <c r="AD1251" s="21"/>
      <c r="AE1251" s="21"/>
      <c r="AF1251" s="21"/>
      <c r="AG1251" s="21"/>
      <c r="AH1251" s="21"/>
      <c r="AI1251" s="21"/>
      <c r="AJ1251" s="21"/>
      <c r="AK1251" s="21"/>
      <c r="AL1251" s="21"/>
      <c r="AM1251" s="21"/>
      <c r="AN1251" s="21"/>
      <c r="AO1251" s="21"/>
      <c r="AP1251" s="21"/>
      <c r="AQ1251" s="21"/>
      <c r="AR1251" s="21"/>
      <c r="AS1251" s="21"/>
      <c r="AT1251" s="21"/>
      <c r="AU1251" s="21"/>
      <c r="AV1251" s="21"/>
      <c r="AW1251" s="21"/>
      <c r="AX1251" s="21"/>
      <c r="AY1251" s="21"/>
    </row>
    <row r="1252" spans="12:51" x14ac:dyDescent="0.2">
      <c r="L1252" s="21"/>
      <c r="M1252" s="21"/>
      <c r="N1252" s="21"/>
      <c r="O1252" s="21"/>
      <c r="P1252" s="21"/>
      <c r="Q1252" s="21"/>
      <c r="R1252" s="21"/>
      <c r="S1252" s="21"/>
      <c r="T1252" s="21"/>
      <c r="U1252" s="21"/>
      <c r="V1252" s="21"/>
      <c r="W1252" s="21"/>
      <c r="X1252" s="21"/>
      <c r="Y1252" s="21"/>
      <c r="Z1252" s="21"/>
      <c r="AA1252" s="21"/>
      <c r="AB1252" s="21"/>
      <c r="AC1252" s="21"/>
      <c r="AD1252" s="21"/>
      <c r="AE1252" s="21"/>
      <c r="AF1252" s="21"/>
      <c r="AG1252" s="21"/>
      <c r="AH1252" s="21"/>
      <c r="AI1252" s="21"/>
      <c r="AJ1252" s="21"/>
      <c r="AK1252" s="21"/>
      <c r="AL1252" s="21"/>
      <c r="AM1252" s="21"/>
      <c r="AN1252" s="21"/>
      <c r="AO1252" s="21"/>
      <c r="AP1252" s="21"/>
      <c r="AQ1252" s="21"/>
      <c r="AR1252" s="21"/>
      <c r="AS1252" s="21"/>
      <c r="AT1252" s="21"/>
      <c r="AU1252" s="21"/>
      <c r="AV1252" s="21"/>
      <c r="AW1252" s="21"/>
      <c r="AX1252" s="21"/>
      <c r="AY1252" s="21"/>
    </row>
    <row r="1253" spans="12:51" x14ac:dyDescent="0.2">
      <c r="L1253" s="21"/>
      <c r="M1253" s="21"/>
      <c r="N1253" s="21"/>
      <c r="O1253" s="21"/>
      <c r="P1253" s="21"/>
      <c r="Q1253" s="21"/>
      <c r="R1253" s="21"/>
      <c r="S1253" s="21"/>
      <c r="T1253" s="21"/>
      <c r="U1253" s="21"/>
      <c r="V1253" s="21"/>
      <c r="W1253" s="21"/>
      <c r="X1253" s="21"/>
      <c r="Y1253" s="21"/>
      <c r="Z1253" s="21"/>
      <c r="AA1253" s="21"/>
      <c r="AB1253" s="21"/>
      <c r="AC1253" s="21"/>
      <c r="AD1253" s="21"/>
      <c r="AE1253" s="21"/>
      <c r="AF1253" s="21"/>
      <c r="AG1253" s="21"/>
      <c r="AH1253" s="21"/>
      <c r="AI1253" s="21"/>
      <c r="AJ1253" s="21"/>
      <c r="AK1253" s="21"/>
      <c r="AL1253" s="21"/>
      <c r="AM1253" s="21"/>
      <c r="AN1253" s="21"/>
      <c r="AO1253" s="21"/>
      <c r="AP1253" s="21"/>
      <c r="AQ1253" s="21"/>
      <c r="AR1253" s="21"/>
      <c r="AS1253" s="21"/>
      <c r="AT1253" s="21"/>
      <c r="AU1253" s="21"/>
      <c r="AV1253" s="21"/>
      <c r="AW1253" s="21"/>
      <c r="AX1253" s="21"/>
      <c r="AY1253" s="21"/>
    </row>
    <row r="1254" spans="12:51" x14ac:dyDescent="0.2">
      <c r="L1254" s="21"/>
      <c r="M1254" s="21"/>
      <c r="N1254" s="21"/>
      <c r="O1254" s="21"/>
      <c r="P1254" s="21"/>
      <c r="Q1254" s="21"/>
      <c r="R1254" s="21"/>
      <c r="S1254" s="21"/>
      <c r="T1254" s="21"/>
      <c r="U1254" s="21"/>
      <c r="V1254" s="21"/>
      <c r="W1254" s="21"/>
      <c r="X1254" s="21"/>
      <c r="Y1254" s="21"/>
      <c r="Z1254" s="21"/>
      <c r="AA1254" s="21"/>
      <c r="AB1254" s="21"/>
      <c r="AC1254" s="21"/>
      <c r="AD1254" s="21"/>
      <c r="AE1254" s="21"/>
      <c r="AF1254" s="21"/>
      <c r="AG1254" s="21"/>
      <c r="AH1254" s="21"/>
      <c r="AI1254" s="21"/>
      <c r="AJ1254" s="21"/>
      <c r="AK1254" s="21"/>
      <c r="AL1254" s="21"/>
      <c r="AM1254" s="21"/>
      <c r="AN1254" s="21"/>
      <c r="AO1254" s="21"/>
      <c r="AP1254" s="21"/>
      <c r="AQ1254" s="21"/>
      <c r="AR1254" s="21"/>
      <c r="AS1254" s="21"/>
      <c r="AT1254" s="21"/>
      <c r="AU1254" s="21"/>
      <c r="AV1254" s="21"/>
      <c r="AW1254" s="21"/>
      <c r="AX1254" s="21"/>
      <c r="AY1254" s="21"/>
    </row>
    <row r="1255" spans="12:51" x14ac:dyDescent="0.2">
      <c r="L1255" s="21"/>
      <c r="M1255" s="21"/>
      <c r="N1255" s="21"/>
      <c r="O1255" s="21"/>
      <c r="P1255" s="21"/>
      <c r="Q1255" s="21"/>
      <c r="R1255" s="21"/>
      <c r="S1255" s="21"/>
      <c r="T1255" s="21"/>
      <c r="U1255" s="21"/>
      <c r="V1255" s="21"/>
      <c r="W1255" s="21"/>
      <c r="X1255" s="21"/>
      <c r="Y1255" s="21"/>
      <c r="Z1255" s="21"/>
      <c r="AA1255" s="21"/>
      <c r="AB1255" s="21"/>
      <c r="AC1255" s="21"/>
      <c r="AD1255" s="21"/>
      <c r="AE1255" s="21"/>
      <c r="AF1255" s="21"/>
      <c r="AG1255" s="21"/>
      <c r="AH1255" s="21"/>
      <c r="AI1255" s="21"/>
      <c r="AJ1255" s="21"/>
      <c r="AK1255" s="21"/>
      <c r="AL1255" s="21"/>
      <c r="AM1255" s="21"/>
      <c r="AN1255" s="21"/>
      <c r="AO1255" s="21"/>
      <c r="AP1255" s="21"/>
      <c r="AQ1255" s="21"/>
      <c r="AR1255" s="21"/>
      <c r="AS1255" s="21"/>
      <c r="AT1255" s="21"/>
      <c r="AU1255" s="21"/>
      <c r="AV1255" s="21"/>
      <c r="AW1255" s="21"/>
      <c r="AX1255" s="21"/>
      <c r="AY1255" s="21"/>
    </row>
    <row r="1256" spans="12:51" x14ac:dyDescent="0.2">
      <c r="L1256" s="21"/>
      <c r="M1256" s="21"/>
      <c r="N1256" s="21"/>
      <c r="O1256" s="21"/>
      <c r="P1256" s="21"/>
      <c r="Q1256" s="21"/>
      <c r="R1256" s="21"/>
      <c r="S1256" s="21"/>
      <c r="T1256" s="21"/>
      <c r="U1256" s="21"/>
      <c r="V1256" s="21"/>
      <c r="W1256" s="21"/>
      <c r="X1256" s="21"/>
      <c r="Y1256" s="21"/>
      <c r="Z1256" s="21"/>
      <c r="AA1256" s="21"/>
      <c r="AB1256" s="21"/>
      <c r="AC1256" s="21"/>
      <c r="AD1256" s="21"/>
      <c r="AE1256" s="21"/>
      <c r="AF1256" s="21"/>
      <c r="AG1256" s="21"/>
      <c r="AH1256" s="21"/>
      <c r="AI1256" s="21"/>
      <c r="AJ1256" s="21"/>
      <c r="AK1256" s="21"/>
      <c r="AL1256" s="21"/>
      <c r="AM1256" s="21"/>
      <c r="AN1256" s="21"/>
      <c r="AO1256" s="21"/>
      <c r="AP1256" s="21"/>
      <c r="AQ1256" s="21"/>
      <c r="AR1256" s="21"/>
      <c r="AS1256" s="21"/>
      <c r="AT1256" s="21"/>
      <c r="AU1256" s="21"/>
      <c r="AV1256" s="21"/>
      <c r="AW1256" s="21"/>
      <c r="AX1256" s="21"/>
      <c r="AY1256" s="21"/>
    </row>
    <row r="1257" spans="12:51" x14ac:dyDescent="0.2">
      <c r="L1257" s="21"/>
      <c r="M1257" s="21"/>
      <c r="N1257" s="21"/>
      <c r="O1257" s="21"/>
      <c r="P1257" s="21"/>
      <c r="Q1257" s="21"/>
      <c r="R1257" s="21"/>
      <c r="S1257" s="21"/>
      <c r="T1257" s="21"/>
      <c r="U1257" s="21"/>
      <c r="V1257" s="21"/>
      <c r="W1257" s="21"/>
      <c r="X1257" s="21"/>
      <c r="Y1257" s="21"/>
      <c r="Z1257" s="21"/>
      <c r="AA1257" s="21"/>
      <c r="AB1257" s="21"/>
      <c r="AC1257" s="21"/>
      <c r="AD1257" s="21"/>
      <c r="AE1257" s="21"/>
      <c r="AF1257" s="21"/>
      <c r="AG1257" s="21"/>
      <c r="AH1257" s="21"/>
      <c r="AI1257" s="21"/>
      <c r="AJ1257" s="21"/>
      <c r="AK1257" s="21"/>
      <c r="AL1257" s="21"/>
      <c r="AM1257" s="21"/>
      <c r="AN1257" s="21"/>
      <c r="AO1257" s="21"/>
      <c r="AP1257" s="21"/>
      <c r="AQ1257" s="21"/>
      <c r="AR1257" s="21"/>
      <c r="AS1257" s="21"/>
      <c r="AT1257" s="21"/>
      <c r="AU1257" s="21"/>
      <c r="AV1257" s="21"/>
      <c r="AW1257" s="21"/>
      <c r="AX1257" s="21"/>
      <c r="AY1257" s="21"/>
    </row>
    <row r="1258" spans="12:51" x14ac:dyDescent="0.2">
      <c r="L1258" s="21"/>
      <c r="M1258" s="21"/>
      <c r="N1258" s="21"/>
      <c r="O1258" s="21"/>
      <c r="P1258" s="21"/>
      <c r="Q1258" s="21"/>
      <c r="R1258" s="21"/>
      <c r="S1258" s="21"/>
      <c r="T1258" s="21"/>
      <c r="U1258" s="21"/>
      <c r="V1258" s="21"/>
      <c r="W1258" s="21"/>
      <c r="X1258" s="21"/>
      <c r="Y1258" s="21"/>
      <c r="Z1258" s="21"/>
      <c r="AA1258" s="21"/>
      <c r="AB1258" s="21"/>
      <c r="AC1258" s="21"/>
      <c r="AD1258" s="21"/>
      <c r="AE1258" s="21"/>
      <c r="AF1258" s="21"/>
      <c r="AG1258" s="21"/>
      <c r="AH1258" s="21"/>
      <c r="AI1258" s="21"/>
      <c r="AJ1258" s="21"/>
      <c r="AK1258" s="21"/>
      <c r="AL1258" s="21"/>
      <c r="AM1258" s="21"/>
      <c r="AN1258" s="21"/>
      <c r="AO1258" s="21"/>
      <c r="AP1258" s="21"/>
      <c r="AQ1258" s="21"/>
      <c r="AR1258" s="21"/>
      <c r="AS1258" s="21"/>
      <c r="AT1258" s="21"/>
      <c r="AU1258" s="21"/>
      <c r="AV1258" s="21"/>
      <c r="AW1258" s="21"/>
      <c r="AX1258" s="21"/>
      <c r="AY1258" s="21"/>
    </row>
    <row r="1259" spans="12:51" x14ac:dyDescent="0.2">
      <c r="L1259" s="21"/>
      <c r="M1259" s="21"/>
      <c r="N1259" s="21"/>
      <c r="O1259" s="21"/>
      <c r="P1259" s="21"/>
      <c r="Q1259" s="21"/>
      <c r="R1259" s="21"/>
      <c r="S1259" s="21"/>
      <c r="T1259" s="21"/>
      <c r="U1259" s="21"/>
      <c r="V1259" s="21"/>
      <c r="W1259" s="21"/>
      <c r="X1259" s="21"/>
      <c r="Y1259" s="21"/>
      <c r="Z1259" s="21"/>
      <c r="AA1259" s="21"/>
      <c r="AB1259" s="21"/>
      <c r="AC1259" s="21"/>
      <c r="AD1259" s="21"/>
      <c r="AE1259" s="21"/>
      <c r="AF1259" s="21"/>
      <c r="AG1259" s="21"/>
      <c r="AH1259" s="21"/>
      <c r="AI1259" s="21"/>
      <c r="AJ1259" s="21"/>
      <c r="AK1259" s="21"/>
      <c r="AL1259" s="21"/>
      <c r="AM1259" s="21"/>
      <c r="AN1259" s="21"/>
      <c r="AO1259" s="21"/>
      <c r="AP1259" s="21"/>
      <c r="AQ1259" s="21"/>
      <c r="AR1259" s="21"/>
      <c r="AS1259" s="21"/>
      <c r="AT1259" s="21"/>
      <c r="AU1259" s="21"/>
      <c r="AV1259" s="21"/>
      <c r="AW1259" s="21"/>
      <c r="AX1259" s="21"/>
      <c r="AY1259" s="21"/>
    </row>
    <row r="1260" spans="12:51" x14ac:dyDescent="0.2">
      <c r="L1260" s="21"/>
      <c r="M1260" s="21"/>
      <c r="N1260" s="21"/>
      <c r="O1260" s="21"/>
      <c r="P1260" s="21"/>
      <c r="Q1260" s="21"/>
      <c r="R1260" s="21"/>
      <c r="S1260" s="21"/>
      <c r="T1260" s="21"/>
      <c r="U1260" s="21"/>
      <c r="V1260" s="21"/>
      <c r="W1260" s="21"/>
      <c r="X1260" s="21"/>
      <c r="Y1260" s="21"/>
      <c r="Z1260" s="21"/>
      <c r="AA1260" s="21"/>
      <c r="AB1260" s="21"/>
      <c r="AC1260" s="21"/>
      <c r="AD1260" s="21"/>
      <c r="AE1260" s="21"/>
      <c r="AF1260" s="21"/>
      <c r="AG1260" s="21"/>
      <c r="AH1260" s="21"/>
      <c r="AI1260" s="21"/>
      <c r="AJ1260" s="21"/>
      <c r="AK1260" s="21"/>
      <c r="AL1260" s="21"/>
      <c r="AM1260" s="21"/>
      <c r="AN1260" s="21"/>
      <c r="AO1260" s="21"/>
      <c r="AP1260" s="21"/>
      <c r="AQ1260" s="21"/>
      <c r="AR1260" s="21"/>
      <c r="AS1260" s="21"/>
      <c r="AT1260" s="21"/>
      <c r="AU1260" s="21"/>
      <c r="AV1260" s="21"/>
      <c r="AW1260" s="21"/>
      <c r="AX1260" s="21"/>
      <c r="AY1260" s="21"/>
    </row>
    <row r="1261" spans="12:51" x14ac:dyDescent="0.2">
      <c r="L1261" s="21"/>
      <c r="M1261" s="21"/>
      <c r="N1261" s="21"/>
      <c r="O1261" s="21"/>
      <c r="P1261" s="21"/>
      <c r="Q1261" s="21"/>
      <c r="R1261" s="21"/>
      <c r="S1261" s="21"/>
      <c r="T1261" s="21"/>
      <c r="U1261" s="21"/>
      <c r="V1261" s="21"/>
      <c r="W1261" s="21"/>
      <c r="X1261" s="21"/>
      <c r="Y1261" s="21"/>
      <c r="Z1261" s="21"/>
      <c r="AA1261" s="21"/>
      <c r="AB1261" s="21"/>
      <c r="AC1261" s="21"/>
      <c r="AD1261" s="21"/>
      <c r="AE1261" s="21"/>
      <c r="AF1261" s="21"/>
      <c r="AG1261" s="21"/>
      <c r="AH1261" s="21"/>
      <c r="AI1261" s="21"/>
      <c r="AJ1261" s="21"/>
      <c r="AK1261" s="21"/>
      <c r="AL1261" s="21"/>
      <c r="AM1261" s="21"/>
      <c r="AN1261" s="21"/>
      <c r="AO1261" s="21"/>
      <c r="AP1261" s="21"/>
      <c r="AQ1261" s="21"/>
      <c r="AR1261" s="21"/>
      <c r="AS1261" s="21"/>
      <c r="AT1261" s="21"/>
      <c r="AU1261" s="21"/>
      <c r="AV1261" s="21"/>
      <c r="AW1261" s="21"/>
      <c r="AX1261" s="21"/>
      <c r="AY1261" s="21"/>
    </row>
    <row r="1262" spans="12:51" x14ac:dyDescent="0.2">
      <c r="L1262" s="21"/>
      <c r="M1262" s="21"/>
      <c r="N1262" s="21"/>
      <c r="O1262" s="21"/>
      <c r="P1262" s="21"/>
      <c r="Q1262" s="21"/>
      <c r="R1262" s="21"/>
      <c r="S1262" s="21"/>
      <c r="T1262" s="21"/>
      <c r="U1262" s="21"/>
      <c r="V1262" s="21"/>
      <c r="W1262" s="21"/>
      <c r="X1262" s="21"/>
      <c r="Y1262" s="21"/>
      <c r="Z1262" s="21"/>
      <c r="AA1262" s="21"/>
      <c r="AB1262" s="21"/>
      <c r="AC1262" s="21"/>
      <c r="AD1262" s="21"/>
      <c r="AE1262" s="21"/>
      <c r="AF1262" s="21"/>
      <c r="AG1262" s="21"/>
      <c r="AH1262" s="21"/>
      <c r="AI1262" s="21"/>
      <c r="AJ1262" s="21"/>
      <c r="AK1262" s="21"/>
      <c r="AL1262" s="21"/>
      <c r="AM1262" s="21"/>
      <c r="AN1262" s="21"/>
      <c r="AO1262" s="21"/>
      <c r="AP1262" s="21"/>
      <c r="AQ1262" s="21"/>
      <c r="AR1262" s="21"/>
      <c r="AS1262" s="21"/>
      <c r="AT1262" s="21"/>
      <c r="AU1262" s="21"/>
      <c r="AV1262" s="21"/>
      <c r="AW1262" s="21"/>
      <c r="AX1262" s="21"/>
      <c r="AY1262" s="21"/>
    </row>
    <row r="1263" spans="12:51" x14ac:dyDescent="0.2">
      <c r="L1263" s="21"/>
      <c r="M1263" s="21"/>
      <c r="N1263" s="21"/>
      <c r="O1263" s="21"/>
      <c r="P1263" s="21"/>
      <c r="Q1263" s="21"/>
      <c r="R1263" s="21"/>
      <c r="S1263" s="21"/>
      <c r="T1263" s="21"/>
      <c r="U1263" s="21"/>
      <c r="V1263" s="21"/>
      <c r="W1263" s="21"/>
      <c r="X1263" s="21"/>
      <c r="Y1263" s="21"/>
      <c r="Z1263" s="21"/>
      <c r="AA1263" s="21"/>
      <c r="AB1263" s="21"/>
      <c r="AC1263" s="21"/>
      <c r="AD1263" s="21"/>
      <c r="AE1263" s="21"/>
      <c r="AF1263" s="21"/>
      <c r="AG1263" s="21"/>
      <c r="AH1263" s="21"/>
      <c r="AI1263" s="21"/>
      <c r="AJ1263" s="21"/>
      <c r="AK1263" s="21"/>
      <c r="AL1263" s="21"/>
      <c r="AM1263" s="21"/>
      <c r="AN1263" s="21"/>
      <c r="AO1263" s="21"/>
      <c r="AP1263" s="21"/>
      <c r="AQ1263" s="21"/>
      <c r="AR1263" s="21"/>
      <c r="AS1263" s="21"/>
      <c r="AT1263" s="21"/>
      <c r="AU1263" s="21"/>
      <c r="AV1263" s="21"/>
      <c r="AW1263" s="21"/>
      <c r="AX1263" s="21"/>
      <c r="AY1263" s="21"/>
    </row>
    <row r="1264" spans="12:51" x14ac:dyDescent="0.2">
      <c r="L1264" s="21"/>
      <c r="M1264" s="21"/>
      <c r="N1264" s="21"/>
      <c r="O1264" s="21"/>
      <c r="P1264" s="21"/>
      <c r="Q1264" s="21"/>
      <c r="R1264" s="21"/>
      <c r="S1264" s="21"/>
      <c r="T1264" s="21"/>
      <c r="U1264" s="21"/>
      <c r="V1264" s="21"/>
      <c r="W1264" s="21"/>
      <c r="X1264" s="21"/>
      <c r="Y1264" s="21"/>
      <c r="Z1264" s="21"/>
      <c r="AA1264" s="21"/>
      <c r="AB1264" s="21"/>
      <c r="AC1264" s="21"/>
      <c r="AD1264" s="21"/>
      <c r="AE1264" s="21"/>
      <c r="AF1264" s="21"/>
      <c r="AG1264" s="21"/>
      <c r="AH1264" s="21"/>
      <c r="AI1264" s="21"/>
      <c r="AJ1264" s="21"/>
      <c r="AK1264" s="21"/>
      <c r="AL1264" s="21"/>
      <c r="AM1264" s="21"/>
      <c r="AN1264" s="21"/>
      <c r="AO1264" s="21"/>
      <c r="AP1264" s="21"/>
      <c r="AQ1264" s="21"/>
      <c r="AR1264" s="21"/>
      <c r="AS1264" s="21"/>
      <c r="AT1264" s="21"/>
      <c r="AU1264" s="21"/>
      <c r="AV1264" s="21"/>
      <c r="AW1264" s="21"/>
      <c r="AX1264" s="21"/>
      <c r="AY1264" s="21"/>
    </row>
    <row r="1265" spans="12:51" x14ac:dyDescent="0.2">
      <c r="L1265" s="21"/>
      <c r="M1265" s="21"/>
      <c r="N1265" s="21"/>
      <c r="O1265" s="21"/>
      <c r="P1265" s="21"/>
      <c r="Q1265" s="21"/>
      <c r="R1265" s="21"/>
      <c r="S1265" s="21"/>
      <c r="T1265" s="21"/>
      <c r="U1265" s="21"/>
      <c r="V1265" s="21"/>
      <c r="W1265" s="21"/>
      <c r="X1265" s="21"/>
      <c r="Y1265" s="21"/>
      <c r="Z1265" s="21"/>
      <c r="AA1265" s="21"/>
      <c r="AB1265" s="21"/>
      <c r="AC1265" s="21"/>
      <c r="AD1265" s="21"/>
      <c r="AE1265" s="21"/>
      <c r="AF1265" s="21"/>
      <c r="AG1265" s="21"/>
      <c r="AH1265" s="21"/>
      <c r="AI1265" s="21"/>
      <c r="AJ1265" s="21"/>
      <c r="AK1265" s="21"/>
      <c r="AL1265" s="21"/>
      <c r="AM1265" s="21"/>
      <c r="AN1265" s="21"/>
      <c r="AO1265" s="21"/>
      <c r="AP1265" s="21"/>
      <c r="AQ1265" s="21"/>
      <c r="AR1265" s="21"/>
      <c r="AS1265" s="21"/>
      <c r="AT1265" s="21"/>
      <c r="AU1265" s="21"/>
      <c r="AV1265" s="21"/>
      <c r="AW1265" s="21"/>
      <c r="AX1265" s="21"/>
      <c r="AY1265" s="21"/>
    </row>
    <row r="1266" spans="12:51" x14ac:dyDescent="0.2">
      <c r="L1266" s="21"/>
      <c r="M1266" s="21"/>
      <c r="N1266" s="21"/>
      <c r="O1266" s="21"/>
      <c r="P1266" s="21"/>
      <c r="Q1266" s="21"/>
      <c r="R1266" s="21"/>
      <c r="S1266" s="21"/>
      <c r="T1266" s="21"/>
      <c r="U1266" s="21"/>
      <c r="V1266" s="21"/>
      <c r="W1266" s="21"/>
      <c r="X1266" s="21"/>
      <c r="Y1266" s="21"/>
      <c r="Z1266" s="21"/>
      <c r="AA1266" s="21"/>
      <c r="AB1266" s="21"/>
      <c r="AC1266" s="21"/>
      <c r="AD1266" s="21"/>
      <c r="AE1266" s="21"/>
      <c r="AF1266" s="21"/>
      <c r="AG1266" s="21"/>
      <c r="AH1266" s="21"/>
      <c r="AI1266" s="21"/>
      <c r="AJ1266" s="21"/>
      <c r="AK1266" s="21"/>
      <c r="AL1266" s="21"/>
      <c r="AM1266" s="21"/>
      <c r="AN1266" s="21"/>
      <c r="AO1266" s="21"/>
      <c r="AP1266" s="21"/>
      <c r="AQ1266" s="21"/>
      <c r="AR1266" s="21"/>
      <c r="AS1266" s="21"/>
      <c r="AT1266" s="21"/>
      <c r="AU1266" s="21"/>
      <c r="AV1266" s="21"/>
      <c r="AW1266" s="21"/>
      <c r="AX1266" s="21"/>
      <c r="AY1266" s="21"/>
    </row>
    <row r="1267" spans="12:51" x14ac:dyDescent="0.2">
      <c r="L1267" s="21"/>
      <c r="M1267" s="21"/>
      <c r="N1267" s="21"/>
      <c r="O1267" s="21"/>
      <c r="P1267" s="21"/>
      <c r="Q1267" s="21"/>
      <c r="R1267" s="21"/>
      <c r="S1267" s="21"/>
      <c r="T1267" s="21"/>
      <c r="U1267" s="21"/>
      <c r="V1267" s="21"/>
      <c r="W1267" s="21"/>
      <c r="X1267" s="21"/>
      <c r="Y1267" s="21"/>
      <c r="Z1267" s="21"/>
      <c r="AA1267" s="21"/>
      <c r="AB1267" s="21"/>
      <c r="AC1267" s="21"/>
      <c r="AD1267" s="21"/>
      <c r="AE1267" s="21"/>
      <c r="AF1267" s="21"/>
      <c r="AG1267" s="21"/>
      <c r="AH1267" s="21"/>
      <c r="AI1267" s="21"/>
      <c r="AJ1267" s="21"/>
      <c r="AK1267" s="21"/>
      <c r="AL1267" s="21"/>
      <c r="AM1267" s="21"/>
      <c r="AN1267" s="21"/>
      <c r="AO1267" s="21"/>
      <c r="AP1267" s="21"/>
      <c r="AQ1267" s="21"/>
      <c r="AR1267" s="21"/>
      <c r="AS1267" s="21"/>
      <c r="AT1267" s="21"/>
      <c r="AU1267" s="21"/>
      <c r="AV1267" s="21"/>
      <c r="AW1267" s="21"/>
      <c r="AX1267" s="21"/>
      <c r="AY1267" s="21"/>
    </row>
    <row r="1268" spans="12:51" x14ac:dyDescent="0.2">
      <c r="L1268" s="21"/>
      <c r="M1268" s="21"/>
      <c r="N1268" s="21"/>
      <c r="O1268" s="21"/>
      <c r="P1268" s="21"/>
      <c r="Q1268" s="21"/>
      <c r="R1268" s="21"/>
      <c r="S1268" s="21"/>
      <c r="T1268" s="21"/>
      <c r="U1268" s="21"/>
      <c r="V1268" s="21"/>
      <c r="W1268" s="21"/>
      <c r="X1268" s="21"/>
      <c r="Y1268" s="21"/>
      <c r="Z1268" s="21"/>
      <c r="AA1268" s="21"/>
      <c r="AB1268" s="21"/>
      <c r="AC1268" s="21"/>
      <c r="AD1268" s="21"/>
      <c r="AE1268" s="21"/>
      <c r="AF1268" s="21"/>
      <c r="AG1268" s="21"/>
      <c r="AH1268" s="21"/>
      <c r="AI1268" s="21"/>
      <c r="AJ1268" s="21"/>
      <c r="AK1268" s="21"/>
      <c r="AL1268" s="21"/>
      <c r="AM1268" s="21"/>
      <c r="AN1268" s="21"/>
      <c r="AO1268" s="21"/>
      <c r="AP1268" s="21"/>
      <c r="AQ1268" s="21"/>
      <c r="AR1268" s="21"/>
      <c r="AS1268" s="21"/>
      <c r="AT1268" s="21"/>
      <c r="AU1268" s="21"/>
      <c r="AV1268" s="21"/>
      <c r="AW1268" s="21"/>
      <c r="AX1268" s="21"/>
      <c r="AY1268" s="21"/>
    </row>
    <row r="1269" spans="12:51" x14ac:dyDescent="0.2">
      <c r="L1269" s="21"/>
      <c r="M1269" s="21"/>
      <c r="N1269" s="21"/>
      <c r="O1269" s="21"/>
      <c r="P1269" s="21"/>
      <c r="Q1269" s="21"/>
      <c r="R1269" s="21"/>
      <c r="S1269" s="21"/>
      <c r="T1269" s="21"/>
      <c r="U1269" s="21"/>
      <c r="V1269" s="21"/>
      <c r="W1269" s="21"/>
      <c r="X1269" s="21"/>
      <c r="Y1269" s="21"/>
      <c r="Z1269" s="21"/>
      <c r="AA1269" s="21"/>
      <c r="AB1269" s="21"/>
      <c r="AC1269" s="21"/>
      <c r="AD1269" s="21"/>
      <c r="AE1269" s="21"/>
      <c r="AF1269" s="21"/>
      <c r="AG1269" s="21"/>
      <c r="AH1269" s="21"/>
      <c r="AI1269" s="21"/>
      <c r="AJ1269" s="21"/>
      <c r="AK1269" s="21"/>
      <c r="AL1269" s="21"/>
      <c r="AM1269" s="21"/>
      <c r="AN1269" s="21"/>
      <c r="AO1269" s="21"/>
      <c r="AP1269" s="21"/>
      <c r="AQ1269" s="21"/>
      <c r="AR1269" s="21"/>
      <c r="AS1269" s="21"/>
      <c r="AT1269" s="21"/>
      <c r="AU1269" s="21"/>
      <c r="AV1269" s="21"/>
      <c r="AW1269" s="21"/>
      <c r="AX1269" s="21"/>
      <c r="AY1269" s="21"/>
    </row>
    <row r="1270" spans="12:51" x14ac:dyDescent="0.2">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21"/>
      <c r="AI1270" s="21"/>
      <c r="AJ1270" s="21"/>
      <c r="AK1270" s="21"/>
      <c r="AL1270" s="21"/>
      <c r="AM1270" s="21"/>
      <c r="AN1270" s="21"/>
      <c r="AO1270" s="21"/>
      <c r="AP1270" s="21"/>
      <c r="AQ1270" s="21"/>
      <c r="AR1270" s="21"/>
      <c r="AS1270" s="21"/>
      <c r="AT1270" s="21"/>
      <c r="AU1270" s="21"/>
      <c r="AV1270" s="21"/>
      <c r="AW1270" s="21"/>
      <c r="AX1270" s="21"/>
      <c r="AY1270" s="21"/>
    </row>
    <row r="1271" spans="12:51" x14ac:dyDescent="0.2">
      <c r="L1271" s="21"/>
      <c r="M1271" s="21"/>
      <c r="N1271" s="21"/>
      <c r="O1271" s="21"/>
      <c r="P1271" s="21"/>
      <c r="Q1271" s="21"/>
      <c r="R1271" s="21"/>
      <c r="S1271" s="21"/>
      <c r="T1271" s="21"/>
      <c r="U1271" s="21"/>
      <c r="V1271" s="21"/>
      <c r="W1271" s="21"/>
      <c r="X1271" s="21"/>
      <c r="Y1271" s="21"/>
      <c r="Z1271" s="21"/>
      <c r="AA1271" s="21"/>
      <c r="AB1271" s="21"/>
      <c r="AC1271" s="21"/>
      <c r="AD1271" s="21"/>
      <c r="AE1271" s="21"/>
      <c r="AF1271" s="21"/>
      <c r="AG1271" s="21"/>
      <c r="AH1271" s="21"/>
      <c r="AI1271" s="21"/>
      <c r="AJ1271" s="21"/>
      <c r="AK1271" s="21"/>
      <c r="AL1271" s="21"/>
      <c r="AM1271" s="21"/>
      <c r="AN1271" s="21"/>
      <c r="AO1271" s="21"/>
      <c r="AP1271" s="21"/>
      <c r="AQ1271" s="21"/>
      <c r="AR1271" s="21"/>
      <c r="AS1271" s="21"/>
      <c r="AT1271" s="21"/>
      <c r="AU1271" s="21"/>
      <c r="AV1271" s="21"/>
      <c r="AW1271" s="21"/>
      <c r="AX1271" s="21"/>
      <c r="AY1271" s="21"/>
    </row>
    <row r="1272" spans="12:51" x14ac:dyDescent="0.2">
      <c r="L1272" s="21"/>
      <c r="M1272" s="21"/>
      <c r="N1272" s="21"/>
      <c r="O1272" s="21"/>
      <c r="P1272" s="21"/>
      <c r="Q1272" s="21"/>
      <c r="R1272" s="21"/>
      <c r="S1272" s="21"/>
      <c r="T1272" s="21"/>
      <c r="U1272" s="21"/>
      <c r="V1272" s="21"/>
      <c r="W1272" s="21"/>
      <c r="X1272" s="21"/>
      <c r="Y1272" s="21"/>
      <c r="Z1272" s="21"/>
      <c r="AA1272" s="21"/>
      <c r="AB1272" s="21"/>
      <c r="AC1272" s="21"/>
      <c r="AD1272" s="21"/>
      <c r="AE1272" s="21"/>
      <c r="AF1272" s="21"/>
      <c r="AG1272" s="21"/>
      <c r="AH1272" s="21"/>
      <c r="AI1272" s="21"/>
      <c r="AJ1272" s="21"/>
      <c r="AK1272" s="21"/>
      <c r="AL1272" s="21"/>
      <c r="AM1272" s="21"/>
      <c r="AN1272" s="21"/>
      <c r="AO1272" s="21"/>
      <c r="AP1272" s="21"/>
      <c r="AQ1272" s="21"/>
      <c r="AR1272" s="21"/>
      <c r="AS1272" s="21"/>
      <c r="AT1272" s="21"/>
      <c r="AU1272" s="21"/>
      <c r="AV1272" s="21"/>
      <c r="AW1272" s="21"/>
      <c r="AX1272" s="21"/>
      <c r="AY1272" s="21"/>
    </row>
    <row r="1273" spans="12:51" x14ac:dyDescent="0.2">
      <c r="L1273" s="21"/>
      <c r="M1273" s="21"/>
      <c r="N1273" s="21"/>
      <c r="O1273" s="21"/>
      <c r="P1273" s="21"/>
      <c r="Q1273" s="21"/>
      <c r="R1273" s="21"/>
      <c r="S1273" s="21"/>
      <c r="T1273" s="21"/>
      <c r="U1273" s="21"/>
      <c r="V1273" s="21"/>
      <c r="W1273" s="21"/>
      <c r="X1273" s="21"/>
      <c r="Y1273" s="21"/>
      <c r="Z1273" s="21"/>
      <c r="AA1273" s="21"/>
      <c r="AB1273" s="21"/>
      <c r="AC1273" s="21"/>
      <c r="AD1273" s="21"/>
      <c r="AE1273" s="21"/>
      <c r="AF1273" s="21"/>
      <c r="AG1273" s="21"/>
      <c r="AH1273" s="21"/>
      <c r="AI1273" s="21"/>
      <c r="AJ1273" s="21"/>
      <c r="AK1273" s="21"/>
      <c r="AL1273" s="21"/>
      <c r="AM1273" s="21"/>
      <c r="AN1273" s="21"/>
      <c r="AO1273" s="21"/>
      <c r="AP1273" s="21"/>
      <c r="AQ1273" s="21"/>
      <c r="AR1273" s="21"/>
      <c r="AS1273" s="21"/>
      <c r="AT1273" s="21"/>
      <c r="AU1273" s="21"/>
      <c r="AV1273" s="21"/>
      <c r="AW1273" s="21"/>
      <c r="AX1273" s="21"/>
      <c r="AY1273" s="21"/>
    </row>
    <row r="1274" spans="12:51" x14ac:dyDescent="0.2">
      <c r="L1274" s="21"/>
      <c r="M1274" s="21"/>
      <c r="N1274" s="21"/>
      <c r="O1274" s="21"/>
      <c r="P1274" s="21"/>
      <c r="Q1274" s="21"/>
      <c r="R1274" s="21"/>
      <c r="S1274" s="21"/>
      <c r="T1274" s="21"/>
      <c r="U1274" s="21"/>
      <c r="V1274" s="21"/>
      <c r="W1274" s="21"/>
      <c r="X1274" s="21"/>
      <c r="Y1274" s="21"/>
      <c r="Z1274" s="21"/>
      <c r="AA1274" s="21"/>
      <c r="AB1274" s="21"/>
      <c r="AC1274" s="21"/>
      <c r="AD1274" s="21"/>
      <c r="AE1274" s="21"/>
      <c r="AF1274" s="21"/>
      <c r="AG1274" s="21"/>
      <c r="AH1274" s="21"/>
      <c r="AI1274" s="21"/>
      <c r="AJ1274" s="21"/>
      <c r="AK1274" s="21"/>
      <c r="AL1274" s="21"/>
      <c r="AM1274" s="21"/>
      <c r="AN1274" s="21"/>
      <c r="AO1274" s="21"/>
      <c r="AP1274" s="21"/>
      <c r="AQ1274" s="21"/>
      <c r="AR1274" s="21"/>
      <c r="AS1274" s="21"/>
      <c r="AT1274" s="21"/>
      <c r="AU1274" s="21"/>
      <c r="AV1274" s="21"/>
      <c r="AW1274" s="21"/>
      <c r="AX1274" s="21"/>
      <c r="AY1274" s="21"/>
    </row>
    <row r="1275" spans="12:51" x14ac:dyDescent="0.2">
      <c r="L1275" s="21"/>
      <c r="M1275" s="21"/>
      <c r="N1275" s="21"/>
      <c r="O1275" s="21"/>
      <c r="P1275" s="21"/>
      <c r="Q1275" s="21"/>
      <c r="R1275" s="21"/>
      <c r="S1275" s="21"/>
      <c r="T1275" s="21"/>
      <c r="U1275" s="21"/>
      <c r="V1275" s="21"/>
      <c r="W1275" s="21"/>
      <c r="X1275" s="21"/>
      <c r="Y1275" s="21"/>
      <c r="Z1275" s="21"/>
      <c r="AA1275" s="21"/>
      <c r="AB1275" s="21"/>
      <c r="AC1275" s="21"/>
      <c r="AD1275" s="21"/>
      <c r="AE1275" s="21"/>
      <c r="AF1275" s="21"/>
      <c r="AG1275" s="21"/>
      <c r="AH1275" s="21"/>
      <c r="AI1275" s="21"/>
      <c r="AJ1275" s="21"/>
      <c r="AK1275" s="21"/>
      <c r="AL1275" s="21"/>
      <c r="AM1275" s="21"/>
      <c r="AN1275" s="21"/>
      <c r="AO1275" s="21"/>
      <c r="AP1275" s="21"/>
      <c r="AQ1275" s="21"/>
      <c r="AR1275" s="21"/>
      <c r="AS1275" s="21"/>
      <c r="AT1275" s="21"/>
      <c r="AU1275" s="21"/>
      <c r="AV1275" s="21"/>
      <c r="AW1275" s="21"/>
      <c r="AX1275" s="21"/>
      <c r="AY1275" s="21"/>
    </row>
    <row r="1276" spans="12:51" x14ac:dyDescent="0.2">
      <c r="L1276" s="21"/>
      <c r="M1276" s="21"/>
      <c r="N1276" s="21"/>
      <c r="O1276" s="21"/>
      <c r="P1276" s="21"/>
      <c r="Q1276" s="21"/>
      <c r="R1276" s="21"/>
      <c r="S1276" s="21"/>
      <c r="T1276" s="21"/>
      <c r="U1276" s="21"/>
      <c r="V1276" s="21"/>
      <c r="W1276" s="21"/>
      <c r="X1276" s="21"/>
      <c r="Y1276" s="21"/>
      <c r="Z1276" s="21"/>
      <c r="AA1276" s="21"/>
      <c r="AB1276" s="21"/>
      <c r="AC1276" s="21"/>
      <c r="AD1276" s="21"/>
      <c r="AE1276" s="21"/>
      <c r="AF1276" s="21"/>
      <c r="AG1276" s="21"/>
      <c r="AH1276" s="21"/>
      <c r="AI1276" s="21"/>
      <c r="AJ1276" s="21"/>
      <c r="AK1276" s="21"/>
      <c r="AL1276" s="21"/>
      <c r="AM1276" s="21"/>
      <c r="AN1276" s="21"/>
      <c r="AO1276" s="21"/>
      <c r="AP1276" s="21"/>
      <c r="AQ1276" s="21"/>
      <c r="AR1276" s="21"/>
      <c r="AS1276" s="21"/>
      <c r="AT1276" s="21"/>
      <c r="AU1276" s="21"/>
      <c r="AV1276" s="21"/>
      <c r="AW1276" s="21"/>
      <c r="AX1276" s="21"/>
      <c r="AY1276" s="21"/>
    </row>
    <row r="1277" spans="12:51" x14ac:dyDescent="0.2">
      <c r="L1277" s="21"/>
      <c r="M1277" s="21"/>
      <c r="N1277" s="21"/>
      <c r="O1277" s="21"/>
      <c r="P1277" s="21"/>
      <c r="Q1277" s="21"/>
      <c r="R1277" s="21"/>
      <c r="S1277" s="21"/>
      <c r="T1277" s="21"/>
      <c r="U1277" s="21"/>
      <c r="V1277" s="21"/>
      <c r="W1277" s="21"/>
      <c r="X1277" s="21"/>
      <c r="Y1277" s="21"/>
      <c r="Z1277" s="21"/>
      <c r="AA1277" s="21"/>
      <c r="AB1277" s="21"/>
      <c r="AC1277" s="21"/>
      <c r="AD1277" s="21"/>
      <c r="AE1277" s="21"/>
      <c r="AF1277" s="21"/>
      <c r="AG1277" s="21"/>
      <c r="AH1277" s="21"/>
      <c r="AI1277" s="21"/>
      <c r="AJ1277" s="21"/>
      <c r="AK1277" s="21"/>
      <c r="AL1277" s="21"/>
      <c r="AM1277" s="21"/>
      <c r="AN1277" s="21"/>
      <c r="AO1277" s="21"/>
      <c r="AP1277" s="21"/>
      <c r="AQ1277" s="21"/>
      <c r="AR1277" s="21"/>
      <c r="AS1277" s="21"/>
      <c r="AT1277" s="21"/>
      <c r="AU1277" s="21"/>
      <c r="AV1277" s="21"/>
      <c r="AW1277" s="21"/>
      <c r="AX1277" s="21"/>
      <c r="AY1277" s="21"/>
    </row>
    <row r="1278" spans="12:51" x14ac:dyDescent="0.2">
      <c r="L1278" s="21"/>
      <c r="M1278" s="21"/>
      <c r="N1278" s="21"/>
      <c r="O1278" s="21"/>
      <c r="P1278" s="21"/>
      <c r="Q1278" s="21"/>
      <c r="R1278" s="21"/>
      <c r="S1278" s="21"/>
      <c r="T1278" s="21"/>
      <c r="U1278" s="21"/>
      <c r="V1278" s="21"/>
      <c r="W1278" s="21"/>
      <c r="X1278" s="21"/>
      <c r="Y1278" s="21"/>
      <c r="Z1278" s="21"/>
      <c r="AA1278" s="21"/>
      <c r="AB1278" s="21"/>
      <c r="AC1278" s="21"/>
      <c r="AD1278" s="21"/>
      <c r="AE1278" s="21"/>
      <c r="AF1278" s="21"/>
      <c r="AG1278" s="21"/>
      <c r="AH1278" s="21"/>
      <c r="AI1278" s="21"/>
      <c r="AJ1278" s="21"/>
      <c r="AK1278" s="21"/>
      <c r="AL1278" s="21"/>
      <c r="AM1278" s="21"/>
      <c r="AN1278" s="21"/>
      <c r="AO1278" s="21"/>
      <c r="AP1278" s="21"/>
      <c r="AQ1278" s="21"/>
      <c r="AR1278" s="21"/>
      <c r="AS1278" s="21"/>
      <c r="AT1278" s="21"/>
      <c r="AU1278" s="21"/>
      <c r="AV1278" s="21"/>
      <c r="AW1278" s="21"/>
      <c r="AX1278" s="21"/>
      <c r="AY1278" s="21"/>
    </row>
    <row r="1279" spans="12:51" x14ac:dyDescent="0.2">
      <c r="L1279" s="21"/>
      <c r="M1279" s="21"/>
      <c r="N1279" s="21"/>
      <c r="O1279" s="21"/>
      <c r="P1279" s="21"/>
      <c r="Q1279" s="21"/>
      <c r="R1279" s="21"/>
      <c r="S1279" s="21"/>
      <c r="T1279" s="21"/>
      <c r="U1279" s="21"/>
      <c r="V1279" s="21"/>
      <c r="W1279" s="21"/>
      <c r="X1279" s="21"/>
      <c r="Y1279" s="21"/>
      <c r="Z1279" s="21"/>
      <c r="AA1279" s="21"/>
      <c r="AB1279" s="21"/>
      <c r="AC1279" s="21"/>
      <c r="AD1279" s="21"/>
      <c r="AE1279" s="21"/>
      <c r="AF1279" s="21"/>
      <c r="AG1279" s="21"/>
      <c r="AH1279" s="21"/>
      <c r="AI1279" s="21"/>
      <c r="AJ1279" s="21"/>
      <c r="AK1279" s="21"/>
      <c r="AL1279" s="21"/>
      <c r="AM1279" s="21"/>
      <c r="AN1279" s="21"/>
      <c r="AO1279" s="21"/>
      <c r="AP1279" s="21"/>
      <c r="AQ1279" s="21"/>
      <c r="AR1279" s="21"/>
      <c r="AS1279" s="21"/>
      <c r="AT1279" s="21"/>
      <c r="AU1279" s="21"/>
      <c r="AV1279" s="21"/>
      <c r="AW1279" s="21"/>
      <c r="AX1279" s="21"/>
      <c r="AY1279" s="21"/>
    </row>
    <row r="1280" spans="12:51" x14ac:dyDescent="0.2">
      <c r="L1280" s="21"/>
      <c r="M1280" s="21"/>
      <c r="N1280" s="21"/>
      <c r="O1280" s="21"/>
      <c r="P1280" s="21"/>
      <c r="Q1280" s="21"/>
      <c r="R1280" s="21"/>
      <c r="S1280" s="21"/>
      <c r="T1280" s="21"/>
      <c r="U1280" s="21"/>
      <c r="V1280" s="21"/>
      <c r="W1280" s="21"/>
      <c r="X1280" s="21"/>
      <c r="Y1280" s="21"/>
      <c r="Z1280" s="21"/>
      <c r="AA1280" s="21"/>
      <c r="AB1280" s="21"/>
      <c r="AC1280" s="21"/>
      <c r="AD1280" s="21"/>
      <c r="AE1280" s="21"/>
      <c r="AF1280" s="21"/>
      <c r="AG1280" s="21"/>
      <c r="AH1280" s="21"/>
      <c r="AI1280" s="21"/>
      <c r="AJ1280" s="21"/>
      <c r="AK1280" s="21"/>
      <c r="AL1280" s="21"/>
      <c r="AM1280" s="21"/>
      <c r="AN1280" s="21"/>
      <c r="AO1280" s="21"/>
      <c r="AP1280" s="21"/>
      <c r="AQ1280" s="21"/>
      <c r="AR1280" s="21"/>
      <c r="AS1280" s="21"/>
      <c r="AT1280" s="21"/>
      <c r="AU1280" s="21"/>
      <c r="AV1280" s="21"/>
      <c r="AW1280" s="21"/>
      <c r="AX1280" s="21"/>
      <c r="AY1280" s="21"/>
    </row>
    <row r="1281" spans="12:51" x14ac:dyDescent="0.2">
      <c r="L1281" s="21"/>
      <c r="M1281" s="21"/>
      <c r="N1281" s="21"/>
      <c r="O1281" s="21"/>
      <c r="P1281" s="21"/>
      <c r="Q1281" s="21"/>
      <c r="R1281" s="21"/>
      <c r="S1281" s="21"/>
      <c r="T1281" s="21"/>
      <c r="U1281" s="21"/>
      <c r="V1281" s="21"/>
      <c r="W1281" s="21"/>
      <c r="X1281" s="21"/>
      <c r="Y1281" s="21"/>
      <c r="Z1281" s="21"/>
      <c r="AA1281" s="21"/>
      <c r="AB1281" s="21"/>
      <c r="AC1281" s="21"/>
      <c r="AD1281" s="21"/>
      <c r="AE1281" s="21"/>
      <c r="AF1281" s="21"/>
      <c r="AG1281" s="21"/>
      <c r="AH1281" s="21"/>
      <c r="AI1281" s="21"/>
      <c r="AJ1281" s="21"/>
      <c r="AK1281" s="21"/>
      <c r="AL1281" s="21"/>
      <c r="AM1281" s="21"/>
      <c r="AN1281" s="21"/>
      <c r="AO1281" s="21"/>
      <c r="AP1281" s="21"/>
      <c r="AQ1281" s="21"/>
      <c r="AR1281" s="21"/>
      <c r="AS1281" s="21"/>
      <c r="AT1281" s="21"/>
      <c r="AU1281" s="21"/>
      <c r="AV1281" s="21"/>
      <c r="AW1281" s="21"/>
      <c r="AX1281" s="21"/>
      <c r="AY1281" s="21"/>
    </row>
    <row r="1282" spans="12:51" x14ac:dyDescent="0.2">
      <c r="L1282" s="21"/>
      <c r="M1282" s="21"/>
      <c r="N1282" s="21"/>
      <c r="O1282" s="21"/>
      <c r="P1282" s="21"/>
      <c r="Q1282" s="21"/>
      <c r="R1282" s="21"/>
      <c r="S1282" s="21"/>
      <c r="T1282" s="21"/>
      <c r="U1282" s="21"/>
      <c r="V1282" s="21"/>
      <c r="W1282" s="21"/>
      <c r="X1282" s="21"/>
      <c r="Y1282" s="21"/>
      <c r="Z1282" s="21"/>
      <c r="AA1282" s="21"/>
      <c r="AB1282" s="21"/>
      <c r="AC1282" s="21"/>
      <c r="AD1282" s="21"/>
      <c r="AE1282" s="21"/>
      <c r="AF1282" s="21"/>
      <c r="AG1282" s="21"/>
      <c r="AH1282" s="21"/>
      <c r="AI1282" s="21"/>
      <c r="AJ1282" s="21"/>
      <c r="AK1282" s="21"/>
      <c r="AL1282" s="21"/>
      <c r="AM1282" s="21"/>
      <c r="AN1282" s="21"/>
      <c r="AO1282" s="21"/>
      <c r="AP1282" s="21"/>
      <c r="AQ1282" s="21"/>
      <c r="AR1282" s="21"/>
      <c r="AS1282" s="21"/>
      <c r="AT1282" s="21"/>
      <c r="AU1282" s="21"/>
      <c r="AV1282" s="21"/>
      <c r="AW1282" s="21"/>
      <c r="AX1282" s="21"/>
      <c r="AY1282" s="21"/>
    </row>
    <row r="1283" spans="12:51" x14ac:dyDescent="0.2">
      <c r="L1283" s="21"/>
      <c r="M1283" s="21"/>
      <c r="N1283" s="21"/>
      <c r="O1283" s="21"/>
      <c r="P1283" s="21"/>
      <c r="Q1283" s="21"/>
      <c r="R1283" s="21"/>
      <c r="S1283" s="21"/>
      <c r="T1283" s="21"/>
      <c r="U1283" s="21"/>
      <c r="V1283" s="21"/>
      <c r="W1283" s="21"/>
      <c r="X1283" s="21"/>
      <c r="Y1283" s="21"/>
      <c r="Z1283" s="21"/>
      <c r="AA1283" s="21"/>
      <c r="AB1283" s="21"/>
      <c r="AC1283" s="21"/>
      <c r="AD1283" s="21"/>
      <c r="AE1283" s="21"/>
      <c r="AF1283" s="21"/>
      <c r="AG1283" s="21"/>
      <c r="AH1283" s="21"/>
      <c r="AI1283" s="21"/>
      <c r="AJ1283" s="21"/>
      <c r="AK1283" s="21"/>
      <c r="AL1283" s="21"/>
      <c r="AM1283" s="21"/>
      <c r="AN1283" s="21"/>
      <c r="AO1283" s="21"/>
      <c r="AP1283" s="21"/>
      <c r="AQ1283" s="21"/>
      <c r="AR1283" s="21"/>
      <c r="AS1283" s="21"/>
      <c r="AT1283" s="21"/>
      <c r="AU1283" s="21"/>
      <c r="AV1283" s="21"/>
      <c r="AW1283" s="21"/>
      <c r="AX1283" s="21"/>
      <c r="AY1283" s="21"/>
    </row>
    <row r="1284" spans="12:51" x14ac:dyDescent="0.2">
      <c r="L1284" s="21"/>
      <c r="M1284" s="21"/>
      <c r="N1284" s="21"/>
      <c r="O1284" s="21"/>
      <c r="P1284" s="21"/>
      <c r="Q1284" s="21"/>
      <c r="R1284" s="21"/>
      <c r="S1284" s="21"/>
      <c r="T1284" s="21"/>
      <c r="U1284" s="21"/>
      <c r="V1284" s="21"/>
      <c r="W1284" s="21"/>
      <c r="X1284" s="21"/>
      <c r="Y1284" s="21"/>
      <c r="Z1284" s="21"/>
      <c r="AA1284" s="21"/>
      <c r="AB1284" s="21"/>
      <c r="AC1284" s="21"/>
      <c r="AD1284" s="21"/>
      <c r="AE1284" s="21"/>
      <c r="AF1284" s="21"/>
      <c r="AG1284" s="21"/>
      <c r="AH1284" s="21"/>
      <c r="AI1284" s="21"/>
      <c r="AJ1284" s="21"/>
      <c r="AK1284" s="21"/>
      <c r="AL1284" s="21"/>
      <c r="AM1284" s="21"/>
      <c r="AN1284" s="21"/>
      <c r="AO1284" s="21"/>
      <c r="AP1284" s="21"/>
      <c r="AQ1284" s="21"/>
      <c r="AR1284" s="21"/>
      <c r="AS1284" s="21"/>
      <c r="AT1284" s="21"/>
      <c r="AU1284" s="21"/>
      <c r="AV1284" s="21"/>
      <c r="AW1284" s="21"/>
      <c r="AX1284" s="21"/>
      <c r="AY1284" s="21"/>
    </row>
    <row r="1285" spans="12:51" x14ac:dyDescent="0.2">
      <c r="L1285" s="21"/>
      <c r="M1285" s="21"/>
      <c r="N1285" s="21"/>
      <c r="O1285" s="21"/>
      <c r="P1285" s="21"/>
      <c r="Q1285" s="21"/>
      <c r="R1285" s="21"/>
      <c r="S1285" s="21"/>
      <c r="T1285" s="21"/>
      <c r="U1285" s="21"/>
      <c r="V1285" s="21"/>
      <c r="W1285" s="21"/>
      <c r="X1285" s="21"/>
      <c r="Y1285" s="21"/>
      <c r="Z1285" s="21"/>
      <c r="AA1285" s="21"/>
      <c r="AB1285" s="21"/>
      <c r="AC1285" s="21"/>
      <c r="AD1285" s="21"/>
      <c r="AE1285" s="21"/>
      <c r="AF1285" s="21"/>
      <c r="AG1285" s="21"/>
      <c r="AH1285" s="21"/>
      <c r="AI1285" s="21"/>
      <c r="AJ1285" s="21"/>
      <c r="AK1285" s="21"/>
      <c r="AL1285" s="21"/>
      <c r="AM1285" s="21"/>
      <c r="AN1285" s="21"/>
      <c r="AO1285" s="21"/>
      <c r="AP1285" s="21"/>
      <c r="AQ1285" s="21"/>
      <c r="AR1285" s="21"/>
      <c r="AS1285" s="21"/>
      <c r="AT1285" s="21"/>
      <c r="AU1285" s="21"/>
      <c r="AV1285" s="21"/>
      <c r="AW1285" s="21"/>
      <c r="AX1285" s="21"/>
      <c r="AY1285" s="21"/>
    </row>
    <row r="1286" spans="12:51" x14ac:dyDescent="0.2">
      <c r="L1286" s="21"/>
      <c r="M1286" s="21"/>
      <c r="N1286" s="21"/>
      <c r="O1286" s="21"/>
      <c r="P1286" s="21"/>
      <c r="Q1286" s="21"/>
      <c r="R1286" s="21"/>
      <c r="S1286" s="21"/>
      <c r="T1286" s="21"/>
      <c r="U1286" s="21"/>
      <c r="V1286" s="21"/>
      <c r="W1286" s="21"/>
      <c r="X1286" s="21"/>
      <c r="Y1286" s="21"/>
      <c r="Z1286" s="21"/>
      <c r="AA1286" s="21"/>
      <c r="AB1286" s="21"/>
      <c r="AC1286" s="21"/>
      <c r="AD1286" s="21"/>
      <c r="AE1286" s="21"/>
      <c r="AF1286" s="21"/>
      <c r="AG1286" s="21"/>
      <c r="AH1286" s="21"/>
      <c r="AI1286" s="21"/>
      <c r="AJ1286" s="21"/>
      <c r="AK1286" s="21"/>
      <c r="AL1286" s="21"/>
      <c r="AM1286" s="21"/>
      <c r="AN1286" s="21"/>
      <c r="AO1286" s="21"/>
      <c r="AP1286" s="21"/>
      <c r="AQ1286" s="21"/>
      <c r="AR1286" s="21"/>
      <c r="AS1286" s="21"/>
      <c r="AT1286" s="21"/>
      <c r="AU1286" s="21"/>
      <c r="AV1286" s="21"/>
      <c r="AW1286" s="21"/>
      <c r="AX1286" s="21"/>
      <c r="AY1286" s="21"/>
    </row>
    <row r="1287" spans="12:51" x14ac:dyDescent="0.2">
      <c r="L1287" s="21"/>
      <c r="M1287" s="21"/>
      <c r="N1287" s="21"/>
      <c r="O1287" s="21"/>
      <c r="P1287" s="21"/>
      <c r="Q1287" s="21"/>
      <c r="R1287" s="21"/>
      <c r="S1287" s="21"/>
      <c r="T1287" s="21"/>
      <c r="U1287" s="21"/>
      <c r="V1287" s="21"/>
      <c r="W1287" s="21"/>
      <c r="X1287" s="21"/>
      <c r="Y1287" s="21"/>
      <c r="Z1287" s="21"/>
      <c r="AA1287" s="21"/>
      <c r="AB1287" s="21"/>
      <c r="AC1287" s="21"/>
      <c r="AD1287" s="21"/>
      <c r="AE1287" s="21"/>
      <c r="AF1287" s="21"/>
      <c r="AG1287" s="21"/>
      <c r="AH1287" s="21"/>
      <c r="AI1287" s="21"/>
      <c r="AJ1287" s="21"/>
      <c r="AK1287" s="21"/>
      <c r="AL1287" s="21"/>
      <c r="AM1287" s="21"/>
      <c r="AN1287" s="21"/>
      <c r="AO1287" s="21"/>
      <c r="AP1287" s="21"/>
      <c r="AQ1287" s="21"/>
      <c r="AR1287" s="21"/>
      <c r="AS1287" s="21"/>
      <c r="AT1287" s="21"/>
      <c r="AU1287" s="21"/>
      <c r="AV1287" s="21"/>
      <c r="AW1287" s="21"/>
      <c r="AX1287" s="21"/>
      <c r="AY1287" s="21"/>
    </row>
    <row r="1288" spans="12:51" x14ac:dyDescent="0.2">
      <c r="L1288" s="21"/>
      <c r="M1288" s="21"/>
      <c r="N1288" s="21"/>
      <c r="O1288" s="21"/>
      <c r="P1288" s="21"/>
      <c r="Q1288" s="21"/>
      <c r="R1288" s="21"/>
      <c r="S1288" s="21"/>
      <c r="T1288" s="21"/>
      <c r="U1288" s="21"/>
      <c r="V1288" s="21"/>
      <c r="W1288" s="21"/>
      <c r="X1288" s="21"/>
      <c r="Y1288" s="21"/>
      <c r="Z1288" s="21"/>
      <c r="AA1288" s="21"/>
      <c r="AB1288" s="21"/>
      <c r="AC1288" s="21"/>
      <c r="AD1288" s="21"/>
      <c r="AE1288" s="21"/>
      <c r="AF1288" s="21"/>
      <c r="AG1288" s="21"/>
      <c r="AH1288" s="21"/>
      <c r="AI1288" s="21"/>
      <c r="AJ1288" s="21"/>
      <c r="AK1288" s="21"/>
      <c r="AL1288" s="21"/>
      <c r="AM1288" s="21"/>
      <c r="AN1288" s="21"/>
      <c r="AO1288" s="21"/>
      <c r="AP1288" s="21"/>
      <c r="AQ1288" s="21"/>
      <c r="AR1288" s="21"/>
      <c r="AS1288" s="21"/>
      <c r="AT1288" s="21"/>
      <c r="AU1288" s="21"/>
      <c r="AV1288" s="21"/>
      <c r="AW1288" s="21"/>
      <c r="AX1288" s="21"/>
      <c r="AY1288" s="21"/>
    </row>
    <row r="1289" spans="12:51" x14ac:dyDescent="0.2">
      <c r="L1289" s="21"/>
      <c r="M1289" s="21"/>
      <c r="N1289" s="21"/>
      <c r="O1289" s="21"/>
      <c r="P1289" s="21"/>
      <c r="Q1289" s="21"/>
      <c r="R1289" s="21"/>
      <c r="S1289" s="21"/>
      <c r="T1289" s="21"/>
      <c r="U1289" s="21"/>
      <c r="V1289" s="21"/>
      <c r="W1289" s="21"/>
      <c r="X1289" s="21"/>
      <c r="Y1289" s="21"/>
      <c r="Z1289" s="21"/>
      <c r="AA1289" s="21"/>
      <c r="AB1289" s="21"/>
      <c r="AC1289" s="21"/>
      <c r="AD1289" s="21"/>
      <c r="AE1289" s="21"/>
      <c r="AF1289" s="21"/>
      <c r="AG1289" s="21"/>
      <c r="AH1289" s="21"/>
      <c r="AI1289" s="21"/>
      <c r="AJ1289" s="21"/>
      <c r="AK1289" s="21"/>
      <c r="AL1289" s="21"/>
      <c r="AM1289" s="21"/>
      <c r="AN1289" s="21"/>
      <c r="AO1289" s="21"/>
      <c r="AP1289" s="21"/>
      <c r="AQ1289" s="21"/>
      <c r="AR1289" s="21"/>
      <c r="AS1289" s="21"/>
      <c r="AT1289" s="21"/>
      <c r="AU1289" s="21"/>
      <c r="AV1289" s="21"/>
      <c r="AW1289" s="21"/>
      <c r="AX1289" s="21"/>
      <c r="AY1289" s="21"/>
    </row>
    <row r="1290" spans="12:51" x14ac:dyDescent="0.2">
      <c r="L1290" s="21"/>
      <c r="M1290" s="21"/>
      <c r="N1290" s="21"/>
      <c r="O1290" s="21"/>
      <c r="P1290" s="21"/>
      <c r="Q1290" s="21"/>
      <c r="R1290" s="21"/>
      <c r="S1290" s="21"/>
      <c r="T1290" s="21"/>
      <c r="U1290" s="21"/>
      <c r="V1290" s="21"/>
      <c r="W1290" s="21"/>
      <c r="X1290" s="21"/>
      <c r="Y1290" s="21"/>
      <c r="Z1290" s="21"/>
      <c r="AA1290" s="21"/>
      <c r="AB1290" s="21"/>
      <c r="AC1290" s="21"/>
      <c r="AD1290" s="21"/>
      <c r="AE1290" s="21"/>
      <c r="AF1290" s="21"/>
      <c r="AG1290" s="21"/>
      <c r="AH1290" s="21"/>
      <c r="AI1290" s="21"/>
      <c r="AJ1290" s="21"/>
      <c r="AK1290" s="21"/>
      <c r="AL1290" s="21"/>
      <c r="AM1290" s="21"/>
      <c r="AN1290" s="21"/>
      <c r="AO1290" s="21"/>
      <c r="AP1290" s="21"/>
      <c r="AQ1290" s="21"/>
      <c r="AR1290" s="21"/>
      <c r="AS1290" s="21"/>
      <c r="AT1290" s="21"/>
      <c r="AU1290" s="21"/>
      <c r="AV1290" s="21"/>
      <c r="AW1290" s="21"/>
      <c r="AX1290" s="21"/>
      <c r="AY1290" s="21"/>
    </row>
    <row r="1291" spans="12:51" x14ac:dyDescent="0.2">
      <c r="L1291" s="21"/>
      <c r="M1291" s="21"/>
      <c r="N1291" s="21"/>
      <c r="O1291" s="21"/>
      <c r="P1291" s="21"/>
      <c r="Q1291" s="21"/>
      <c r="R1291" s="21"/>
      <c r="S1291" s="21"/>
      <c r="T1291" s="21"/>
      <c r="U1291" s="21"/>
      <c r="V1291" s="21"/>
      <c r="W1291" s="21"/>
      <c r="X1291" s="21"/>
      <c r="Y1291" s="21"/>
      <c r="Z1291" s="21"/>
      <c r="AA1291" s="21"/>
      <c r="AB1291" s="21"/>
      <c r="AC1291" s="21"/>
      <c r="AD1291" s="21"/>
      <c r="AE1291" s="21"/>
      <c r="AF1291" s="21"/>
      <c r="AG1291" s="21"/>
      <c r="AH1291" s="21"/>
      <c r="AI1291" s="21"/>
      <c r="AJ1291" s="21"/>
      <c r="AK1291" s="21"/>
      <c r="AL1291" s="21"/>
      <c r="AM1291" s="21"/>
      <c r="AN1291" s="21"/>
      <c r="AO1291" s="21"/>
      <c r="AP1291" s="21"/>
      <c r="AQ1291" s="21"/>
      <c r="AR1291" s="21"/>
      <c r="AS1291" s="21"/>
      <c r="AT1291" s="21"/>
      <c r="AU1291" s="21"/>
      <c r="AV1291" s="21"/>
      <c r="AW1291" s="21"/>
      <c r="AX1291" s="21"/>
      <c r="AY1291" s="21"/>
    </row>
    <row r="1292" spans="12:51" x14ac:dyDescent="0.2">
      <c r="L1292" s="21"/>
      <c r="M1292" s="21"/>
      <c r="N1292" s="21"/>
      <c r="O1292" s="21"/>
      <c r="P1292" s="21"/>
      <c r="Q1292" s="21"/>
      <c r="R1292" s="21"/>
      <c r="S1292" s="21"/>
      <c r="T1292" s="21"/>
      <c r="U1292" s="21"/>
      <c r="V1292" s="21"/>
      <c r="W1292" s="21"/>
      <c r="X1292" s="21"/>
      <c r="Y1292" s="21"/>
      <c r="Z1292" s="21"/>
      <c r="AA1292" s="21"/>
      <c r="AB1292" s="21"/>
      <c r="AC1292" s="21"/>
      <c r="AD1292" s="21"/>
      <c r="AE1292" s="21"/>
      <c r="AF1292" s="21"/>
      <c r="AG1292" s="21"/>
      <c r="AH1292" s="21"/>
      <c r="AI1292" s="21"/>
      <c r="AJ1292" s="21"/>
      <c r="AK1292" s="21"/>
      <c r="AL1292" s="21"/>
      <c r="AM1292" s="21"/>
      <c r="AN1292" s="21"/>
      <c r="AO1292" s="21"/>
      <c r="AP1292" s="21"/>
      <c r="AQ1292" s="21"/>
      <c r="AR1292" s="21"/>
      <c r="AS1292" s="21"/>
      <c r="AT1292" s="21"/>
      <c r="AU1292" s="21"/>
      <c r="AV1292" s="21"/>
      <c r="AW1292" s="21"/>
      <c r="AX1292" s="21"/>
      <c r="AY1292" s="21"/>
    </row>
    <row r="1293" spans="12:51" x14ac:dyDescent="0.2">
      <c r="L1293" s="21"/>
      <c r="M1293" s="21"/>
      <c r="N1293" s="21"/>
      <c r="O1293" s="21"/>
      <c r="P1293" s="21"/>
      <c r="Q1293" s="21"/>
      <c r="R1293" s="21"/>
      <c r="S1293" s="21"/>
      <c r="T1293" s="21"/>
      <c r="U1293" s="21"/>
      <c r="V1293" s="21"/>
      <c r="W1293" s="21"/>
      <c r="X1293" s="21"/>
      <c r="Y1293" s="21"/>
      <c r="Z1293" s="21"/>
      <c r="AA1293" s="21"/>
      <c r="AB1293" s="21"/>
      <c r="AC1293" s="21"/>
      <c r="AD1293" s="21"/>
      <c r="AE1293" s="21"/>
      <c r="AF1293" s="21"/>
      <c r="AG1293" s="21"/>
      <c r="AH1293" s="21"/>
      <c r="AI1293" s="21"/>
      <c r="AJ1293" s="21"/>
      <c r="AK1293" s="21"/>
      <c r="AL1293" s="21"/>
      <c r="AM1293" s="21"/>
      <c r="AN1293" s="21"/>
      <c r="AO1293" s="21"/>
      <c r="AP1293" s="21"/>
      <c r="AQ1293" s="21"/>
      <c r="AR1293" s="21"/>
      <c r="AS1293" s="21"/>
      <c r="AT1293" s="21"/>
      <c r="AU1293" s="21"/>
      <c r="AV1293" s="21"/>
      <c r="AW1293" s="21"/>
      <c r="AX1293" s="21"/>
      <c r="AY1293" s="21"/>
    </row>
    <row r="1294" spans="12:51" x14ac:dyDescent="0.2">
      <c r="L1294" s="21"/>
      <c r="M1294" s="21"/>
      <c r="N1294" s="21"/>
      <c r="O1294" s="21"/>
      <c r="P1294" s="21"/>
      <c r="Q1294" s="21"/>
      <c r="R1294" s="21"/>
      <c r="S1294" s="21"/>
      <c r="T1294" s="21"/>
      <c r="U1294" s="21"/>
      <c r="V1294" s="21"/>
      <c r="W1294" s="21"/>
      <c r="X1294" s="21"/>
      <c r="Y1294" s="21"/>
      <c r="Z1294" s="21"/>
      <c r="AA1294" s="21"/>
      <c r="AB1294" s="21"/>
      <c r="AC1294" s="21"/>
      <c r="AD1294" s="21"/>
      <c r="AE1294" s="21"/>
      <c r="AF1294" s="21"/>
      <c r="AG1294" s="21"/>
      <c r="AH1294" s="21"/>
      <c r="AI1294" s="21"/>
      <c r="AJ1294" s="21"/>
      <c r="AK1294" s="21"/>
      <c r="AL1294" s="21"/>
      <c r="AM1294" s="21"/>
      <c r="AN1294" s="21"/>
      <c r="AO1294" s="21"/>
      <c r="AP1294" s="21"/>
      <c r="AQ1294" s="21"/>
      <c r="AR1294" s="21"/>
      <c r="AS1294" s="21"/>
      <c r="AT1294" s="21"/>
      <c r="AU1294" s="21"/>
      <c r="AV1294" s="21"/>
      <c r="AW1294" s="21"/>
      <c r="AX1294" s="21"/>
      <c r="AY1294" s="21"/>
    </row>
    <row r="1295" spans="12:51" x14ac:dyDescent="0.2">
      <c r="L1295" s="21"/>
      <c r="M1295" s="21"/>
      <c r="N1295" s="21"/>
      <c r="O1295" s="21"/>
      <c r="P1295" s="21"/>
      <c r="Q1295" s="21"/>
      <c r="R1295" s="21"/>
      <c r="S1295" s="21"/>
      <c r="T1295" s="21"/>
      <c r="U1295" s="21"/>
      <c r="V1295" s="21"/>
      <c r="W1295" s="21"/>
      <c r="X1295" s="21"/>
      <c r="Y1295" s="21"/>
      <c r="Z1295" s="21"/>
      <c r="AA1295" s="21"/>
      <c r="AB1295" s="21"/>
      <c r="AC1295" s="21"/>
      <c r="AD1295" s="21"/>
      <c r="AE1295" s="21"/>
      <c r="AF1295" s="21"/>
      <c r="AG1295" s="21"/>
      <c r="AH1295" s="21"/>
      <c r="AI1295" s="21"/>
      <c r="AJ1295" s="21"/>
      <c r="AK1295" s="21"/>
      <c r="AL1295" s="21"/>
      <c r="AM1295" s="21"/>
      <c r="AN1295" s="21"/>
      <c r="AO1295" s="21"/>
      <c r="AP1295" s="21"/>
      <c r="AQ1295" s="21"/>
      <c r="AR1295" s="21"/>
      <c r="AS1295" s="21"/>
      <c r="AT1295" s="21"/>
      <c r="AU1295" s="21"/>
      <c r="AV1295" s="21"/>
      <c r="AW1295" s="21"/>
      <c r="AX1295" s="21"/>
      <c r="AY1295" s="21"/>
    </row>
    <row r="1296" spans="12:51" x14ac:dyDescent="0.2">
      <c r="L1296" s="21"/>
      <c r="M1296" s="21"/>
      <c r="N1296" s="21"/>
      <c r="O1296" s="21"/>
      <c r="P1296" s="21"/>
      <c r="Q1296" s="21"/>
      <c r="R1296" s="21"/>
      <c r="S1296" s="21"/>
      <c r="T1296" s="21"/>
      <c r="U1296" s="21"/>
      <c r="V1296" s="21"/>
      <c r="W1296" s="21"/>
      <c r="X1296" s="21"/>
      <c r="Y1296" s="21"/>
      <c r="Z1296" s="21"/>
      <c r="AA1296" s="21"/>
      <c r="AB1296" s="21"/>
      <c r="AC1296" s="21"/>
      <c r="AD1296" s="21"/>
      <c r="AE1296" s="21"/>
      <c r="AF1296" s="21"/>
      <c r="AG1296" s="21"/>
      <c r="AH1296" s="21"/>
      <c r="AI1296" s="21"/>
      <c r="AJ1296" s="21"/>
      <c r="AK1296" s="21"/>
      <c r="AL1296" s="21"/>
      <c r="AM1296" s="21"/>
      <c r="AN1296" s="21"/>
      <c r="AO1296" s="21"/>
      <c r="AP1296" s="21"/>
      <c r="AQ1296" s="21"/>
      <c r="AR1296" s="21"/>
      <c r="AS1296" s="21"/>
      <c r="AT1296" s="21"/>
      <c r="AU1296" s="21"/>
      <c r="AV1296" s="21"/>
      <c r="AW1296" s="21"/>
      <c r="AX1296" s="21"/>
      <c r="AY1296" s="21"/>
    </row>
    <row r="1297" spans="12:51" x14ac:dyDescent="0.2">
      <c r="L1297" s="21"/>
      <c r="M1297" s="21"/>
      <c r="N1297" s="21"/>
      <c r="O1297" s="21"/>
      <c r="P1297" s="21"/>
      <c r="Q1297" s="21"/>
      <c r="R1297" s="21"/>
      <c r="S1297" s="21"/>
      <c r="T1297" s="21"/>
      <c r="U1297" s="21"/>
      <c r="V1297" s="21"/>
      <c r="W1297" s="21"/>
      <c r="X1297" s="21"/>
      <c r="Y1297" s="21"/>
      <c r="Z1297" s="21"/>
      <c r="AA1297" s="21"/>
      <c r="AB1297" s="21"/>
      <c r="AC1297" s="21"/>
      <c r="AD1297" s="21"/>
      <c r="AE1297" s="21"/>
      <c r="AF1297" s="21"/>
      <c r="AG1297" s="21"/>
      <c r="AH1297" s="21"/>
      <c r="AI1297" s="21"/>
      <c r="AJ1297" s="21"/>
      <c r="AK1297" s="21"/>
      <c r="AL1297" s="21"/>
      <c r="AM1297" s="21"/>
      <c r="AN1297" s="21"/>
      <c r="AO1297" s="21"/>
      <c r="AP1297" s="21"/>
      <c r="AQ1297" s="21"/>
      <c r="AR1297" s="21"/>
      <c r="AS1297" s="21"/>
      <c r="AT1297" s="21"/>
      <c r="AU1297" s="21"/>
      <c r="AV1297" s="21"/>
      <c r="AW1297" s="21"/>
      <c r="AX1297" s="21"/>
      <c r="AY1297" s="21"/>
    </row>
    <row r="1298" spans="12:51" x14ac:dyDescent="0.2">
      <c r="L1298" s="21"/>
      <c r="M1298" s="21"/>
      <c r="N1298" s="21"/>
      <c r="O1298" s="21"/>
      <c r="P1298" s="21"/>
      <c r="Q1298" s="21"/>
      <c r="R1298" s="21"/>
      <c r="S1298" s="21"/>
      <c r="T1298" s="21"/>
      <c r="U1298" s="21"/>
      <c r="V1298" s="21"/>
      <c r="W1298" s="21"/>
      <c r="X1298" s="21"/>
      <c r="Y1298" s="21"/>
      <c r="Z1298" s="21"/>
      <c r="AA1298" s="21"/>
      <c r="AB1298" s="21"/>
      <c r="AC1298" s="21"/>
      <c r="AD1298" s="21"/>
      <c r="AE1298" s="21"/>
      <c r="AF1298" s="21"/>
      <c r="AG1298" s="21"/>
      <c r="AH1298" s="21"/>
      <c r="AI1298" s="21"/>
      <c r="AJ1298" s="21"/>
      <c r="AK1298" s="21"/>
      <c r="AL1298" s="21"/>
      <c r="AM1298" s="21"/>
      <c r="AN1298" s="21"/>
      <c r="AO1298" s="21"/>
      <c r="AP1298" s="21"/>
      <c r="AQ1298" s="21"/>
      <c r="AR1298" s="21"/>
      <c r="AS1298" s="21"/>
      <c r="AT1298" s="21"/>
      <c r="AU1298" s="21"/>
      <c r="AV1298" s="21"/>
      <c r="AW1298" s="21"/>
      <c r="AX1298" s="21"/>
      <c r="AY1298" s="21"/>
    </row>
    <row r="1299" spans="12:51" x14ac:dyDescent="0.2">
      <c r="L1299" s="21"/>
      <c r="M1299" s="21"/>
      <c r="N1299" s="21"/>
      <c r="O1299" s="21"/>
      <c r="P1299" s="21"/>
      <c r="Q1299" s="21"/>
      <c r="R1299" s="21"/>
      <c r="S1299" s="21"/>
      <c r="T1299" s="21"/>
      <c r="U1299" s="21"/>
      <c r="V1299" s="21"/>
      <c r="W1299" s="21"/>
      <c r="X1299" s="21"/>
      <c r="Y1299" s="21"/>
      <c r="Z1299" s="21"/>
      <c r="AA1299" s="21"/>
      <c r="AB1299" s="21"/>
      <c r="AC1299" s="21"/>
      <c r="AD1299" s="21"/>
      <c r="AE1299" s="21"/>
      <c r="AF1299" s="21"/>
      <c r="AG1299" s="21"/>
      <c r="AH1299" s="21"/>
      <c r="AI1299" s="21"/>
      <c r="AJ1299" s="21"/>
      <c r="AK1299" s="21"/>
      <c r="AL1299" s="21"/>
      <c r="AM1299" s="21"/>
      <c r="AN1299" s="21"/>
      <c r="AO1299" s="21"/>
      <c r="AP1299" s="21"/>
      <c r="AQ1299" s="21"/>
      <c r="AR1299" s="21"/>
      <c r="AS1299" s="21"/>
      <c r="AT1299" s="21"/>
      <c r="AU1299" s="21"/>
      <c r="AV1299" s="21"/>
      <c r="AW1299" s="21"/>
      <c r="AX1299" s="21"/>
      <c r="AY1299" s="21"/>
    </row>
    <row r="1300" spans="12:51" x14ac:dyDescent="0.2">
      <c r="L1300" s="21"/>
      <c r="M1300" s="21"/>
      <c r="N1300" s="21"/>
      <c r="O1300" s="21"/>
      <c r="P1300" s="21"/>
      <c r="Q1300" s="21"/>
      <c r="R1300" s="21"/>
      <c r="S1300" s="21"/>
      <c r="T1300" s="21"/>
      <c r="U1300" s="21"/>
      <c r="V1300" s="21"/>
      <c r="W1300" s="21"/>
      <c r="X1300" s="21"/>
      <c r="Y1300" s="21"/>
      <c r="Z1300" s="21"/>
      <c r="AA1300" s="21"/>
      <c r="AB1300" s="21"/>
      <c r="AC1300" s="21"/>
      <c r="AD1300" s="21"/>
      <c r="AE1300" s="21"/>
      <c r="AF1300" s="21"/>
      <c r="AG1300" s="21"/>
      <c r="AH1300" s="21"/>
      <c r="AI1300" s="21"/>
      <c r="AJ1300" s="21"/>
      <c r="AK1300" s="21"/>
      <c r="AL1300" s="21"/>
      <c r="AM1300" s="21"/>
      <c r="AN1300" s="21"/>
      <c r="AO1300" s="21"/>
      <c r="AP1300" s="21"/>
      <c r="AQ1300" s="21"/>
      <c r="AR1300" s="21"/>
      <c r="AS1300" s="21"/>
      <c r="AT1300" s="21"/>
      <c r="AU1300" s="21"/>
      <c r="AV1300" s="21"/>
      <c r="AW1300" s="21"/>
      <c r="AX1300" s="21"/>
      <c r="AY1300" s="21"/>
    </row>
    <row r="1301" spans="12:51" x14ac:dyDescent="0.2">
      <c r="L1301" s="21"/>
      <c r="M1301" s="21"/>
      <c r="N1301" s="21"/>
      <c r="O1301" s="21"/>
      <c r="P1301" s="21"/>
      <c r="Q1301" s="21"/>
      <c r="R1301" s="21"/>
      <c r="S1301" s="21"/>
      <c r="T1301" s="21"/>
      <c r="U1301" s="21"/>
      <c r="V1301" s="21"/>
      <c r="W1301" s="21"/>
      <c r="X1301" s="21"/>
      <c r="Y1301" s="21"/>
      <c r="Z1301" s="21"/>
      <c r="AA1301" s="21"/>
      <c r="AB1301" s="21"/>
      <c r="AC1301" s="21"/>
      <c r="AD1301" s="21"/>
      <c r="AE1301" s="21"/>
      <c r="AF1301" s="21"/>
      <c r="AG1301" s="21"/>
      <c r="AH1301" s="21"/>
      <c r="AI1301" s="21"/>
      <c r="AJ1301" s="21"/>
      <c r="AK1301" s="21"/>
      <c r="AL1301" s="21"/>
      <c r="AM1301" s="21"/>
      <c r="AN1301" s="21"/>
      <c r="AO1301" s="21"/>
      <c r="AP1301" s="21"/>
      <c r="AQ1301" s="21"/>
      <c r="AR1301" s="21"/>
      <c r="AS1301" s="21"/>
      <c r="AT1301" s="21"/>
      <c r="AU1301" s="21"/>
      <c r="AV1301" s="21"/>
      <c r="AW1301" s="21"/>
      <c r="AX1301" s="21"/>
      <c r="AY1301" s="21"/>
    </row>
    <row r="1302" spans="12:51" x14ac:dyDescent="0.2">
      <c r="L1302" s="21"/>
      <c r="M1302" s="21"/>
      <c r="N1302" s="21"/>
      <c r="O1302" s="21"/>
      <c r="P1302" s="21"/>
      <c r="Q1302" s="21"/>
      <c r="R1302" s="21"/>
      <c r="S1302" s="21"/>
      <c r="T1302" s="21"/>
      <c r="U1302" s="21"/>
      <c r="V1302" s="21"/>
      <c r="W1302" s="21"/>
      <c r="X1302" s="21"/>
      <c r="Y1302" s="21"/>
      <c r="Z1302" s="21"/>
      <c r="AA1302" s="21"/>
      <c r="AB1302" s="21"/>
      <c r="AC1302" s="21"/>
      <c r="AD1302" s="21"/>
      <c r="AE1302" s="21"/>
      <c r="AF1302" s="21"/>
      <c r="AG1302" s="21"/>
      <c r="AH1302" s="21"/>
      <c r="AI1302" s="21"/>
      <c r="AJ1302" s="21"/>
      <c r="AK1302" s="21"/>
      <c r="AL1302" s="21"/>
      <c r="AM1302" s="21"/>
      <c r="AN1302" s="21"/>
      <c r="AO1302" s="21"/>
      <c r="AP1302" s="21"/>
      <c r="AQ1302" s="21"/>
      <c r="AR1302" s="21"/>
      <c r="AS1302" s="21"/>
      <c r="AT1302" s="21"/>
      <c r="AU1302" s="21"/>
      <c r="AV1302" s="21"/>
      <c r="AW1302" s="21"/>
      <c r="AX1302" s="21"/>
      <c r="AY1302" s="21"/>
    </row>
    <row r="1303" spans="12:51" x14ac:dyDescent="0.2">
      <c r="L1303" s="21"/>
      <c r="M1303" s="21"/>
      <c r="N1303" s="21"/>
      <c r="O1303" s="21"/>
      <c r="P1303" s="21"/>
      <c r="Q1303" s="21"/>
      <c r="R1303" s="21"/>
      <c r="S1303" s="21"/>
      <c r="T1303" s="21"/>
      <c r="U1303" s="21"/>
      <c r="V1303" s="21"/>
      <c r="W1303" s="21"/>
      <c r="X1303" s="21"/>
      <c r="Y1303" s="21"/>
      <c r="Z1303" s="21"/>
      <c r="AA1303" s="21"/>
      <c r="AB1303" s="21"/>
      <c r="AC1303" s="21"/>
      <c r="AD1303" s="21"/>
      <c r="AE1303" s="21"/>
      <c r="AF1303" s="21"/>
      <c r="AG1303" s="21"/>
      <c r="AH1303" s="21"/>
      <c r="AI1303" s="21"/>
      <c r="AJ1303" s="21"/>
      <c r="AK1303" s="21"/>
      <c r="AL1303" s="21"/>
      <c r="AM1303" s="21"/>
      <c r="AN1303" s="21"/>
      <c r="AO1303" s="21"/>
      <c r="AP1303" s="21"/>
      <c r="AQ1303" s="21"/>
      <c r="AR1303" s="21"/>
      <c r="AS1303" s="21"/>
      <c r="AT1303" s="21"/>
      <c r="AU1303" s="21"/>
      <c r="AV1303" s="21"/>
      <c r="AW1303" s="21"/>
      <c r="AX1303" s="21"/>
      <c r="AY1303" s="21"/>
    </row>
    <row r="1304" spans="12:51" x14ac:dyDescent="0.2">
      <c r="L1304" s="21"/>
      <c r="M1304" s="21"/>
      <c r="N1304" s="21"/>
      <c r="O1304" s="21"/>
      <c r="P1304" s="21"/>
      <c r="Q1304" s="21"/>
      <c r="R1304" s="21"/>
      <c r="S1304" s="21"/>
      <c r="T1304" s="21"/>
      <c r="U1304" s="21"/>
      <c r="V1304" s="21"/>
      <c r="W1304" s="21"/>
      <c r="X1304" s="21"/>
      <c r="Y1304" s="21"/>
      <c r="Z1304" s="21"/>
      <c r="AA1304" s="21"/>
      <c r="AB1304" s="21"/>
      <c r="AC1304" s="21"/>
      <c r="AD1304" s="21"/>
      <c r="AE1304" s="21"/>
      <c r="AF1304" s="21"/>
      <c r="AG1304" s="21"/>
      <c r="AH1304" s="21"/>
      <c r="AI1304" s="21"/>
      <c r="AJ1304" s="21"/>
      <c r="AK1304" s="21"/>
      <c r="AL1304" s="21"/>
      <c r="AM1304" s="21"/>
      <c r="AN1304" s="21"/>
      <c r="AO1304" s="21"/>
      <c r="AP1304" s="21"/>
      <c r="AQ1304" s="21"/>
      <c r="AR1304" s="21"/>
      <c r="AS1304" s="21"/>
      <c r="AT1304" s="21"/>
      <c r="AU1304" s="21"/>
      <c r="AV1304" s="21"/>
      <c r="AW1304" s="21"/>
      <c r="AX1304" s="21"/>
      <c r="AY1304" s="21"/>
    </row>
    <row r="1305" spans="12:51" x14ac:dyDescent="0.2">
      <c r="L1305" s="21"/>
      <c r="M1305" s="21"/>
      <c r="N1305" s="21"/>
      <c r="O1305" s="21"/>
      <c r="P1305" s="21"/>
      <c r="Q1305" s="21"/>
      <c r="R1305" s="21"/>
      <c r="S1305" s="21"/>
      <c r="T1305" s="21"/>
      <c r="U1305" s="21"/>
      <c r="V1305" s="21"/>
      <c r="W1305" s="21"/>
      <c r="X1305" s="21"/>
      <c r="Y1305" s="21"/>
      <c r="Z1305" s="21"/>
      <c r="AA1305" s="21"/>
      <c r="AB1305" s="21"/>
      <c r="AC1305" s="21"/>
      <c r="AD1305" s="21"/>
      <c r="AE1305" s="21"/>
      <c r="AF1305" s="21"/>
      <c r="AG1305" s="21"/>
      <c r="AH1305" s="21"/>
      <c r="AI1305" s="21"/>
      <c r="AJ1305" s="21"/>
      <c r="AK1305" s="21"/>
      <c r="AL1305" s="21"/>
      <c r="AM1305" s="21"/>
      <c r="AN1305" s="21"/>
      <c r="AO1305" s="21"/>
      <c r="AP1305" s="21"/>
      <c r="AQ1305" s="21"/>
      <c r="AR1305" s="21"/>
      <c r="AS1305" s="21"/>
      <c r="AT1305" s="21"/>
      <c r="AU1305" s="21"/>
      <c r="AV1305" s="21"/>
      <c r="AW1305" s="21"/>
      <c r="AX1305" s="21"/>
      <c r="AY1305" s="21"/>
    </row>
    <row r="1306" spans="12:51" x14ac:dyDescent="0.2">
      <c r="L1306" s="21"/>
      <c r="M1306" s="21"/>
      <c r="N1306" s="21"/>
      <c r="O1306" s="21"/>
      <c r="P1306" s="21"/>
      <c r="Q1306" s="21"/>
      <c r="R1306" s="21"/>
      <c r="S1306" s="21"/>
      <c r="T1306" s="21"/>
      <c r="U1306" s="21"/>
      <c r="V1306" s="21"/>
      <c r="W1306" s="21"/>
      <c r="X1306" s="21"/>
      <c r="Y1306" s="21"/>
      <c r="Z1306" s="21"/>
      <c r="AA1306" s="21"/>
      <c r="AB1306" s="21"/>
      <c r="AC1306" s="21"/>
      <c r="AD1306" s="21"/>
      <c r="AE1306" s="21"/>
      <c r="AF1306" s="21"/>
      <c r="AG1306" s="21"/>
      <c r="AH1306" s="21"/>
      <c r="AI1306" s="21"/>
      <c r="AJ1306" s="21"/>
      <c r="AK1306" s="21"/>
      <c r="AL1306" s="21"/>
      <c r="AM1306" s="21"/>
      <c r="AN1306" s="21"/>
      <c r="AO1306" s="21"/>
      <c r="AP1306" s="21"/>
      <c r="AQ1306" s="21"/>
      <c r="AR1306" s="21"/>
      <c r="AS1306" s="21"/>
      <c r="AT1306" s="21"/>
      <c r="AU1306" s="21"/>
      <c r="AV1306" s="21"/>
      <c r="AW1306" s="21"/>
      <c r="AX1306" s="21"/>
      <c r="AY1306" s="21"/>
    </row>
    <row r="1307" spans="12:51" x14ac:dyDescent="0.2">
      <c r="L1307" s="21"/>
      <c r="M1307" s="21"/>
      <c r="N1307" s="21"/>
      <c r="O1307" s="21"/>
      <c r="P1307" s="21"/>
      <c r="Q1307" s="21"/>
      <c r="R1307" s="21"/>
      <c r="S1307" s="21"/>
      <c r="T1307" s="21"/>
      <c r="U1307" s="21"/>
      <c r="V1307" s="21"/>
      <c r="W1307" s="21"/>
      <c r="X1307" s="21"/>
      <c r="Y1307" s="21"/>
      <c r="Z1307" s="21"/>
      <c r="AA1307" s="21"/>
      <c r="AB1307" s="21"/>
      <c r="AC1307" s="21"/>
      <c r="AD1307" s="21"/>
      <c r="AE1307" s="21"/>
      <c r="AF1307" s="21"/>
      <c r="AG1307" s="21"/>
      <c r="AH1307" s="21"/>
      <c r="AI1307" s="21"/>
      <c r="AJ1307" s="21"/>
      <c r="AK1307" s="21"/>
      <c r="AL1307" s="21"/>
      <c r="AM1307" s="21"/>
      <c r="AN1307" s="21"/>
      <c r="AO1307" s="21"/>
      <c r="AP1307" s="21"/>
      <c r="AQ1307" s="21"/>
      <c r="AR1307" s="21"/>
      <c r="AS1307" s="21"/>
      <c r="AT1307" s="21"/>
      <c r="AU1307" s="21"/>
      <c r="AV1307" s="21"/>
      <c r="AW1307" s="21"/>
      <c r="AX1307" s="21"/>
      <c r="AY1307" s="21"/>
    </row>
    <row r="1308" spans="12:51" x14ac:dyDescent="0.2">
      <c r="L1308" s="21"/>
      <c r="M1308" s="21"/>
      <c r="N1308" s="21"/>
      <c r="O1308" s="21"/>
      <c r="P1308" s="21"/>
      <c r="Q1308" s="21"/>
      <c r="R1308" s="21"/>
      <c r="S1308" s="21"/>
      <c r="T1308" s="21"/>
      <c r="U1308" s="21"/>
      <c r="V1308" s="21"/>
      <c r="W1308" s="21"/>
      <c r="X1308" s="21"/>
      <c r="Y1308" s="21"/>
      <c r="Z1308" s="21"/>
      <c r="AA1308" s="21"/>
      <c r="AB1308" s="21"/>
      <c r="AC1308" s="21"/>
      <c r="AD1308" s="21"/>
      <c r="AE1308" s="21"/>
      <c r="AF1308" s="21"/>
      <c r="AG1308" s="21"/>
      <c r="AH1308" s="21"/>
      <c r="AI1308" s="21"/>
      <c r="AJ1308" s="21"/>
      <c r="AK1308" s="21"/>
      <c r="AL1308" s="21"/>
      <c r="AM1308" s="21"/>
      <c r="AN1308" s="21"/>
      <c r="AO1308" s="21"/>
      <c r="AP1308" s="21"/>
      <c r="AQ1308" s="21"/>
      <c r="AR1308" s="21"/>
      <c r="AS1308" s="21"/>
      <c r="AT1308" s="21"/>
      <c r="AU1308" s="21"/>
      <c r="AV1308" s="21"/>
      <c r="AW1308" s="21"/>
      <c r="AX1308" s="21"/>
      <c r="AY1308" s="21"/>
    </row>
    <row r="1309" spans="12:51" x14ac:dyDescent="0.2">
      <c r="L1309" s="21"/>
      <c r="M1309" s="21"/>
      <c r="N1309" s="21"/>
      <c r="O1309" s="21"/>
      <c r="P1309" s="21"/>
      <c r="Q1309" s="21"/>
      <c r="R1309" s="21"/>
      <c r="S1309" s="21"/>
      <c r="T1309" s="21"/>
      <c r="U1309" s="21"/>
      <c r="V1309" s="21"/>
      <c r="W1309" s="21"/>
      <c r="X1309" s="21"/>
      <c r="Y1309" s="21"/>
      <c r="Z1309" s="21"/>
      <c r="AA1309" s="21"/>
      <c r="AB1309" s="21"/>
      <c r="AC1309" s="21"/>
      <c r="AD1309" s="21"/>
      <c r="AE1309" s="21"/>
      <c r="AF1309" s="21"/>
      <c r="AG1309" s="21"/>
      <c r="AH1309" s="21"/>
      <c r="AI1309" s="21"/>
      <c r="AJ1309" s="21"/>
      <c r="AK1309" s="21"/>
      <c r="AL1309" s="21"/>
      <c r="AM1309" s="21"/>
      <c r="AN1309" s="21"/>
      <c r="AO1309" s="21"/>
      <c r="AP1309" s="21"/>
      <c r="AQ1309" s="21"/>
      <c r="AR1309" s="21"/>
      <c r="AS1309" s="21"/>
      <c r="AT1309" s="21"/>
      <c r="AU1309" s="21"/>
      <c r="AV1309" s="21"/>
      <c r="AW1309" s="21"/>
      <c r="AX1309" s="21"/>
      <c r="AY1309" s="21"/>
    </row>
    <row r="1310" spans="12:51" x14ac:dyDescent="0.2">
      <c r="L1310" s="21"/>
      <c r="M1310" s="21"/>
      <c r="N1310" s="21"/>
      <c r="O1310" s="21"/>
      <c r="P1310" s="21"/>
      <c r="Q1310" s="21"/>
      <c r="R1310" s="21"/>
      <c r="S1310" s="21"/>
      <c r="T1310" s="21"/>
      <c r="U1310" s="21"/>
      <c r="V1310" s="21"/>
      <c r="W1310" s="21"/>
      <c r="X1310" s="21"/>
      <c r="Y1310" s="21"/>
      <c r="Z1310" s="21"/>
      <c r="AA1310" s="21"/>
      <c r="AB1310" s="21"/>
      <c r="AC1310" s="21"/>
      <c r="AD1310" s="21"/>
      <c r="AE1310" s="21"/>
      <c r="AF1310" s="21"/>
      <c r="AG1310" s="21"/>
      <c r="AH1310" s="21"/>
      <c r="AI1310" s="21"/>
      <c r="AJ1310" s="21"/>
      <c r="AK1310" s="21"/>
      <c r="AL1310" s="21"/>
      <c r="AM1310" s="21"/>
      <c r="AN1310" s="21"/>
      <c r="AO1310" s="21"/>
      <c r="AP1310" s="21"/>
      <c r="AQ1310" s="21"/>
      <c r="AR1310" s="21"/>
      <c r="AS1310" s="21"/>
      <c r="AT1310" s="21"/>
      <c r="AU1310" s="21"/>
      <c r="AV1310" s="21"/>
      <c r="AW1310" s="21"/>
      <c r="AX1310" s="21"/>
      <c r="AY1310" s="21"/>
    </row>
    <row r="1311" spans="12:51" x14ac:dyDescent="0.2">
      <c r="L1311" s="21"/>
      <c r="M1311" s="21"/>
      <c r="N1311" s="21"/>
      <c r="O1311" s="21"/>
      <c r="P1311" s="21"/>
      <c r="Q1311" s="21"/>
      <c r="R1311" s="21"/>
      <c r="S1311" s="21"/>
      <c r="T1311" s="21"/>
      <c r="U1311" s="21"/>
      <c r="V1311" s="21"/>
      <c r="W1311" s="21"/>
      <c r="X1311" s="21"/>
      <c r="Y1311" s="21"/>
      <c r="Z1311" s="21"/>
      <c r="AA1311" s="21"/>
      <c r="AB1311" s="21"/>
      <c r="AC1311" s="21"/>
      <c r="AD1311" s="21"/>
      <c r="AE1311" s="21"/>
      <c r="AF1311" s="21"/>
      <c r="AG1311" s="21"/>
      <c r="AH1311" s="21"/>
      <c r="AI1311" s="21"/>
      <c r="AJ1311" s="21"/>
      <c r="AK1311" s="21"/>
      <c r="AL1311" s="21"/>
      <c r="AM1311" s="21"/>
      <c r="AN1311" s="21"/>
      <c r="AO1311" s="21"/>
      <c r="AP1311" s="21"/>
      <c r="AQ1311" s="21"/>
      <c r="AR1311" s="21"/>
      <c r="AS1311" s="21"/>
      <c r="AT1311" s="21"/>
      <c r="AU1311" s="21"/>
      <c r="AV1311" s="21"/>
      <c r="AW1311" s="21"/>
      <c r="AX1311" s="21"/>
      <c r="AY1311" s="21"/>
    </row>
    <row r="1312" spans="12:51" x14ac:dyDescent="0.2">
      <c r="L1312" s="21"/>
      <c r="M1312" s="21"/>
      <c r="N1312" s="21"/>
      <c r="O1312" s="21"/>
      <c r="P1312" s="21"/>
      <c r="Q1312" s="21"/>
      <c r="R1312" s="21"/>
      <c r="S1312" s="21"/>
      <c r="T1312" s="21"/>
      <c r="U1312" s="21"/>
      <c r="V1312" s="21"/>
      <c r="W1312" s="21"/>
      <c r="X1312" s="21"/>
      <c r="Y1312" s="21"/>
      <c r="Z1312" s="21"/>
      <c r="AA1312" s="21"/>
      <c r="AB1312" s="21"/>
      <c r="AC1312" s="21"/>
      <c r="AD1312" s="21"/>
      <c r="AE1312" s="21"/>
      <c r="AF1312" s="21"/>
      <c r="AG1312" s="21"/>
      <c r="AH1312" s="21"/>
      <c r="AI1312" s="21"/>
      <c r="AJ1312" s="21"/>
      <c r="AK1312" s="21"/>
      <c r="AL1312" s="21"/>
      <c r="AM1312" s="21"/>
      <c r="AN1312" s="21"/>
      <c r="AO1312" s="21"/>
      <c r="AP1312" s="21"/>
      <c r="AQ1312" s="21"/>
      <c r="AR1312" s="21"/>
      <c r="AS1312" s="21"/>
      <c r="AT1312" s="21"/>
      <c r="AU1312" s="21"/>
      <c r="AV1312" s="21"/>
      <c r="AW1312" s="21"/>
      <c r="AX1312" s="21"/>
      <c r="AY1312" s="21"/>
    </row>
    <row r="1313" spans="12:51" x14ac:dyDescent="0.2">
      <c r="L1313" s="21"/>
      <c r="M1313" s="21"/>
      <c r="N1313" s="21"/>
      <c r="O1313" s="21"/>
      <c r="P1313" s="21"/>
      <c r="Q1313" s="21"/>
      <c r="R1313" s="21"/>
      <c r="S1313" s="21"/>
      <c r="T1313" s="21"/>
      <c r="U1313" s="21"/>
      <c r="V1313" s="21"/>
      <c r="W1313" s="21"/>
      <c r="X1313" s="21"/>
      <c r="Y1313" s="21"/>
      <c r="Z1313" s="21"/>
      <c r="AA1313" s="21"/>
      <c r="AB1313" s="21"/>
      <c r="AC1313" s="21"/>
      <c r="AD1313" s="21"/>
      <c r="AE1313" s="21"/>
      <c r="AF1313" s="21"/>
      <c r="AG1313" s="21"/>
      <c r="AH1313" s="21"/>
      <c r="AI1313" s="21"/>
      <c r="AJ1313" s="21"/>
      <c r="AK1313" s="21"/>
      <c r="AL1313" s="21"/>
      <c r="AM1313" s="21"/>
      <c r="AN1313" s="21"/>
      <c r="AO1313" s="21"/>
      <c r="AP1313" s="21"/>
      <c r="AQ1313" s="21"/>
      <c r="AR1313" s="21"/>
      <c r="AS1313" s="21"/>
      <c r="AT1313" s="21"/>
      <c r="AU1313" s="21"/>
      <c r="AV1313" s="21"/>
      <c r="AW1313" s="21"/>
      <c r="AX1313" s="21"/>
      <c r="AY1313" s="21"/>
    </row>
    <row r="1314" spans="12:51" x14ac:dyDescent="0.2">
      <c r="L1314" s="21"/>
      <c r="M1314" s="21"/>
      <c r="N1314" s="21"/>
      <c r="O1314" s="21"/>
      <c r="P1314" s="21"/>
      <c r="Q1314" s="21"/>
      <c r="R1314" s="21"/>
      <c r="S1314" s="21"/>
      <c r="T1314" s="21"/>
      <c r="U1314" s="21"/>
      <c r="V1314" s="21"/>
      <c r="W1314" s="21"/>
      <c r="X1314" s="21"/>
      <c r="Y1314" s="21"/>
      <c r="Z1314" s="21"/>
      <c r="AA1314" s="21"/>
      <c r="AB1314" s="21"/>
      <c r="AC1314" s="21"/>
      <c r="AD1314" s="21"/>
      <c r="AE1314" s="21"/>
      <c r="AF1314" s="21"/>
      <c r="AG1314" s="21"/>
      <c r="AH1314" s="21"/>
      <c r="AI1314" s="21"/>
      <c r="AJ1314" s="21"/>
      <c r="AK1314" s="21"/>
      <c r="AL1314" s="21"/>
      <c r="AM1314" s="21"/>
      <c r="AN1314" s="21"/>
      <c r="AO1314" s="21"/>
      <c r="AP1314" s="21"/>
      <c r="AQ1314" s="21"/>
      <c r="AR1314" s="21"/>
      <c r="AS1314" s="21"/>
      <c r="AT1314" s="21"/>
      <c r="AU1314" s="21"/>
      <c r="AV1314" s="21"/>
      <c r="AW1314" s="21"/>
      <c r="AX1314" s="21"/>
      <c r="AY1314" s="21"/>
    </row>
    <row r="1315" spans="12:51" x14ac:dyDescent="0.2">
      <c r="L1315" s="21"/>
      <c r="M1315" s="21"/>
      <c r="N1315" s="21"/>
      <c r="O1315" s="21"/>
      <c r="P1315" s="21"/>
      <c r="Q1315" s="21"/>
      <c r="R1315" s="21"/>
      <c r="S1315" s="21"/>
      <c r="T1315" s="21"/>
      <c r="U1315" s="21"/>
      <c r="V1315" s="21"/>
      <c r="W1315" s="21"/>
      <c r="X1315" s="21"/>
      <c r="Y1315" s="21"/>
      <c r="Z1315" s="21"/>
      <c r="AA1315" s="21"/>
      <c r="AB1315" s="21"/>
      <c r="AC1315" s="21"/>
      <c r="AD1315" s="21"/>
      <c r="AE1315" s="21"/>
      <c r="AF1315" s="21"/>
      <c r="AG1315" s="21"/>
      <c r="AH1315" s="21"/>
      <c r="AI1315" s="21"/>
      <c r="AJ1315" s="21"/>
      <c r="AK1315" s="21"/>
      <c r="AL1315" s="21"/>
      <c r="AM1315" s="21"/>
      <c r="AN1315" s="21"/>
      <c r="AO1315" s="21"/>
      <c r="AP1315" s="21"/>
      <c r="AQ1315" s="21"/>
      <c r="AR1315" s="21"/>
      <c r="AS1315" s="21"/>
      <c r="AT1315" s="21"/>
      <c r="AU1315" s="21"/>
      <c r="AV1315" s="21"/>
      <c r="AW1315" s="21"/>
      <c r="AX1315" s="21"/>
      <c r="AY1315" s="21"/>
    </row>
    <row r="1316" spans="12:51" x14ac:dyDescent="0.2">
      <c r="L1316" s="21"/>
      <c r="M1316" s="21"/>
      <c r="N1316" s="21"/>
      <c r="O1316" s="21"/>
      <c r="P1316" s="21"/>
      <c r="Q1316" s="21"/>
      <c r="R1316" s="21"/>
      <c r="S1316" s="21"/>
      <c r="T1316" s="21"/>
      <c r="U1316" s="21"/>
      <c r="V1316" s="21"/>
      <c r="W1316" s="21"/>
      <c r="X1316" s="21"/>
      <c r="Y1316" s="21"/>
      <c r="Z1316" s="21"/>
      <c r="AA1316" s="21"/>
      <c r="AB1316" s="21"/>
      <c r="AC1316" s="21"/>
      <c r="AD1316" s="21"/>
      <c r="AE1316" s="21"/>
      <c r="AF1316" s="21"/>
      <c r="AG1316" s="21"/>
      <c r="AH1316" s="21"/>
      <c r="AI1316" s="21"/>
      <c r="AJ1316" s="21"/>
      <c r="AK1316" s="21"/>
      <c r="AL1316" s="21"/>
      <c r="AM1316" s="21"/>
      <c r="AN1316" s="21"/>
      <c r="AO1316" s="21"/>
      <c r="AP1316" s="21"/>
      <c r="AQ1316" s="21"/>
      <c r="AR1316" s="21"/>
      <c r="AS1316" s="21"/>
      <c r="AT1316" s="21"/>
      <c r="AU1316" s="21"/>
      <c r="AV1316" s="21"/>
      <c r="AW1316" s="21"/>
      <c r="AX1316" s="21"/>
      <c r="AY1316" s="21"/>
    </row>
    <row r="1317" spans="12:51" x14ac:dyDescent="0.2">
      <c r="L1317" s="21"/>
      <c r="M1317" s="21"/>
      <c r="N1317" s="21"/>
      <c r="O1317" s="21"/>
      <c r="P1317" s="21"/>
      <c r="Q1317" s="21"/>
      <c r="R1317" s="21"/>
      <c r="S1317" s="21"/>
      <c r="T1317" s="21"/>
      <c r="U1317" s="21"/>
      <c r="V1317" s="21"/>
      <c r="W1317" s="21"/>
      <c r="X1317" s="21"/>
      <c r="Y1317" s="21"/>
      <c r="Z1317" s="21"/>
      <c r="AA1317" s="21"/>
      <c r="AB1317" s="21"/>
      <c r="AC1317" s="21"/>
      <c r="AD1317" s="21"/>
      <c r="AE1317" s="21"/>
      <c r="AF1317" s="21"/>
      <c r="AG1317" s="21"/>
      <c r="AH1317" s="21"/>
      <c r="AI1317" s="21"/>
      <c r="AJ1317" s="21"/>
      <c r="AK1317" s="21"/>
      <c r="AL1317" s="21"/>
      <c r="AM1317" s="21"/>
      <c r="AN1317" s="21"/>
      <c r="AO1317" s="21"/>
      <c r="AP1317" s="21"/>
      <c r="AQ1317" s="21"/>
      <c r="AR1317" s="21"/>
      <c r="AS1317" s="21"/>
      <c r="AT1317" s="21"/>
      <c r="AU1317" s="21"/>
      <c r="AV1317" s="21"/>
      <c r="AW1317" s="21"/>
      <c r="AX1317" s="21"/>
      <c r="AY1317" s="21"/>
    </row>
    <row r="1318" spans="12:51" x14ac:dyDescent="0.2">
      <c r="L1318" s="21"/>
      <c r="M1318" s="21"/>
      <c r="N1318" s="21"/>
      <c r="O1318" s="21"/>
      <c r="P1318" s="21"/>
      <c r="Q1318" s="21"/>
      <c r="R1318" s="21"/>
      <c r="S1318" s="21"/>
      <c r="T1318" s="21"/>
      <c r="U1318" s="21"/>
      <c r="V1318" s="21"/>
      <c r="W1318" s="21"/>
      <c r="X1318" s="21"/>
      <c r="Y1318" s="21"/>
      <c r="Z1318" s="21"/>
      <c r="AA1318" s="21"/>
      <c r="AB1318" s="21"/>
      <c r="AC1318" s="21"/>
      <c r="AD1318" s="21"/>
      <c r="AE1318" s="21"/>
      <c r="AF1318" s="21"/>
      <c r="AG1318" s="21"/>
      <c r="AH1318" s="21"/>
      <c r="AI1318" s="21"/>
      <c r="AJ1318" s="21"/>
      <c r="AK1318" s="21"/>
      <c r="AL1318" s="21"/>
      <c r="AM1318" s="21"/>
      <c r="AN1318" s="21"/>
      <c r="AO1318" s="21"/>
      <c r="AP1318" s="21"/>
      <c r="AQ1318" s="21"/>
      <c r="AR1318" s="21"/>
      <c r="AS1318" s="21"/>
      <c r="AT1318" s="21"/>
      <c r="AU1318" s="21"/>
      <c r="AV1318" s="21"/>
      <c r="AW1318" s="21"/>
      <c r="AX1318" s="21"/>
      <c r="AY1318" s="21"/>
    </row>
    <row r="1319" spans="12:51" x14ac:dyDescent="0.2">
      <c r="L1319" s="21"/>
      <c r="M1319" s="21"/>
      <c r="N1319" s="21"/>
      <c r="O1319" s="21"/>
      <c r="P1319" s="21"/>
      <c r="Q1319" s="21"/>
      <c r="R1319" s="21"/>
      <c r="S1319" s="21"/>
      <c r="T1319" s="21"/>
      <c r="U1319" s="21"/>
      <c r="V1319" s="21"/>
      <c r="W1319" s="21"/>
      <c r="X1319" s="21"/>
      <c r="Y1319" s="21"/>
      <c r="Z1319" s="21"/>
      <c r="AA1319" s="21"/>
      <c r="AB1319" s="21"/>
      <c r="AC1319" s="21"/>
      <c r="AD1319" s="21"/>
      <c r="AE1319" s="21"/>
      <c r="AF1319" s="21"/>
      <c r="AG1319" s="21"/>
      <c r="AH1319" s="21"/>
      <c r="AI1319" s="21"/>
      <c r="AJ1319" s="21"/>
      <c r="AK1319" s="21"/>
      <c r="AL1319" s="21"/>
      <c r="AM1319" s="21"/>
      <c r="AN1319" s="21"/>
      <c r="AO1319" s="21"/>
      <c r="AP1319" s="21"/>
      <c r="AQ1319" s="21"/>
      <c r="AR1319" s="21"/>
      <c r="AS1319" s="21"/>
      <c r="AT1319" s="21"/>
      <c r="AU1319" s="21"/>
      <c r="AV1319" s="21"/>
      <c r="AW1319" s="21"/>
      <c r="AX1319" s="21"/>
      <c r="AY1319" s="21"/>
    </row>
    <row r="1320" spans="12:51" x14ac:dyDescent="0.2">
      <c r="L1320" s="21"/>
      <c r="M1320" s="21"/>
      <c r="N1320" s="21"/>
      <c r="O1320" s="21"/>
      <c r="P1320" s="21"/>
      <c r="Q1320" s="21"/>
      <c r="R1320" s="21"/>
      <c r="S1320" s="21"/>
      <c r="T1320" s="21"/>
      <c r="U1320" s="21"/>
      <c r="V1320" s="21"/>
      <c r="W1320" s="21"/>
      <c r="X1320" s="21"/>
      <c r="Y1320" s="21"/>
      <c r="Z1320" s="21"/>
      <c r="AA1320" s="21"/>
      <c r="AB1320" s="21"/>
      <c r="AC1320" s="21"/>
      <c r="AD1320" s="21"/>
      <c r="AE1320" s="21"/>
      <c r="AF1320" s="21"/>
      <c r="AG1320" s="21"/>
      <c r="AH1320" s="21"/>
      <c r="AI1320" s="21"/>
      <c r="AJ1320" s="21"/>
      <c r="AK1320" s="21"/>
      <c r="AL1320" s="21"/>
      <c r="AM1320" s="21"/>
      <c r="AN1320" s="21"/>
      <c r="AO1320" s="21"/>
      <c r="AP1320" s="21"/>
      <c r="AQ1320" s="21"/>
      <c r="AR1320" s="21"/>
      <c r="AS1320" s="21"/>
      <c r="AT1320" s="21"/>
      <c r="AU1320" s="21"/>
      <c r="AV1320" s="21"/>
      <c r="AW1320" s="21"/>
      <c r="AX1320" s="21"/>
      <c r="AY1320" s="21"/>
    </row>
    <row r="1321" spans="12:51" x14ac:dyDescent="0.2">
      <c r="L1321" s="21"/>
      <c r="M1321" s="21"/>
      <c r="N1321" s="21"/>
      <c r="O1321" s="21"/>
      <c r="P1321" s="21"/>
      <c r="Q1321" s="21"/>
      <c r="R1321" s="21"/>
      <c r="S1321" s="21"/>
      <c r="T1321" s="21"/>
      <c r="U1321" s="21"/>
      <c r="V1321" s="21"/>
      <c r="W1321" s="21"/>
      <c r="X1321" s="21"/>
      <c r="Y1321" s="21"/>
      <c r="Z1321" s="21"/>
      <c r="AA1321" s="21"/>
      <c r="AB1321" s="21"/>
      <c r="AC1321" s="21"/>
      <c r="AD1321" s="21"/>
      <c r="AE1321" s="21"/>
      <c r="AF1321" s="21"/>
      <c r="AG1321" s="21"/>
      <c r="AH1321" s="21"/>
      <c r="AI1321" s="21"/>
      <c r="AJ1321" s="21"/>
      <c r="AK1321" s="21"/>
      <c r="AL1321" s="21"/>
      <c r="AM1321" s="21"/>
      <c r="AN1321" s="21"/>
      <c r="AO1321" s="21"/>
      <c r="AP1321" s="21"/>
      <c r="AQ1321" s="21"/>
      <c r="AR1321" s="21"/>
      <c r="AS1321" s="21"/>
      <c r="AT1321" s="21"/>
      <c r="AU1321" s="21"/>
      <c r="AV1321" s="21"/>
      <c r="AW1321" s="21"/>
      <c r="AX1321" s="21"/>
      <c r="AY1321" s="21"/>
    </row>
    <row r="1322" spans="12:51" x14ac:dyDescent="0.2">
      <c r="L1322" s="21"/>
      <c r="M1322" s="21"/>
      <c r="N1322" s="21"/>
      <c r="O1322" s="21"/>
      <c r="P1322" s="21"/>
      <c r="Q1322" s="21"/>
      <c r="R1322" s="21"/>
      <c r="S1322" s="21"/>
      <c r="T1322" s="21"/>
      <c r="U1322" s="21"/>
      <c r="V1322" s="21"/>
      <c r="W1322" s="21"/>
      <c r="X1322" s="21"/>
      <c r="Y1322" s="21"/>
      <c r="Z1322" s="21"/>
      <c r="AA1322" s="21"/>
      <c r="AB1322" s="21"/>
      <c r="AC1322" s="21"/>
      <c r="AD1322" s="21"/>
      <c r="AE1322" s="21"/>
      <c r="AF1322" s="21"/>
      <c r="AG1322" s="21"/>
      <c r="AH1322" s="21"/>
      <c r="AI1322" s="21"/>
      <c r="AJ1322" s="21"/>
      <c r="AK1322" s="21"/>
      <c r="AL1322" s="21"/>
      <c r="AM1322" s="21"/>
      <c r="AN1322" s="21"/>
      <c r="AO1322" s="21"/>
      <c r="AP1322" s="21"/>
      <c r="AQ1322" s="21"/>
      <c r="AR1322" s="21"/>
      <c r="AS1322" s="21"/>
      <c r="AT1322" s="21"/>
      <c r="AU1322" s="21"/>
      <c r="AV1322" s="21"/>
      <c r="AW1322" s="21"/>
      <c r="AX1322" s="21"/>
      <c r="AY1322" s="21"/>
    </row>
    <row r="1323" spans="12:51" x14ac:dyDescent="0.2">
      <c r="L1323" s="21"/>
      <c r="M1323" s="21"/>
      <c r="N1323" s="21"/>
      <c r="O1323" s="21"/>
      <c r="P1323" s="21"/>
      <c r="Q1323" s="21"/>
      <c r="R1323" s="21"/>
      <c r="S1323" s="21"/>
      <c r="T1323" s="21"/>
      <c r="U1323" s="21"/>
      <c r="V1323" s="21"/>
      <c r="W1323" s="21"/>
      <c r="X1323" s="21"/>
      <c r="Y1323" s="21"/>
      <c r="Z1323" s="21"/>
      <c r="AA1323" s="21"/>
      <c r="AB1323" s="21"/>
      <c r="AC1323" s="21"/>
      <c r="AD1323" s="21"/>
      <c r="AE1323" s="21"/>
      <c r="AF1323" s="21"/>
      <c r="AG1323" s="21"/>
      <c r="AH1323" s="21"/>
      <c r="AI1323" s="21"/>
      <c r="AJ1323" s="21"/>
      <c r="AK1323" s="21"/>
      <c r="AL1323" s="21"/>
      <c r="AM1323" s="21"/>
      <c r="AN1323" s="21"/>
      <c r="AO1323" s="21"/>
      <c r="AP1323" s="21"/>
      <c r="AQ1323" s="21"/>
      <c r="AR1323" s="21"/>
      <c r="AS1323" s="21"/>
      <c r="AT1323" s="21"/>
      <c r="AU1323" s="21"/>
      <c r="AV1323" s="21"/>
      <c r="AW1323" s="21"/>
      <c r="AX1323" s="21"/>
      <c r="AY1323" s="21"/>
    </row>
    <row r="1324" spans="12:51" x14ac:dyDescent="0.2">
      <c r="L1324" s="21"/>
      <c r="M1324" s="21"/>
      <c r="N1324" s="21"/>
      <c r="O1324" s="21"/>
      <c r="P1324" s="21"/>
      <c r="Q1324" s="21"/>
      <c r="R1324" s="21"/>
      <c r="S1324" s="21"/>
      <c r="T1324" s="21"/>
      <c r="U1324" s="21"/>
      <c r="V1324" s="21"/>
      <c r="W1324" s="21"/>
      <c r="X1324" s="21"/>
      <c r="Y1324" s="21"/>
      <c r="Z1324" s="21"/>
      <c r="AA1324" s="21"/>
      <c r="AB1324" s="21"/>
      <c r="AC1324" s="21"/>
      <c r="AD1324" s="21"/>
      <c r="AE1324" s="21"/>
      <c r="AF1324" s="21"/>
      <c r="AG1324" s="21"/>
      <c r="AH1324" s="21"/>
      <c r="AI1324" s="21"/>
      <c r="AJ1324" s="21"/>
      <c r="AK1324" s="21"/>
      <c r="AL1324" s="21"/>
      <c r="AM1324" s="21"/>
      <c r="AN1324" s="21"/>
      <c r="AO1324" s="21"/>
      <c r="AP1324" s="21"/>
      <c r="AQ1324" s="21"/>
      <c r="AR1324" s="21"/>
      <c r="AS1324" s="21"/>
      <c r="AT1324" s="21"/>
      <c r="AU1324" s="21"/>
      <c r="AV1324" s="21"/>
      <c r="AW1324" s="21"/>
      <c r="AX1324" s="21"/>
      <c r="AY1324" s="21"/>
    </row>
    <row r="1325" spans="12:51" x14ac:dyDescent="0.2">
      <c r="L1325" s="21"/>
      <c r="M1325" s="21"/>
      <c r="N1325" s="21"/>
      <c r="O1325" s="21"/>
      <c r="P1325" s="21"/>
      <c r="Q1325" s="21"/>
      <c r="R1325" s="21"/>
      <c r="S1325" s="21"/>
      <c r="T1325" s="21"/>
      <c r="U1325" s="21"/>
      <c r="V1325" s="21"/>
      <c r="W1325" s="21"/>
      <c r="X1325" s="21"/>
      <c r="Y1325" s="21"/>
      <c r="Z1325" s="21"/>
      <c r="AA1325" s="21"/>
      <c r="AB1325" s="21"/>
      <c r="AC1325" s="21"/>
      <c r="AD1325" s="21"/>
      <c r="AE1325" s="21"/>
      <c r="AF1325" s="21"/>
      <c r="AG1325" s="21"/>
      <c r="AH1325" s="21"/>
      <c r="AI1325" s="21"/>
      <c r="AJ1325" s="21"/>
      <c r="AK1325" s="21"/>
      <c r="AL1325" s="21"/>
      <c r="AM1325" s="21"/>
      <c r="AN1325" s="21"/>
      <c r="AO1325" s="21"/>
      <c r="AP1325" s="21"/>
      <c r="AQ1325" s="21"/>
      <c r="AR1325" s="21"/>
      <c r="AS1325" s="21"/>
      <c r="AT1325" s="21"/>
      <c r="AU1325" s="21"/>
      <c r="AV1325" s="21"/>
      <c r="AW1325" s="21"/>
      <c r="AX1325" s="21"/>
      <c r="AY1325" s="21"/>
    </row>
    <row r="1326" spans="12:51" x14ac:dyDescent="0.2">
      <c r="L1326" s="21"/>
      <c r="M1326" s="21"/>
      <c r="N1326" s="21"/>
      <c r="O1326" s="21"/>
      <c r="P1326" s="21"/>
      <c r="Q1326" s="21"/>
      <c r="R1326" s="21"/>
      <c r="S1326" s="21"/>
      <c r="T1326" s="21"/>
      <c r="U1326" s="21"/>
      <c r="V1326" s="21"/>
      <c r="W1326" s="21"/>
      <c r="X1326" s="21"/>
      <c r="Y1326" s="21"/>
      <c r="Z1326" s="21"/>
      <c r="AA1326" s="21"/>
      <c r="AB1326" s="21"/>
      <c r="AC1326" s="21"/>
      <c r="AD1326" s="21"/>
      <c r="AE1326" s="21"/>
      <c r="AF1326" s="21"/>
      <c r="AG1326" s="21"/>
      <c r="AH1326" s="21"/>
      <c r="AI1326" s="21"/>
      <c r="AJ1326" s="21"/>
      <c r="AK1326" s="21"/>
      <c r="AL1326" s="21"/>
      <c r="AM1326" s="21"/>
      <c r="AN1326" s="21"/>
      <c r="AO1326" s="21"/>
      <c r="AP1326" s="21"/>
      <c r="AQ1326" s="21"/>
      <c r="AR1326" s="21"/>
      <c r="AS1326" s="21"/>
      <c r="AT1326" s="21"/>
      <c r="AU1326" s="21"/>
      <c r="AV1326" s="21"/>
      <c r="AW1326" s="21"/>
      <c r="AX1326" s="21"/>
      <c r="AY1326" s="21"/>
    </row>
    <row r="1327" spans="12:51" x14ac:dyDescent="0.2">
      <c r="L1327" s="21"/>
      <c r="M1327" s="21"/>
      <c r="N1327" s="21"/>
      <c r="O1327" s="21"/>
      <c r="P1327" s="21"/>
      <c r="Q1327" s="21"/>
      <c r="R1327" s="21"/>
      <c r="S1327" s="21"/>
      <c r="T1327" s="21"/>
      <c r="U1327" s="21"/>
      <c r="V1327" s="21"/>
      <c r="W1327" s="21"/>
      <c r="X1327" s="21"/>
      <c r="Y1327" s="21"/>
      <c r="Z1327" s="21"/>
      <c r="AA1327" s="21"/>
      <c r="AB1327" s="21"/>
      <c r="AC1327" s="21"/>
      <c r="AD1327" s="21"/>
      <c r="AE1327" s="21"/>
      <c r="AF1327" s="21"/>
      <c r="AG1327" s="21"/>
      <c r="AH1327" s="21"/>
      <c r="AI1327" s="21"/>
      <c r="AJ1327" s="21"/>
      <c r="AK1327" s="21"/>
      <c r="AL1327" s="21"/>
      <c r="AM1327" s="21"/>
      <c r="AN1327" s="21"/>
      <c r="AO1327" s="21"/>
      <c r="AP1327" s="21"/>
      <c r="AQ1327" s="21"/>
      <c r="AR1327" s="21"/>
      <c r="AS1327" s="21"/>
      <c r="AT1327" s="21"/>
      <c r="AU1327" s="21"/>
      <c r="AV1327" s="21"/>
      <c r="AW1327" s="21"/>
      <c r="AX1327" s="21"/>
      <c r="AY1327" s="21"/>
    </row>
    <row r="1328" spans="12:51" x14ac:dyDescent="0.2">
      <c r="L1328" s="21"/>
      <c r="M1328" s="21"/>
      <c r="N1328" s="21"/>
      <c r="O1328" s="21"/>
      <c r="P1328" s="21"/>
      <c r="Q1328" s="21"/>
      <c r="R1328" s="21"/>
      <c r="S1328" s="21"/>
      <c r="T1328" s="21"/>
      <c r="U1328" s="21"/>
      <c r="V1328" s="21"/>
      <c r="W1328" s="21"/>
      <c r="X1328" s="21"/>
      <c r="Y1328" s="21"/>
      <c r="Z1328" s="21"/>
      <c r="AA1328" s="21"/>
      <c r="AB1328" s="21"/>
      <c r="AC1328" s="21"/>
      <c r="AD1328" s="21"/>
      <c r="AE1328" s="21"/>
      <c r="AF1328" s="21"/>
      <c r="AG1328" s="21"/>
      <c r="AH1328" s="21"/>
      <c r="AI1328" s="21"/>
      <c r="AJ1328" s="21"/>
      <c r="AK1328" s="21"/>
      <c r="AL1328" s="21"/>
      <c r="AM1328" s="21"/>
      <c r="AN1328" s="21"/>
      <c r="AO1328" s="21"/>
      <c r="AP1328" s="21"/>
      <c r="AQ1328" s="21"/>
      <c r="AR1328" s="21"/>
      <c r="AS1328" s="21"/>
      <c r="AT1328" s="21"/>
      <c r="AU1328" s="21"/>
      <c r="AV1328" s="21"/>
      <c r="AW1328" s="21"/>
      <c r="AX1328" s="21"/>
      <c r="AY1328" s="21"/>
    </row>
    <row r="1329" spans="12:51" x14ac:dyDescent="0.2">
      <c r="L1329" s="21"/>
      <c r="M1329" s="21"/>
      <c r="N1329" s="21"/>
      <c r="O1329" s="21"/>
      <c r="P1329" s="21"/>
      <c r="Q1329" s="21"/>
      <c r="R1329" s="21"/>
      <c r="S1329" s="21"/>
      <c r="T1329" s="21"/>
      <c r="U1329" s="21"/>
      <c r="V1329" s="21"/>
      <c r="W1329" s="21"/>
      <c r="X1329" s="21"/>
      <c r="Y1329" s="21"/>
      <c r="Z1329" s="21"/>
      <c r="AA1329" s="21"/>
      <c r="AB1329" s="21"/>
      <c r="AC1329" s="21"/>
      <c r="AD1329" s="21"/>
      <c r="AE1329" s="21"/>
      <c r="AF1329" s="21"/>
      <c r="AG1329" s="21"/>
      <c r="AH1329" s="21"/>
      <c r="AI1329" s="21"/>
      <c r="AJ1329" s="21"/>
      <c r="AK1329" s="21"/>
      <c r="AL1329" s="21"/>
      <c r="AM1329" s="21"/>
      <c r="AN1329" s="21"/>
      <c r="AO1329" s="21"/>
      <c r="AP1329" s="21"/>
      <c r="AQ1329" s="21"/>
      <c r="AR1329" s="21"/>
      <c r="AS1329" s="21"/>
      <c r="AT1329" s="21"/>
      <c r="AU1329" s="21"/>
      <c r="AV1329" s="21"/>
      <c r="AW1329" s="21"/>
      <c r="AX1329" s="21"/>
      <c r="AY1329" s="21"/>
    </row>
    <row r="1330" spans="12:51" x14ac:dyDescent="0.2">
      <c r="L1330" s="21"/>
      <c r="M1330" s="21"/>
      <c r="N1330" s="21"/>
      <c r="O1330" s="21"/>
      <c r="P1330" s="21"/>
      <c r="Q1330" s="21"/>
      <c r="R1330" s="21"/>
      <c r="S1330" s="21"/>
      <c r="T1330" s="21"/>
      <c r="U1330" s="21"/>
      <c r="V1330" s="21"/>
      <c r="W1330" s="21"/>
      <c r="X1330" s="21"/>
      <c r="Y1330" s="21"/>
      <c r="Z1330" s="21"/>
      <c r="AA1330" s="21"/>
      <c r="AB1330" s="21"/>
      <c r="AC1330" s="21"/>
      <c r="AD1330" s="21"/>
      <c r="AE1330" s="21"/>
      <c r="AF1330" s="21"/>
      <c r="AG1330" s="21"/>
      <c r="AH1330" s="21"/>
      <c r="AI1330" s="21"/>
      <c r="AJ1330" s="21"/>
      <c r="AK1330" s="21"/>
      <c r="AL1330" s="21"/>
      <c r="AM1330" s="21"/>
      <c r="AN1330" s="21"/>
      <c r="AO1330" s="21"/>
      <c r="AP1330" s="21"/>
      <c r="AQ1330" s="21"/>
      <c r="AR1330" s="21"/>
      <c r="AS1330" s="21"/>
      <c r="AT1330" s="21"/>
      <c r="AU1330" s="21"/>
      <c r="AV1330" s="21"/>
      <c r="AW1330" s="21"/>
      <c r="AX1330" s="21"/>
      <c r="AY1330" s="21"/>
    </row>
    <row r="1331" spans="12:51" x14ac:dyDescent="0.2">
      <c r="L1331" s="21"/>
      <c r="M1331" s="21"/>
      <c r="N1331" s="21"/>
      <c r="O1331" s="21"/>
      <c r="P1331" s="21"/>
      <c r="Q1331" s="21"/>
      <c r="R1331" s="21"/>
      <c r="S1331" s="21"/>
      <c r="T1331" s="21"/>
      <c r="U1331" s="21"/>
      <c r="V1331" s="21"/>
      <c r="W1331" s="21"/>
      <c r="X1331" s="21"/>
      <c r="Y1331" s="21"/>
      <c r="Z1331" s="21"/>
      <c r="AA1331" s="21"/>
      <c r="AB1331" s="21"/>
      <c r="AC1331" s="21"/>
      <c r="AD1331" s="21"/>
      <c r="AE1331" s="21"/>
      <c r="AF1331" s="21"/>
      <c r="AG1331" s="21"/>
      <c r="AH1331" s="21"/>
      <c r="AI1331" s="21"/>
      <c r="AJ1331" s="21"/>
      <c r="AK1331" s="21"/>
      <c r="AL1331" s="21"/>
      <c r="AM1331" s="21"/>
      <c r="AN1331" s="21"/>
      <c r="AO1331" s="21"/>
      <c r="AP1331" s="21"/>
      <c r="AQ1331" s="21"/>
      <c r="AR1331" s="21"/>
      <c r="AS1331" s="21"/>
      <c r="AT1331" s="21"/>
      <c r="AU1331" s="21"/>
      <c r="AV1331" s="21"/>
      <c r="AW1331" s="21"/>
      <c r="AX1331" s="21"/>
      <c r="AY1331" s="21"/>
    </row>
    <row r="1332" spans="12:51" x14ac:dyDescent="0.2">
      <c r="L1332" s="21"/>
      <c r="M1332" s="21"/>
      <c r="N1332" s="21"/>
      <c r="O1332" s="21"/>
      <c r="P1332" s="21"/>
      <c r="Q1332" s="21"/>
      <c r="R1332" s="21"/>
      <c r="S1332" s="21"/>
      <c r="T1332" s="21"/>
      <c r="U1332" s="21"/>
      <c r="V1332" s="21"/>
      <c r="W1332" s="21"/>
      <c r="X1332" s="21"/>
      <c r="Y1332" s="21"/>
      <c r="Z1332" s="21"/>
      <c r="AA1332" s="21"/>
      <c r="AB1332" s="21"/>
      <c r="AC1332" s="21"/>
      <c r="AD1332" s="21"/>
      <c r="AE1332" s="21"/>
      <c r="AF1332" s="21"/>
      <c r="AG1332" s="21"/>
      <c r="AH1332" s="21"/>
      <c r="AI1332" s="21"/>
      <c r="AJ1332" s="21"/>
      <c r="AK1332" s="21"/>
      <c r="AL1332" s="21"/>
      <c r="AM1332" s="21"/>
      <c r="AN1332" s="21"/>
      <c r="AO1332" s="21"/>
      <c r="AP1332" s="21"/>
      <c r="AQ1332" s="21"/>
      <c r="AR1332" s="21"/>
      <c r="AS1332" s="21"/>
      <c r="AT1332" s="21"/>
      <c r="AU1332" s="21"/>
      <c r="AV1332" s="21"/>
      <c r="AW1332" s="21"/>
      <c r="AX1332" s="21"/>
      <c r="AY1332" s="21"/>
    </row>
    <row r="1333" spans="12:51" x14ac:dyDescent="0.2">
      <c r="L1333" s="21"/>
      <c r="M1333" s="21"/>
      <c r="N1333" s="21"/>
      <c r="O1333" s="21"/>
      <c r="P1333" s="21"/>
      <c r="Q1333" s="21"/>
      <c r="R1333" s="21"/>
      <c r="S1333" s="21"/>
      <c r="T1333" s="21"/>
      <c r="U1333" s="21"/>
      <c r="V1333" s="21"/>
      <c r="W1333" s="21"/>
      <c r="X1333" s="21"/>
      <c r="Y1333" s="21"/>
      <c r="Z1333" s="21"/>
      <c r="AA1333" s="21"/>
      <c r="AB1333" s="21"/>
      <c r="AC1333" s="21"/>
      <c r="AD1333" s="21"/>
      <c r="AE1333" s="21"/>
      <c r="AF1333" s="21"/>
      <c r="AG1333" s="21"/>
      <c r="AH1333" s="21"/>
      <c r="AI1333" s="21"/>
      <c r="AJ1333" s="21"/>
      <c r="AK1333" s="21"/>
      <c r="AL1333" s="21"/>
      <c r="AM1333" s="21"/>
      <c r="AN1333" s="21"/>
      <c r="AO1333" s="21"/>
      <c r="AP1333" s="21"/>
      <c r="AQ1333" s="21"/>
      <c r="AR1333" s="21"/>
      <c r="AS1333" s="21"/>
      <c r="AT1333" s="21"/>
      <c r="AU1333" s="21"/>
      <c r="AV1333" s="21"/>
      <c r="AW1333" s="21"/>
      <c r="AX1333" s="21"/>
      <c r="AY1333" s="21"/>
    </row>
    <row r="1334" spans="12:51" x14ac:dyDescent="0.2">
      <c r="L1334" s="21"/>
      <c r="M1334" s="21"/>
      <c r="N1334" s="21"/>
      <c r="O1334" s="21"/>
      <c r="P1334" s="21"/>
      <c r="Q1334" s="21"/>
      <c r="R1334" s="21"/>
      <c r="S1334" s="21"/>
      <c r="T1334" s="21"/>
      <c r="U1334" s="21"/>
      <c r="V1334" s="21"/>
      <c r="W1334" s="21"/>
      <c r="X1334" s="21"/>
      <c r="Y1334" s="21"/>
      <c r="Z1334" s="21"/>
      <c r="AA1334" s="21"/>
      <c r="AB1334" s="21"/>
      <c r="AC1334" s="21"/>
      <c r="AD1334" s="21"/>
      <c r="AE1334" s="21"/>
      <c r="AF1334" s="21"/>
      <c r="AG1334" s="21"/>
      <c r="AH1334" s="21"/>
      <c r="AI1334" s="21"/>
      <c r="AJ1334" s="21"/>
      <c r="AK1334" s="21"/>
      <c r="AL1334" s="21"/>
      <c r="AM1334" s="21"/>
      <c r="AN1334" s="21"/>
      <c r="AO1334" s="21"/>
      <c r="AP1334" s="21"/>
      <c r="AQ1334" s="21"/>
      <c r="AR1334" s="21"/>
      <c r="AS1334" s="21"/>
      <c r="AT1334" s="21"/>
      <c r="AU1334" s="21"/>
      <c r="AV1334" s="21"/>
      <c r="AW1334" s="21"/>
      <c r="AX1334" s="21"/>
      <c r="AY1334" s="21"/>
    </row>
    <row r="1335" spans="12:51" x14ac:dyDescent="0.2">
      <c r="L1335" s="21"/>
      <c r="M1335" s="21"/>
      <c r="N1335" s="21"/>
      <c r="O1335" s="21"/>
      <c r="P1335" s="21"/>
      <c r="Q1335" s="21"/>
      <c r="R1335" s="21"/>
      <c r="S1335" s="21"/>
      <c r="T1335" s="21"/>
      <c r="U1335" s="21"/>
      <c r="V1335" s="21"/>
      <c r="W1335" s="21"/>
      <c r="X1335" s="21"/>
      <c r="Y1335" s="21"/>
      <c r="Z1335" s="21"/>
      <c r="AA1335" s="21"/>
      <c r="AB1335" s="21"/>
      <c r="AC1335" s="21"/>
      <c r="AD1335" s="21"/>
      <c r="AE1335" s="21"/>
      <c r="AF1335" s="21"/>
      <c r="AG1335" s="21"/>
      <c r="AH1335" s="21"/>
      <c r="AI1335" s="21"/>
      <c r="AJ1335" s="21"/>
      <c r="AK1335" s="21"/>
      <c r="AL1335" s="21"/>
      <c r="AM1335" s="21"/>
      <c r="AN1335" s="21"/>
      <c r="AO1335" s="21"/>
      <c r="AP1335" s="21"/>
      <c r="AQ1335" s="21"/>
      <c r="AR1335" s="21"/>
      <c r="AS1335" s="21"/>
      <c r="AT1335" s="21"/>
      <c r="AU1335" s="21"/>
      <c r="AV1335" s="21"/>
      <c r="AW1335" s="21"/>
      <c r="AX1335" s="21"/>
      <c r="AY1335" s="21"/>
    </row>
    <row r="1336" spans="12:51" x14ac:dyDescent="0.2">
      <c r="L1336" s="21"/>
      <c r="M1336" s="21"/>
      <c r="N1336" s="21"/>
      <c r="O1336" s="21"/>
      <c r="P1336" s="21"/>
      <c r="Q1336" s="21"/>
      <c r="R1336" s="21"/>
      <c r="S1336" s="21"/>
      <c r="T1336" s="21"/>
      <c r="U1336" s="21"/>
      <c r="V1336" s="21"/>
      <c r="W1336" s="21"/>
      <c r="X1336" s="21"/>
      <c r="Y1336" s="21"/>
      <c r="Z1336" s="21"/>
      <c r="AA1336" s="21"/>
      <c r="AB1336" s="21"/>
      <c r="AC1336" s="21"/>
      <c r="AD1336" s="21"/>
      <c r="AE1336" s="21"/>
      <c r="AF1336" s="21"/>
      <c r="AG1336" s="21"/>
      <c r="AH1336" s="21"/>
      <c r="AI1336" s="21"/>
      <c r="AJ1336" s="21"/>
      <c r="AK1336" s="21"/>
      <c r="AL1336" s="21"/>
      <c r="AM1336" s="21"/>
      <c r="AN1336" s="21"/>
      <c r="AO1336" s="21"/>
      <c r="AP1336" s="21"/>
      <c r="AQ1336" s="21"/>
      <c r="AR1336" s="21"/>
      <c r="AS1336" s="21"/>
      <c r="AT1336" s="21"/>
      <c r="AU1336" s="21"/>
      <c r="AV1336" s="21"/>
      <c r="AW1336" s="21"/>
      <c r="AX1336" s="21"/>
      <c r="AY1336" s="21"/>
    </row>
    <row r="1337" spans="12:51" x14ac:dyDescent="0.2">
      <c r="L1337" s="21"/>
      <c r="M1337" s="21"/>
      <c r="N1337" s="21"/>
      <c r="O1337" s="21"/>
      <c r="P1337" s="21"/>
      <c r="Q1337" s="21"/>
      <c r="R1337" s="21"/>
      <c r="S1337" s="21"/>
      <c r="T1337" s="21"/>
      <c r="U1337" s="21"/>
      <c r="V1337" s="21"/>
      <c r="W1337" s="21"/>
      <c r="X1337" s="21"/>
      <c r="Y1337" s="21"/>
      <c r="Z1337" s="21"/>
      <c r="AA1337" s="21"/>
      <c r="AB1337" s="21"/>
      <c r="AC1337" s="21"/>
      <c r="AD1337" s="21"/>
      <c r="AE1337" s="21"/>
      <c r="AF1337" s="21"/>
      <c r="AG1337" s="21"/>
      <c r="AH1337" s="21"/>
      <c r="AI1337" s="21"/>
      <c r="AJ1337" s="21"/>
      <c r="AK1337" s="21"/>
      <c r="AL1337" s="21"/>
      <c r="AM1337" s="21"/>
      <c r="AN1337" s="21"/>
      <c r="AO1337" s="21"/>
      <c r="AP1337" s="21"/>
      <c r="AQ1337" s="21"/>
      <c r="AR1337" s="21"/>
      <c r="AS1337" s="21"/>
      <c r="AT1337" s="21"/>
      <c r="AU1337" s="21"/>
      <c r="AV1337" s="21"/>
      <c r="AW1337" s="21"/>
      <c r="AX1337" s="21"/>
      <c r="AY1337" s="21"/>
    </row>
    <row r="1338" spans="12:51" x14ac:dyDescent="0.2">
      <c r="L1338" s="21"/>
      <c r="M1338" s="21"/>
      <c r="N1338" s="21"/>
      <c r="O1338" s="21"/>
      <c r="P1338" s="21"/>
      <c r="Q1338" s="21"/>
      <c r="R1338" s="21"/>
      <c r="S1338" s="21"/>
      <c r="T1338" s="21"/>
      <c r="U1338" s="21"/>
      <c r="V1338" s="21"/>
      <c r="W1338" s="21"/>
      <c r="X1338" s="21"/>
      <c r="Y1338" s="21"/>
      <c r="Z1338" s="21"/>
      <c r="AA1338" s="21"/>
      <c r="AB1338" s="21"/>
      <c r="AC1338" s="21"/>
      <c r="AD1338" s="21"/>
      <c r="AE1338" s="21"/>
      <c r="AF1338" s="21"/>
      <c r="AG1338" s="21"/>
      <c r="AH1338" s="21"/>
      <c r="AI1338" s="21"/>
      <c r="AJ1338" s="21"/>
      <c r="AK1338" s="21"/>
      <c r="AL1338" s="21"/>
      <c r="AM1338" s="21"/>
      <c r="AN1338" s="21"/>
      <c r="AO1338" s="21"/>
      <c r="AP1338" s="21"/>
      <c r="AQ1338" s="21"/>
      <c r="AR1338" s="21"/>
      <c r="AS1338" s="21"/>
      <c r="AT1338" s="21"/>
      <c r="AU1338" s="21"/>
      <c r="AV1338" s="21"/>
      <c r="AW1338" s="21"/>
      <c r="AX1338" s="21"/>
      <c r="AY1338" s="21"/>
    </row>
    <row r="1339" spans="12:51" x14ac:dyDescent="0.2">
      <c r="L1339" s="21"/>
      <c r="M1339" s="21"/>
      <c r="N1339" s="21"/>
      <c r="O1339" s="21"/>
      <c r="P1339" s="21"/>
      <c r="Q1339" s="21"/>
      <c r="R1339" s="21"/>
      <c r="S1339" s="21"/>
      <c r="T1339" s="21"/>
      <c r="U1339" s="21"/>
      <c r="V1339" s="21"/>
      <c r="W1339" s="21"/>
      <c r="X1339" s="21"/>
      <c r="Y1339" s="21"/>
      <c r="Z1339" s="21"/>
      <c r="AA1339" s="21"/>
      <c r="AB1339" s="21"/>
      <c r="AC1339" s="21"/>
      <c r="AD1339" s="21"/>
      <c r="AE1339" s="21"/>
      <c r="AF1339" s="21"/>
      <c r="AG1339" s="21"/>
      <c r="AH1339" s="21"/>
      <c r="AI1339" s="21"/>
      <c r="AJ1339" s="21"/>
      <c r="AK1339" s="21"/>
      <c r="AL1339" s="21"/>
      <c r="AM1339" s="21"/>
      <c r="AN1339" s="21"/>
      <c r="AO1339" s="21"/>
      <c r="AP1339" s="21"/>
      <c r="AQ1339" s="21"/>
      <c r="AR1339" s="21"/>
      <c r="AS1339" s="21"/>
      <c r="AT1339" s="21"/>
      <c r="AU1339" s="21"/>
      <c r="AV1339" s="21"/>
      <c r="AW1339" s="21"/>
      <c r="AX1339" s="21"/>
      <c r="AY1339" s="21"/>
    </row>
    <row r="1340" spans="12:51" x14ac:dyDescent="0.2">
      <c r="L1340" s="21"/>
      <c r="M1340" s="21"/>
      <c r="N1340" s="21"/>
      <c r="O1340" s="21"/>
      <c r="P1340" s="21"/>
      <c r="Q1340" s="21"/>
      <c r="R1340" s="21"/>
      <c r="S1340" s="21"/>
      <c r="T1340" s="21"/>
      <c r="U1340" s="21"/>
      <c r="V1340" s="21"/>
      <c r="W1340" s="21"/>
      <c r="X1340" s="21"/>
      <c r="Y1340" s="21"/>
      <c r="Z1340" s="21"/>
      <c r="AA1340" s="21"/>
      <c r="AB1340" s="21"/>
      <c r="AC1340" s="21"/>
      <c r="AD1340" s="21"/>
      <c r="AE1340" s="21"/>
      <c r="AF1340" s="21"/>
      <c r="AG1340" s="21"/>
      <c r="AH1340" s="21"/>
      <c r="AI1340" s="21"/>
      <c r="AJ1340" s="21"/>
      <c r="AK1340" s="21"/>
      <c r="AL1340" s="21"/>
      <c r="AM1340" s="21"/>
      <c r="AN1340" s="21"/>
      <c r="AO1340" s="21"/>
      <c r="AP1340" s="21"/>
      <c r="AQ1340" s="21"/>
      <c r="AR1340" s="21"/>
      <c r="AS1340" s="21"/>
      <c r="AT1340" s="21"/>
      <c r="AU1340" s="21"/>
      <c r="AV1340" s="21"/>
      <c r="AW1340" s="21"/>
      <c r="AX1340" s="21"/>
      <c r="AY1340" s="21"/>
    </row>
    <row r="1341" spans="12:51" x14ac:dyDescent="0.2">
      <c r="L1341" s="21"/>
      <c r="M1341" s="21"/>
      <c r="N1341" s="21"/>
      <c r="O1341" s="21"/>
      <c r="P1341" s="21"/>
      <c r="Q1341" s="21"/>
      <c r="R1341" s="21"/>
      <c r="S1341" s="21"/>
      <c r="T1341" s="21"/>
      <c r="U1341" s="21"/>
      <c r="V1341" s="21"/>
      <c r="W1341" s="21"/>
      <c r="X1341" s="21"/>
      <c r="Y1341" s="21"/>
      <c r="Z1341" s="21"/>
      <c r="AA1341" s="21"/>
      <c r="AB1341" s="21"/>
      <c r="AC1341" s="21"/>
      <c r="AD1341" s="21"/>
      <c r="AE1341" s="21"/>
      <c r="AF1341" s="21"/>
      <c r="AG1341" s="21"/>
      <c r="AH1341" s="21"/>
      <c r="AI1341" s="21"/>
      <c r="AJ1341" s="21"/>
      <c r="AK1341" s="21"/>
      <c r="AL1341" s="21"/>
      <c r="AM1341" s="21"/>
      <c r="AN1341" s="21"/>
      <c r="AO1341" s="21"/>
      <c r="AP1341" s="21"/>
      <c r="AQ1341" s="21"/>
      <c r="AR1341" s="21"/>
      <c r="AS1341" s="21"/>
      <c r="AT1341" s="21"/>
      <c r="AU1341" s="21"/>
      <c r="AV1341" s="21"/>
      <c r="AW1341" s="21"/>
      <c r="AX1341" s="21"/>
      <c r="AY1341" s="21"/>
    </row>
    <row r="1342" spans="12:51" x14ac:dyDescent="0.2">
      <c r="L1342" s="21"/>
      <c r="M1342" s="21"/>
      <c r="N1342" s="21"/>
      <c r="O1342" s="21"/>
      <c r="P1342" s="21"/>
      <c r="Q1342" s="21"/>
      <c r="R1342" s="21"/>
      <c r="S1342" s="21"/>
      <c r="T1342" s="21"/>
      <c r="U1342" s="21"/>
      <c r="V1342" s="21"/>
      <c r="W1342" s="21"/>
      <c r="X1342" s="21"/>
      <c r="Y1342" s="21"/>
      <c r="Z1342" s="21"/>
      <c r="AA1342" s="21"/>
      <c r="AB1342" s="21"/>
      <c r="AC1342" s="21"/>
      <c r="AD1342" s="21"/>
      <c r="AE1342" s="21"/>
      <c r="AF1342" s="21"/>
      <c r="AG1342" s="21"/>
      <c r="AH1342" s="21"/>
      <c r="AI1342" s="21"/>
      <c r="AJ1342" s="21"/>
      <c r="AK1342" s="21"/>
      <c r="AL1342" s="21"/>
      <c r="AM1342" s="21"/>
      <c r="AN1342" s="21"/>
      <c r="AO1342" s="21"/>
      <c r="AP1342" s="21"/>
      <c r="AQ1342" s="21"/>
      <c r="AR1342" s="21"/>
      <c r="AS1342" s="21"/>
      <c r="AT1342" s="21"/>
      <c r="AU1342" s="21"/>
      <c r="AV1342" s="21"/>
      <c r="AW1342" s="21"/>
      <c r="AX1342" s="21"/>
      <c r="AY1342" s="21"/>
    </row>
    <row r="1343" spans="12:51" x14ac:dyDescent="0.2">
      <c r="L1343" s="21"/>
      <c r="M1343" s="21"/>
      <c r="N1343" s="21"/>
      <c r="O1343" s="21"/>
      <c r="P1343" s="21"/>
      <c r="Q1343" s="21"/>
      <c r="R1343" s="21"/>
      <c r="S1343" s="21"/>
      <c r="T1343" s="21"/>
      <c r="U1343" s="21"/>
      <c r="V1343" s="21"/>
      <c r="W1343" s="21"/>
      <c r="X1343" s="21"/>
      <c r="Y1343" s="21"/>
      <c r="Z1343" s="21"/>
      <c r="AA1343" s="21"/>
      <c r="AB1343" s="21"/>
      <c r="AC1343" s="21"/>
      <c r="AD1343" s="21"/>
      <c r="AE1343" s="21"/>
      <c r="AF1343" s="21"/>
      <c r="AG1343" s="21"/>
      <c r="AH1343" s="21"/>
      <c r="AI1343" s="21"/>
      <c r="AJ1343" s="21"/>
      <c r="AK1343" s="21"/>
      <c r="AL1343" s="21"/>
      <c r="AM1343" s="21"/>
      <c r="AN1343" s="21"/>
      <c r="AO1343" s="21"/>
      <c r="AP1343" s="21"/>
      <c r="AQ1343" s="21"/>
      <c r="AR1343" s="21"/>
      <c r="AS1343" s="21"/>
      <c r="AT1343" s="21"/>
      <c r="AU1343" s="21"/>
      <c r="AV1343" s="21"/>
      <c r="AW1343" s="21"/>
      <c r="AX1343" s="21"/>
      <c r="AY1343" s="21"/>
    </row>
    <row r="1344" spans="12:51" x14ac:dyDescent="0.2">
      <c r="L1344" s="21"/>
      <c r="M1344" s="21"/>
      <c r="N1344" s="21"/>
      <c r="O1344" s="21"/>
      <c r="P1344" s="21"/>
      <c r="Q1344" s="21"/>
      <c r="R1344" s="21"/>
      <c r="S1344" s="21"/>
      <c r="T1344" s="21"/>
      <c r="U1344" s="21"/>
      <c r="V1344" s="21"/>
      <c r="W1344" s="21"/>
      <c r="X1344" s="21"/>
      <c r="Y1344" s="21"/>
      <c r="Z1344" s="21"/>
      <c r="AA1344" s="21"/>
      <c r="AB1344" s="21"/>
      <c r="AC1344" s="21"/>
      <c r="AD1344" s="21"/>
      <c r="AE1344" s="21"/>
      <c r="AF1344" s="21"/>
      <c r="AG1344" s="21"/>
      <c r="AH1344" s="21"/>
      <c r="AI1344" s="21"/>
      <c r="AJ1344" s="21"/>
      <c r="AK1344" s="21"/>
      <c r="AL1344" s="21"/>
      <c r="AM1344" s="21"/>
      <c r="AN1344" s="21"/>
      <c r="AO1344" s="21"/>
      <c r="AP1344" s="21"/>
      <c r="AQ1344" s="21"/>
      <c r="AR1344" s="21"/>
      <c r="AS1344" s="21"/>
      <c r="AT1344" s="21"/>
      <c r="AU1344" s="21"/>
      <c r="AV1344" s="21"/>
      <c r="AW1344" s="21"/>
      <c r="AX1344" s="21"/>
      <c r="AY1344" s="21"/>
    </row>
    <row r="1345" spans="12:51" x14ac:dyDescent="0.2">
      <c r="L1345" s="21"/>
      <c r="M1345" s="21"/>
      <c r="N1345" s="21"/>
      <c r="O1345" s="21"/>
      <c r="P1345" s="21"/>
      <c r="Q1345" s="21"/>
      <c r="R1345" s="21"/>
      <c r="S1345" s="21"/>
      <c r="T1345" s="21"/>
      <c r="U1345" s="21"/>
      <c r="V1345" s="21"/>
      <c r="W1345" s="21"/>
      <c r="X1345" s="21"/>
      <c r="Y1345" s="21"/>
      <c r="Z1345" s="21"/>
      <c r="AA1345" s="21"/>
      <c r="AB1345" s="21"/>
      <c r="AC1345" s="21"/>
      <c r="AD1345" s="21"/>
      <c r="AE1345" s="21"/>
      <c r="AF1345" s="21"/>
      <c r="AG1345" s="21"/>
      <c r="AH1345" s="21"/>
      <c r="AI1345" s="21"/>
      <c r="AJ1345" s="21"/>
      <c r="AK1345" s="21"/>
      <c r="AL1345" s="21"/>
      <c r="AM1345" s="21"/>
      <c r="AN1345" s="21"/>
      <c r="AO1345" s="21"/>
      <c r="AP1345" s="21"/>
      <c r="AQ1345" s="21"/>
      <c r="AR1345" s="21"/>
      <c r="AS1345" s="21"/>
      <c r="AT1345" s="21"/>
      <c r="AU1345" s="21"/>
      <c r="AV1345" s="21"/>
      <c r="AW1345" s="21"/>
      <c r="AX1345" s="21"/>
      <c r="AY1345" s="21"/>
    </row>
    <row r="1346" spans="12:51" x14ac:dyDescent="0.2">
      <c r="L1346" s="21"/>
      <c r="M1346" s="21"/>
      <c r="N1346" s="21"/>
      <c r="O1346" s="21"/>
      <c r="P1346" s="21"/>
      <c r="Q1346" s="21"/>
      <c r="R1346" s="21"/>
      <c r="S1346" s="21"/>
      <c r="T1346" s="21"/>
      <c r="U1346" s="21"/>
      <c r="V1346" s="21"/>
      <c r="W1346" s="21"/>
      <c r="X1346" s="21"/>
      <c r="Y1346" s="21"/>
      <c r="Z1346" s="21"/>
      <c r="AA1346" s="21"/>
      <c r="AB1346" s="21"/>
      <c r="AC1346" s="21"/>
      <c r="AD1346" s="21"/>
      <c r="AE1346" s="21"/>
      <c r="AF1346" s="21"/>
      <c r="AG1346" s="21"/>
      <c r="AH1346" s="21"/>
      <c r="AI1346" s="21"/>
      <c r="AJ1346" s="21"/>
      <c r="AK1346" s="21"/>
      <c r="AL1346" s="21"/>
      <c r="AM1346" s="21"/>
      <c r="AN1346" s="21"/>
      <c r="AO1346" s="21"/>
      <c r="AP1346" s="21"/>
      <c r="AQ1346" s="21"/>
      <c r="AR1346" s="21"/>
      <c r="AS1346" s="21"/>
      <c r="AT1346" s="21"/>
      <c r="AU1346" s="21"/>
      <c r="AV1346" s="21"/>
      <c r="AW1346" s="21"/>
      <c r="AX1346" s="21"/>
      <c r="AY1346" s="21"/>
    </row>
    <row r="1347" spans="12:51" x14ac:dyDescent="0.2">
      <c r="L1347" s="21"/>
      <c r="M1347" s="21"/>
      <c r="N1347" s="21"/>
      <c r="O1347" s="21"/>
      <c r="P1347" s="21"/>
      <c r="Q1347" s="21"/>
      <c r="R1347" s="21"/>
      <c r="S1347" s="21"/>
      <c r="T1347" s="21"/>
      <c r="U1347" s="21"/>
      <c r="V1347" s="21"/>
      <c r="W1347" s="21"/>
      <c r="X1347" s="21"/>
      <c r="Y1347" s="21"/>
      <c r="Z1347" s="21"/>
      <c r="AA1347" s="21"/>
      <c r="AB1347" s="21"/>
      <c r="AC1347" s="21"/>
      <c r="AD1347" s="21"/>
      <c r="AE1347" s="21"/>
      <c r="AF1347" s="21"/>
      <c r="AG1347" s="21"/>
      <c r="AH1347" s="21"/>
      <c r="AI1347" s="21"/>
      <c r="AJ1347" s="21"/>
      <c r="AK1347" s="21"/>
      <c r="AL1347" s="21"/>
      <c r="AM1347" s="21"/>
      <c r="AN1347" s="21"/>
      <c r="AO1347" s="21"/>
      <c r="AP1347" s="21"/>
      <c r="AQ1347" s="21"/>
      <c r="AR1347" s="21"/>
      <c r="AS1347" s="21"/>
      <c r="AT1347" s="21"/>
      <c r="AU1347" s="21"/>
      <c r="AV1347" s="21"/>
      <c r="AW1347" s="21"/>
      <c r="AX1347" s="21"/>
      <c r="AY1347" s="21"/>
    </row>
    <row r="1348" spans="12:51" x14ac:dyDescent="0.2">
      <c r="L1348" s="21"/>
      <c r="M1348" s="21"/>
      <c r="N1348" s="21"/>
      <c r="O1348" s="21"/>
      <c r="P1348" s="21"/>
      <c r="Q1348" s="21"/>
      <c r="R1348" s="21"/>
      <c r="S1348" s="21"/>
      <c r="T1348" s="21"/>
      <c r="U1348" s="21"/>
      <c r="V1348" s="21"/>
      <c r="W1348" s="21"/>
      <c r="X1348" s="21"/>
      <c r="Y1348" s="21"/>
      <c r="Z1348" s="21"/>
      <c r="AA1348" s="21"/>
      <c r="AB1348" s="21"/>
      <c r="AC1348" s="21"/>
      <c r="AD1348" s="21"/>
      <c r="AE1348" s="21"/>
      <c r="AF1348" s="21"/>
      <c r="AG1348" s="21"/>
      <c r="AH1348" s="21"/>
      <c r="AI1348" s="21"/>
      <c r="AJ1348" s="21"/>
      <c r="AK1348" s="21"/>
      <c r="AL1348" s="21"/>
      <c r="AM1348" s="21"/>
      <c r="AN1348" s="21"/>
      <c r="AO1348" s="21"/>
      <c r="AP1348" s="21"/>
      <c r="AQ1348" s="21"/>
      <c r="AR1348" s="21"/>
      <c r="AS1348" s="21"/>
      <c r="AT1348" s="21"/>
      <c r="AU1348" s="21"/>
      <c r="AV1348" s="21"/>
      <c r="AW1348" s="21"/>
      <c r="AX1348" s="21"/>
      <c r="AY1348" s="21"/>
    </row>
    <row r="1349" spans="12:51" x14ac:dyDescent="0.2">
      <c r="L1349" s="21"/>
      <c r="M1349" s="21"/>
      <c r="N1349" s="21"/>
      <c r="O1349" s="21"/>
      <c r="P1349" s="21"/>
      <c r="Q1349" s="21"/>
      <c r="R1349" s="21"/>
      <c r="S1349" s="21"/>
      <c r="T1349" s="21"/>
      <c r="U1349" s="21"/>
      <c r="V1349" s="21"/>
      <c r="W1349" s="21"/>
      <c r="X1349" s="21"/>
      <c r="Y1349" s="21"/>
      <c r="Z1349" s="21"/>
      <c r="AA1349" s="21"/>
      <c r="AB1349" s="21"/>
      <c r="AC1349" s="21"/>
      <c r="AD1349" s="21"/>
      <c r="AE1349" s="21"/>
      <c r="AF1349" s="21"/>
      <c r="AG1349" s="21"/>
      <c r="AH1349" s="21"/>
      <c r="AI1349" s="21"/>
      <c r="AJ1349" s="21"/>
      <c r="AK1349" s="21"/>
      <c r="AL1349" s="21"/>
      <c r="AM1349" s="21"/>
      <c r="AN1349" s="21"/>
      <c r="AO1349" s="21"/>
      <c r="AP1349" s="21"/>
      <c r="AQ1349" s="21"/>
      <c r="AR1349" s="21"/>
      <c r="AS1349" s="21"/>
      <c r="AT1349" s="21"/>
      <c r="AU1349" s="21"/>
      <c r="AV1349" s="21"/>
      <c r="AW1349" s="21"/>
      <c r="AX1349" s="21"/>
      <c r="AY1349" s="21"/>
    </row>
    <row r="1350" spans="12:51" x14ac:dyDescent="0.2">
      <c r="L1350" s="21"/>
      <c r="M1350" s="21"/>
      <c r="N1350" s="21"/>
      <c r="O1350" s="21"/>
      <c r="P1350" s="21"/>
      <c r="Q1350" s="21"/>
      <c r="R1350" s="21"/>
      <c r="S1350" s="21"/>
      <c r="T1350" s="21"/>
      <c r="U1350" s="21"/>
      <c r="V1350" s="21"/>
      <c r="W1350" s="21"/>
      <c r="X1350" s="21"/>
      <c r="Y1350" s="21"/>
      <c r="Z1350" s="21"/>
      <c r="AA1350" s="21"/>
      <c r="AB1350" s="21"/>
      <c r="AC1350" s="21"/>
      <c r="AD1350" s="21"/>
      <c r="AE1350" s="21"/>
      <c r="AF1350" s="21"/>
      <c r="AG1350" s="21"/>
      <c r="AH1350" s="21"/>
      <c r="AI1350" s="21"/>
      <c r="AJ1350" s="21"/>
      <c r="AK1350" s="21"/>
      <c r="AL1350" s="21"/>
      <c r="AM1350" s="21"/>
      <c r="AN1350" s="21"/>
      <c r="AO1350" s="21"/>
      <c r="AP1350" s="21"/>
      <c r="AQ1350" s="21"/>
      <c r="AR1350" s="21"/>
      <c r="AS1350" s="21"/>
      <c r="AT1350" s="21"/>
      <c r="AU1350" s="21"/>
      <c r="AV1350" s="21"/>
      <c r="AW1350" s="21"/>
      <c r="AX1350" s="21"/>
      <c r="AY1350" s="21"/>
    </row>
    <row r="1351" spans="12:51" x14ac:dyDescent="0.2">
      <c r="L1351" s="21"/>
      <c r="M1351" s="21"/>
      <c r="N1351" s="21"/>
      <c r="O1351" s="21"/>
      <c r="P1351" s="21"/>
      <c r="Q1351" s="21"/>
      <c r="R1351" s="21"/>
      <c r="S1351" s="21"/>
      <c r="T1351" s="21"/>
      <c r="U1351" s="21"/>
      <c r="V1351" s="21"/>
      <c r="W1351" s="21"/>
      <c r="X1351" s="21"/>
      <c r="Y1351" s="21"/>
      <c r="Z1351" s="21"/>
      <c r="AA1351" s="21"/>
      <c r="AB1351" s="21"/>
      <c r="AC1351" s="21"/>
      <c r="AD1351" s="21"/>
      <c r="AE1351" s="21"/>
      <c r="AF1351" s="21"/>
      <c r="AG1351" s="21"/>
      <c r="AH1351" s="21"/>
      <c r="AI1351" s="21"/>
      <c r="AJ1351" s="21"/>
      <c r="AK1351" s="21"/>
      <c r="AL1351" s="21"/>
      <c r="AM1351" s="21"/>
      <c r="AN1351" s="21"/>
      <c r="AO1351" s="21"/>
      <c r="AP1351" s="21"/>
      <c r="AQ1351" s="21"/>
      <c r="AR1351" s="21"/>
      <c r="AS1351" s="21"/>
      <c r="AT1351" s="21"/>
      <c r="AU1351" s="21"/>
      <c r="AV1351" s="21"/>
      <c r="AW1351" s="21"/>
      <c r="AX1351" s="21"/>
      <c r="AY1351" s="21"/>
    </row>
    <row r="1352" spans="12:51" x14ac:dyDescent="0.2">
      <c r="L1352" s="21"/>
      <c r="M1352" s="21"/>
      <c r="N1352" s="21"/>
      <c r="O1352" s="21"/>
      <c r="P1352" s="21"/>
      <c r="Q1352" s="21"/>
      <c r="R1352" s="21"/>
      <c r="S1352" s="21"/>
      <c r="T1352" s="21"/>
      <c r="U1352" s="21"/>
      <c r="V1352" s="21"/>
      <c r="W1352" s="21"/>
      <c r="X1352" s="21"/>
      <c r="Y1352" s="21"/>
      <c r="Z1352" s="21"/>
      <c r="AA1352" s="21"/>
      <c r="AB1352" s="21"/>
      <c r="AC1352" s="21"/>
      <c r="AD1352" s="21"/>
      <c r="AE1352" s="21"/>
      <c r="AF1352" s="21"/>
      <c r="AG1352" s="21"/>
      <c r="AH1352" s="21"/>
      <c r="AI1352" s="21"/>
      <c r="AJ1352" s="21"/>
      <c r="AK1352" s="21"/>
      <c r="AL1352" s="21"/>
      <c r="AM1352" s="21"/>
      <c r="AN1352" s="21"/>
      <c r="AO1352" s="21"/>
      <c r="AP1352" s="21"/>
      <c r="AQ1352" s="21"/>
      <c r="AR1352" s="21"/>
      <c r="AS1352" s="21"/>
      <c r="AT1352" s="21"/>
      <c r="AU1352" s="21"/>
      <c r="AV1352" s="21"/>
      <c r="AW1352" s="21"/>
      <c r="AX1352" s="21"/>
      <c r="AY1352" s="21"/>
    </row>
    <row r="1353" spans="12:51" x14ac:dyDescent="0.2">
      <c r="L1353" s="21"/>
      <c r="M1353" s="21"/>
      <c r="N1353" s="21"/>
      <c r="O1353" s="21"/>
      <c r="P1353" s="21"/>
      <c r="Q1353" s="21"/>
      <c r="R1353" s="21"/>
      <c r="S1353" s="21"/>
      <c r="T1353" s="21"/>
      <c r="U1353" s="21"/>
      <c r="V1353" s="21"/>
      <c r="W1353" s="21"/>
      <c r="X1353" s="21"/>
      <c r="Y1353" s="21"/>
      <c r="Z1353" s="21"/>
      <c r="AA1353" s="21"/>
      <c r="AB1353" s="21"/>
      <c r="AC1353" s="21"/>
      <c r="AD1353" s="21"/>
      <c r="AE1353" s="21"/>
      <c r="AF1353" s="21"/>
      <c r="AG1353" s="21"/>
      <c r="AH1353" s="21"/>
      <c r="AI1353" s="21"/>
      <c r="AJ1353" s="21"/>
      <c r="AK1353" s="21"/>
      <c r="AL1353" s="21"/>
      <c r="AM1353" s="21"/>
      <c r="AN1353" s="21"/>
      <c r="AO1353" s="21"/>
      <c r="AP1353" s="21"/>
      <c r="AQ1353" s="21"/>
      <c r="AR1353" s="21"/>
      <c r="AS1353" s="21"/>
      <c r="AT1353" s="21"/>
      <c r="AU1353" s="21"/>
      <c r="AV1353" s="21"/>
      <c r="AW1353" s="21"/>
      <c r="AX1353" s="21"/>
      <c r="AY1353" s="21"/>
    </row>
    <row r="1354" spans="12:51" x14ac:dyDescent="0.2">
      <c r="L1354" s="21"/>
      <c r="M1354" s="21"/>
      <c r="N1354" s="21"/>
      <c r="O1354" s="21"/>
      <c r="P1354" s="21"/>
      <c r="Q1354" s="21"/>
      <c r="R1354" s="21"/>
      <c r="S1354" s="21"/>
      <c r="T1354" s="21"/>
      <c r="U1354" s="21"/>
      <c r="V1354" s="21"/>
      <c r="W1354" s="21"/>
      <c r="X1354" s="21"/>
      <c r="Y1354" s="21"/>
      <c r="Z1354" s="21"/>
      <c r="AA1354" s="21"/>
      <c r="AB1354" s="21"/>
      <c r="AC1354" s="21"/>
      <c r="AD1354" s="21"/>
      <c r="AE1354" s="21"/>
      <c r="AF1354" s="21"/>
      <c r="AG1354" s="21"/>
      <c r="AH1354" s="21"/>
      <c r="AI1354" s="21"/>
      <c r="AJ1354" s="21"/>
      <c r="AK1354" s="21"/>
      <c r="AL1354" s="21"/>
      <c r="AM1354" s="21"/>
      <c r="AN1354" s="21"/>
      <c r="AO1354" s="21"/>
      <c r="AP1354" s="21"/>
      <c r="AQ1354" s="21"/>
      <c r="AR1354" s="21"/>
      <c r="AS1354" s="21"/>
      <c r="AT1354" s="21"/>
      <c r="AU1354" s="21"/>
      <c r="AV1354" s="21"/>
      <c r="AW1354" s="21"/>
      <c r="AX1354" s="21"/>
      <c r="AY1354" s="21"/>
    </row>
    <row r="1355" spans="12:51" x14ac:dyDescent="0.2">
      <c r="L1355" s="21"/>
      <c r="M1355" s="21"/>
      <c r="N1355" s="21"/>
      <c r="O1355" s="21"/>
      <c r="P1355" s="21"/>
      <c r="Q1355" s="21"/>
      <c r="R1355" s="21"/>
      <c r="S1355" s="21"/>
      <c r="T1355" s="21"/>
      <c r="U1355" s="21"/>
      <c r="V1355" s="21"/>
      <c r="W1355" s="21"/>
      <c r="X1355" s="21"/>
      <c r="Y1355" s="21"/>
      <c r="Z1355" s="21"/>
      <c r="AA1355" s="21"/>
      <c r="AB1355" s="21"/>
      <c r="AC1355" s="21"/>
      <c r="AD1355" s="21"/>
      <c r="AE1355" s="21"/>
      <c r="AF1355" s="21"/>
      <c r="AG1355" s="21"/>
      <c r="AH1355" s="21"/>
      <c r="AI1355" s="21"/>
      <c r="AJ1355" s="21"/>
      <c r="AK1355" s="21"/>
      <c r="AL1355" s="21"/>
      <c r="AM1355" s="21"/>
      <c r="AN1355" s="21"/>
      <c r="AO1355" s="21"/>
      <c r="AP1355" s="21"/>
      <c r="AQ1355" s="21"/>
      <c r="AR1355" s="21"/>
      <c r="AS1355" s="21"/>
      <c r="AT1355" s="21"/>
      <c r="AU1355" s="21"/>
      <c r="AV1355" s="21"/>
      <c r="AW1355" s="21"/>
      <c r="AX1355" s="21"/>
      <c r="AY1355" s="21"/>
    </row>
    <row r="1356" spans="12:51" x14ac:dyDescent="0.2">
      <c r="L1356" s="21"/>
      <c r="M1356" s="21"/>
      <c r="N1356" s="21"/>
      <c r="O1356" s="21"/>
      <c r="P1356" s="21"/>
      <c r="Q1356" s="21"/>
      <c r="R1356" s="21"/>
      <c r="S1356" s="21"/>
      <c r="T1356" s="21"/>
      <c r="U1356" s="21"/>
      <c r="V1356" s="21"/>
      <c r="W1356" s="21"/>
      <c r="X1356" s="21"/>
      <c r="Y1356" s="21"/>
      <c r="Z1356" s="21"/>
      <c r="AA1356" s="21"/>
      <c r="AB1356" s="21"/>
      <c r="AC1356" s="21"/>
      <c r="AD1356" s="21"/>
      <c r="AE1356" s="21"/>
      <c r="AF1356" s="21"/>
      <c r="AG1356" s="21"/>
      <c r="AH1356" s="21"/>
      <c r="AI1356" s="21"/>
      <c r="AJ1356" s="21"/>
      <c r="AK1356" s="21"/>
      <c r="AL1356" s="21"/>
      <c r="AM1356" s="21"/>
      <c r="AN1356" s="21"/>
      <c r="AO1356" s="21"/>
      <c r="AP1356" s="21"/>
      <c r="AQ1356" s="21"/>
      <c r="AR1356" s="21"/>
      <c r="AS1356" s="21"/>
      <c r="AT1356" s="21"/>
      <c r="AU1356" s="21"/>
      <c r="AV1356" s="21"/>
      <c r="AW1356" s="21"/>
      <c r="AX1356" s="21"/>
      <c r="AY1356" s="21"/>
    </row>
    <row r="1357" spans="12:51" x14ac:dyDescent="0.2">
      <c r="L1357" s="21"/>
      <c r="M1357" s="21"/>
      <c r="N1357" s="21"/>
      <c r="O1357" s="21"/>
      <c r="P1357" s="21"/>
      <c r="Q1357" s="21"/>
      <c r="R1357" s="21"/>
      <c r="S1357" s="21"/>
      <c r="T1357" s="21"/>
      <c r="U1357" s="21"/>
      <c r="V1357" s="21"/>
      <c r="W1357" s="21"/>
      <c r="X1357" s="21"/>
      <c r="Y1357" s="21"/>
      <c r="Z1357" s="21"/>
      <c r="AA1357" s="21"/>
      <c r="AB1357" s="21"/>
      <c r="AC1357" s="21"/>
      <c r="AD1357" s="21"/>
      <c r="AE1357" s="21"/>
      <c r="AF1357" s="21"/>
      <c r="AG1357" s="21"/>
      <c r="AH1357" s="21"/>
      <c r="AI1357" s="21"/>
      <c r="AJ1357" s="21"/>
      <c r="AK1357" s="21"/>
      <c r="AL1357" s="21"/>
      <c r="AM1357" s="21"/>
      <c r="AN1357" s="21"/>
      <c r="AO1357" s="21"/>
      <c r="AP1357" s="21"/>
      <c r="AQ1357" s="21"/>
      <c r="AR1357" s="21"/>
      <c r="AS1357" s="21"/>
      <c r="AT1357" s="21"/>
      <c r="AU1357" s="21"/>
      <c r="AV1357" s="21"/>
      <c r="AW1357" s="21"/>
      <c r="AX1357" s="21"/>
      <c r="AY1357" s="21"/>
    </row>
    <row r="1358" spans="12:51" x14ac:dyDescent="0.2">
      <c r="L1358" s="21"/>
      <c r="M1358" s="21"/>
      <c r="N1358" s="21"/>
      <c r="O1358" s="21"/>
      <c r="P1358" s="21"/>
      <c r="Q1358" s="21"/>
      <c r="R1358" s="21"/>
      <c r="S1358" s="21"/>
      <c r="T1358" s="21"/>
      <c r="U1358" s="21"/>
      <c r="V1358" s="21"/>
      <c r="W1358" s="21"/>
      <c r="X1358" s="21"/>
      <c r="Y1358" s="21"/>
      <c r="Z1358" s="21"/>
      <c r="AA1358" s="21"/>
      <c r="AB1358" s="21"/>
      <c r="AC1358" s="21"/>
      <c r="AD1358" s="21"/>
      <c r="AE1358" s="21"/>
      <c r="AF1358" s="21"/>
      <c r="AG1358" s="21"/>
      <c r="AH1358" s="21"/>
      <c r="AI1358" s="21"/>
      <c r="AJ1358" s="21"/>
      <c r="AK1358" s="21"/>
      <c r="AL1358" s="21"/>
      <c r="AM1358" s="21"/>
      <c r="AN1358" s="21"/>
      <c r="AO1358" s="21"/>
      <c r="AP1358" s="21"/>
      <c r="AQ1358" s="21"/>
      <c r="AR1358" s="21"/>
      <c r="AS1358" s="21"/>
      <c r="AT1358" s="21"/>
      <c r="AU1358" s="21"/>
      <c r="AV1358" s="21"/>
      <c r="AW1358" s="21"/>
      <c r="AX1358" s="21"/>
      <c r="AY1358" s="21"/>
    </row>
    <row r="1359" spans="12:51" x14ac:dyDescent="0.2">
      <c r="L1359" s="21"/>
      <c r="M1359" s="21"/>
      <c r="N1359" s="21"/>
      <c r="O1359" s="21"/>
      <c r="P1359" s="21"/>
      <c r="Q1359" s="21"/>
      <c r="R1359" s="21"/>
      <c r="S1359" s="21"/>
      <c r="T1359" s="21"/>
      <c r="U1359" s="21"/>
      <c r="V1359" s="21"/>
      <c r="W1359" s="21"/>
      <c r="X1359" s="21"/>
      <c r="Y1359" s="21"/>
      <c r="Z1359" s="21"/>
      <c r="AA1359" s="21"/>
      <c r="AB1359" s="21"/>
      <c r="AC1359" s="21"/>
      <c r="AD1359" s="21"/>
      <c r="AE1359" s="21"/>
      <c r="AF1359" s="21"/>
      <c r="AG1359" s="21"/>
      <c r="AH1359" s="21"/>
      <c r="AI1359" s="21"/>
      <c r="AJ1359" s="21"/>
      <c r="AK1359" s="21"/>
      <c r="AL1359" s="21"/>
      <c r="AM1359" s="21"/>
      <c r="AN1359" s="21"/>
      <c r="AO1359" s="21"/>
      <c r="AP1359" s="21"/>
      <c r="AQ1359" s="21"/>
      <c r="AR1359" s="21"/>
      <c r="AS1359" s="21"/>
      <c r="AT1359" s="21"/>
      <c r="AU1359" s="21"/>
      <c r="AV1359" s="21"/>
      <c r="AW1359" s="21"/>
      <c r="AX1359" s="21"/>
      <c r="AY1359" s="21"/>
    </row>
    <row r="1360" spans="12:51" x14ac:dyDescent="0.2">
      <c r="L1360" s="21"/>
      <c r="M1360" s="21"/>
      <c r="N1360" s="21"/>
      <c r="O1360" s="21"/>
      <c r="P1360" s="21"/>
      <c r="Q1360" s="21"/>
      <c r="R1360" s="21"/>
      <c r="S1360" s="21"/>
      <c r="T1360" s="21"/>
      <c r="U1360" s="21"/>
      <c r="V1360" s="21"/>
      <c r="W1360" s="21"/>
      <c r="X1360" s="21"/>
      <c r="Y1360" s="21"/>
      <c r="Z1360" s="21"/>
      <c r="AA1360" s="21"/>
      <c r="AB1360" s="21"/>
      <c r="AC1360" s="21"/>
      <c r="AD1360" s="21"/>
      <c r="AE1360" s="21"/>
      <c r="AF1360" s="21"/>
      <c r="AG1360" s="21"/>
      <c r="AH1360" s="21"/>
      <c r="AI1360" s="21"/>
      <c r="AJ1360" s="21"/>
      <c r="AK1360" s="21"/>
      <c r="AL1360" s="21"/>
      <c r="AM1360" s="21"/>
      <c r="AN1360" s="21"/>
      <c r="AO1360" s="21"/>
      <c r="AP1360" s="21"/>
      <c r="AQ1360" s="21"/>
      <c r="AR1360" s="21"/>
      <c r="AS1360" s="21"/>
      <c r="AT1360" s="21"/>
      <c r="AU1360" s="21"/>
      <c r="AV1360" s="21"/>
      <c r="AW1360" s="21"/>
      <c r="AX1360" s="21"/>
      <c r="AY1360" s="21"/>
    </row>
    <row r="1361" spans="12:51" x14ac:dyDescent="0.2">
      <c r="L1361" s="21"/>
      <c r="M1361" s="21"/>
      <c r="N1361" s="21"/>
      <c r="O1361" s="21"/>
      <c r="P1361" s="21"/>
      <c r="Q1361" s="21"/>
      <c r="R1361" s="21"/>
      <c r="S1361" s="21"/>
      <c r="T1361" s="21"/>
      <c r="U1361" s="21"/>
      <c r="V1361" s="21"/>
      <c r="W1361" s="21"/>
      <c r="X1361" s="21"/>
      <c r="Y1361" s="21"/>
      <c r="Z1361" s="21"/>
      <c r="AA1361" s="21"/>
      <c r="AB1361" s="21"/>
      <c r="AC1361" s="21"/>
      <c r="AD1361" s="21"/>
      <c r="AE1361" s="21"/>
      <c r="AF1361" s="21"/>
      <c r="AG1361" s="21"/>
      <c r="AH1361" s="21"/>
      <c r="AI1361" s="21"/>
      <c r="AJ1361" s="21"/>
      <c r="AK1361" s="21"/>
      <c r="AL1361" s="21"/>
      <c r="AM1361" s="21"/>
      <c r="AN1361" s="21"/>
      <c r="AO1361" s="21"/>
      <c r="AP1361" s="21"/>
      <c r="AQ1361" s="21"/>
      <c r="AR1361" s="21"/>
      <c r="AS1361" s="21"/>
      <c r="AT1361" s="21"/>
      <c r="AU1361" s="21"/>
      <c r="AV1361" s="21"/>
      <c r="AW1361" s="21"/>
      <c r="AX1361" s="21"/>
      <c r="AY1361" s="21"/>
    </row>
    <row r="1362" spans="12:51" x14ac:dyDescent="0.2">
      <c r="L1362" s="21"/>
      <c r="M1362" s="21"/>
      <c r="N1362" s="21"/>
      <c r="O1362" s="21"/>
      <c r="P1362" s="21"/>
      <c r="Q1362" s="21"/>
      <c r="R1362" s="21"/>
      <c r="S1362" s="21"/>
      <c r="T1362" s="21"/>
      <c r="U1362" s="21"/>
      <c r="V1362" s="21"/>
      <c r="W1362" s="21"/>
      <c r="X1362" s="21"/>
      <c r="Y1362" s="21"/>
      <c r="Z1362" s="21"/>
      <c r="AA1362" s="21"/>
      <c r="AB1362" s="21"/>
      <c r="AC1362" s="21"/>
      <c r="AD1362" s="21"/>
      <c r="AE1362" s="21"/>
      <c r="AF1362" s="21"/>
      <c r="AG1362" s="21"/>
      <c r="AH1362" s="21"/>
      <c r="AI1362" s="21"/>
      <c r="AJ1362" s="21"/>
      <c r="AK1362" s="21"/>
      <c r="AL1362" s="21"/>
      <c r="AM1362" s="21"/>
      <c r="AN1362" s="21"/>
      <c r="AO1362" s="21"/>
      <c r="AP1362" s="21"/>
      <c r="AQ1362" s="21"/>
      <c r="AR1362" s="21"/>
      <c r="AS1362" s="21"/>
      <c r="AT1362" s="21"/>
      <c r="AU1362" s="21"/>
      <c r="AV1362" s="21"/>
      <c r="AW1362" s="21"/>
      <c r="AX1362" s="21"/>
      <c r="AY1362" s="21"/>
    </row>
    <row r="1363" spans="12:51" x14ac:dyDescent="0.2">
      <c r="L1363" s="21"/>
      <c r="M1363" s="21"/>
      <c r="N1363" s="21"/>
      <c r="O1363" s="21"/>
      <c r="P1363" s="21"/>
      <c r="Q1363" s="21"/>
      <c r="R1363" s="21"/>
      <c r="S1363" s="21"/>
      <c r="T1363" s="21"/>
      <c r="U1363" s="21"/>
      <c r="V1363" s="21"/>
      <c r="W1363" s="21"/>
      <c r="X1363" s="21"/>
      <c r="Y1363" s="21"/>
      <c r="Z1363" s="21"/>
      <c r="AA1363" s="21"/>
      <c r="AB1363" s="21"/>
      <c r="AC1363" s="21"/>
      <c r="AD1363" s="21"/>
      <c r="AE1363" s="21"/>
      <c r="AF1363" s="21"/>
      <c r="AG1363" s="21"/>
      <c r="AH1363" s="21"/>
      <c r="AI1363" s="21"/>
      <c r="AJ1363" s="21"/>
      <c r="AK1363" s="21"/>
      <c r="AL1363" s="21"/>
      <c r="AM1363" s="21"/>
      <c r="AN1363" s="21"/>
      <c r="AO1363" s="21"/>
      <c r="AP1363" s="21"/>
      <c r="AQ1363" s="21"/>
      <c r="AR1363" s="21"/>
      <c r="AS1363" s="21"/>
      <c r="AT1363" s="21"/>
      <c r="AU1363" s="21"/>
      <c r="AV1363" s="21"/>
      <c r="AW1363" s="21"/>
      <c r="AX1363" s="21"/>
      <c r="AY1363" s="21"/>
    </row>
    <row r="1364" spans="12:51" x14ac:dyDescent="0.2">
      <c r="L1364" s="21"/>
      <c r="M1364" s="21"/>
      <c r="N1364" s="21"/>
      <c r="O1364" s="21"/>
      <c r="P1364" s="21"/>
      <c r="Q1364" s="21"/>
      <c r="R1364" s="21"/>
      <c r="S1364" s="21"/>
      <c r="T1364" s="21"/>
      <c r="U1364" s="21"/>
      <c r="V1364" s="21"/>
      <c r="W1364" s="21"/>
      <c r="X1364" s="21"/>
      <c r="Y1364" s="21"/>
      <c r="Z1364" s="21"/>
      <c r="AA1364" s="21"/>
      <c r="AB1364" s="21"/>
      <c r="AC1364" s="21"/>
      <c r="AD1364" s="21"/>
      <c r="AE1364" s="21"/>
      <c r="AF1364" s="21"/>
      <c r="AG1364" s="21"/>
      <c r="AH1364" s="21"/>
      <c r="AI1364" s="21"/>
      <c r="AJ1364" s="21"/>
      <c r="AK1364" s="21"/>
      <c r="AL1364" s="21"/>
      <c r="AM1364" s="21"/>
      <c r="AN1364" s="21"/>
      <c r="AO1364" s="21"/>
      <c r="AP1364" s="21"/>
      <c r="AQ1364" s="21"/>
      <c r="AR1364" s="21"/>
      <c r="AS1364" s="21"/>
      <c r="AT1364" s="21"/>
      <c r="AU1364" s="21"/>
      <c r="AV1364" s="21"/>
      <c r="AW1364" s="21"/>
      <c r="AX1364" s="21"/>
      <c r="AY1364" s="21"/>
    </row>
    <row r="1365" spans="12:51" x14ac:dyDescent="0.2">
      <c r="L1365" s="21"/>
      <c r="M1365" s="21"/>
      <c r="N1365" s="21"/>
      <c r="O1365" s="21"/>
      <c r="P1365" s="21"/>
      <c r="Q1365" s="21"/>
      <c r="R1365" s="21"/>
      <c r="S1365" s="21"/>
      <c r="T1365" s="21"/>
      <c r="U1365" s="21"/>
      <c r="V1365" s="21"/>
      <c r="W1365" s="21"/>
      <c r="X1365" s="21"/>
      <c r="Y1365" s="21"/>
      <c r="Z1365" s="21"/>
      <c r="AA1365" s="21"/>
      <c r="AB1365" s="21"/>
      <c r="AC1365" s="21"/>
      <c r="AD1365" s="21"/>
      <c r="AE1365" s="21"/>
      <c r="AF1365" s="21"/>
      <c r="AG1365" s="21"/>
      <c r="AH1365" s="21"/>
      <c r="AI1365" s="21"/>
      <c r="AJ1365" s="21"/>
      <c r="AK1365" s="21"/>
      <c r="AL1365" s="21"/>
      <c r="AM1365" s="21"/>
      <c r="AN1365" s="21"/>
      <c r="AO1365" s="21"/>
      <c r="AP1365" s="21"/>
      <c r="AQ1365" s="21"/>
      <c r="AR1365" s="21"/>
      <c r="AS1365" s="21"/>
      <c r="AT1365" s="21"/>
      <c r="AU1365" s="21"/>
      <c r="AV1365" s="21"/>
      <c r="AW1365" s="21"/>
      <c r="AX1365" s="21"/>
      <c r="AY1365" s="21"/>
    </row>
    <row r="1366" spans="12:51" x14ac:dyDescent="0.2">
      <c r="L1366" s="21"/>
      <c r="M1366" s="21"/>
      <c r="N1366" s="21"/>
      <c r="O1366" s="21"/>
      <c r="P1366" s="21"/>
      <c r="Q1366" s="21"/>
      <c r="R1366" s="21"/>
      <c r="S1366" s="21"/>
      <c r="T1366" s="21"/>
      <c r="U1366" s="21"/>
      <c r="V1366" s="21"/>
      <c r="W1366" s="21"/>
      <c r="X1366" s="21"/>
      <c r="Y1366" s="21"/>
      <c r="Z1366" s="21"/>
      <c r="AA1366" s="21"/>
      <c r="AB1366" s="21"/>
      <c r="AC1366" s="21"/>
      <c r="AD1366" s="21"/>
      <c r="AE1366" s="21"/>
      <c r="AF1366" s="21"/>
      <c r="AG1366" s="21"/>
      <c r="AH1366" s="21"/>
      <c r="AI1366" s="21"/>
      <c r="AJ1366" s="21"/>
      <c r="AK1366" s="21"/>
      <c r="AL1366" s="21"/>
      <c r="AM1366" s="21"/>
      <c r="AN1366" s="21"/>
      <c r="AO1366" s="21"/>
      <c r="AP1366" s="21"/>
      <c r="AQ1366" s="21"/>
      <c r="AR1366" s="21"/>
      <c r="AS1366" s="21"/>
      <c r="AT1366" s="21"/>
      <c r="AU1366" s="21"/>
      <c r="AV1366" s="21"/>
      <c r="AW1366" s="21"/>
      <c r="AX1366" s="21"/>
      <c r="AY1366" s="21"/>
    </row>
    <row r="1367" spans="12:51" x14ac:dyDescent="0.2">
      <c r="L1367" s="21"/>
      <c r="M1367" s="21"/>
      <c r="N1367" s="21"/>
      <c r="O1367" s="21"/>
      <c r="P1367" s="21"/>
      <c r="Q1367" s="21"/>
      <c r="R1367" s="21"/>
      <c r="S1367" s="21"/>
      <c r="T1367" s="21"/>
      <c r="U1367" s="21"/>
      <c r="V1367" s="21"/>
      <c r="W1367" s="21"/>
      <c r="X1367" s="21"/>
      <c r="Y1367" s="21"/>
      <c r="Z1367" s="21"/>
      <c r="AA1367" s="21"/>
      <c r="AB1367" s="21"/>
      <c r="AC1367" s="21"/>
      <c r="AD1367" s="21"/>
      <c r="AE1367" s="21"/>
      <c r="AF1367" s="21"/>
      <c r="AG1367" s="21"/>
      <c r="AH1367" s="21"/>
      <c r="AI1367" s="21"/>
      <c r="AJ1367" s="21"/>
      <c r="AK1367" s="21"/>
      <c r="AL1367" s="21"/>
      <c r="AM1367" s="21"/>
      <c r="AN1367" s="21"/>
      <c r="AO1367" s="21"/>
      <c r="AP1367" s="21"/>
      <c r="AQ1367" s="21"/>
      <c r="AR1367" s="21"/>
      <c r="AS1367" s="21"/>
      <c r="AT1367" s="21"/>
      <c r="AU1367" s="21"/>
      <c r="AV1367" s="21"/>
      <c r="AW1367" s="21"/>
      <c r="AX1367" s="21"/>
      <c r="AY1367" s="21"/>
    </row>
    <row r="1368" spans="12:51" x14ac:dyDescent="0.2">
      <c r="L1368" s="21"/>
      <c r="M1368" s="21"/>
      <c r="N1368" s="21"/>
      <c r="O1368" s="21"/>
      <c r="P1368" s="21"/>
      <c r="Q1368" s="21"/>
      <c r="R1368" s="21"/>
      <c r="S1368" s="21"/>
      <c r="T1368" s="21"/>
      <c r="U1368" s="21"/>
      <c r="V1368" s="21"/>
      <c r="W1368" s="21"/>
      <c r="X1368" s="21"/>
      <c r="Y1368" s="21"/>
      <c r="Z1368" s="21"/>
      <c r="AA1368" s="21"/>
      <c r="AB1368" s="21"/>
      <c r="AC1368" s="21"/>
      <c r="AD1368" s="21"/>
      <c r="AE1368" s="21"/>
      <c r="AF1368" s="21"/>
      <c r="AG1368" s="21"/>
      <c r="AH1368" s="21"/>
      <c r="AI1368" s="21"/>
      <c r="AJ1368" s="21"/>
      <c r="AK1368" s="21"/>
      <c r="AL1368" s="21"/>
      <c r="AM1368" s="21"/>
      <c r="AN1368" s="21"/>
      <c r="AO1368" s="21"/>
      <c r="AP1368" s="21"/>
      <c r="AQ1368" s="21"/>
      <c r="AR1368" s="21"/>
      <c r="AS1368" s="21"/>
      <c r="AT1368" s="21"/>
      <c r="AU1368" s="21"/>
      <c r="AV1368" s="21"/>
      <c r="AW1368" s="21"/>
      <c r="AX1368" s="21"/>
      <c r="AY1368" s="21"/>
    </row>
    <row r="1369" spans="12:51" x14ac:dyDescent="0.2">
      <c r="L1369" s="21"/>
      <c r="M1369" s="21"/>
      <c r="N1369" s="21"/>
      <c r="O1369" s="21"/>
      <c r="P1369" s="21"/>
      <c r="Q1369" s="21"/>
      <c r="R1369" s="21"/>
      <c r="S1369" s="21"/>
      <c r="T1369" s="21"/>
      <c r="U1369" s="21"/>
      <c r="V1369" s="21"/>
      <c r="W1369" s="21"/>
      <c r="X1369" s="21"/>
      <c r="Y1369" s="21"/>
      <c r="Z1369" s="21"/>
      <c r="AA1369" s="21"/>
      <c r="AB1369" s="21"/>
      <c r="AC1369" s="21"/>
      <c r="AD1369" s="21"/>
      <c r="AE1369" s="21"/>
      <c r="AF1369" s="21"/>
      <c r="AG1369" s="21"/>
      <c r="AH1369" s="21"/>
      <c r="AI1369" s="21"/>
      <c r="AJ1369" s="21"/>
      <c r="AK1369" s="21"/>
      <c r="AL1369" s="21"/>
      <c r="AM1369" s="21"/>
      <c r="AN1369" s="21"/>
      <c r="AO1369" s="21"/>
      <c r="AP1369" s="21"/>
      <c r="AQ1369" s="21"/>
      <c r="AR1369" s="21"/>
      <c r="AS1369" s="21"/>
      <c r="AT1369" s="21"/>
      <c r="AU1369" s="21"/>
      <c r="AV1369" s="21"/>
      <c r="AW1369" s="21"/>
      <c r="AX1369" s="21"/>
      <c r="AY1369" s="21"/>
    </row>
    <row r="1370" spans="12:51" x14ac:dyDescent="0.2">
      <c r="L1370" s="21"/>
      <c r="M1370" s="21"/>
      <c r="N1370" s="21"/>
      <c r="O1370" s="21"/>
      <c r="P1370" s="21"/>
      <c r="Q1370" s="21"/>
      <c r="R1370" s="21"/>
      <c r="S1370" s="21"/>
      <c r="T1370" s="21"/>
      <c r="U1370" s="21"/>
      <c r="V1370" s="21"/>
      <c r="W1370" s="21"/>
      <c r="X1370" s="21"/>
      <c r="Y1370" s="21"/>
      <c r="Z1370" s="21"/>
      <c r="AA1370" s="21"/>
      <c r="AB1370" s="21"/>
      <c r="AC1370" s="21"/>
      <c r="AD1370" s="21"/>
      <c r="AE1370" s="21"/>
      <c r="AF1370" s="21"/>
      <c r="AG1370" s="21"/>
      <c r="AH1370" s="21"/>
      <c r="AI1370" s="21"/>
      <c r="AJ1370" s="21"/>
      <c r="AK1370" s="21"/>
      <c r="AL1370" s="21"/>
      <c r="AM1370" s="21"/>
      <c r="AN1370" s="21"/>
      <c r="AO1370" s="21"/>
      <c r="AP1370" s="21"/>
      <c r="AQ1370" s="21"/>
      <c r="AR1370" s="21"/>
      <c r="AS1370" s="21"/>
      <c r="AT1370" s="21"/>
      <c r="AU1370" s="21"/>
      <c r="AV1370" s="21"/>
      <c r="AW1370" s="21"/>
      <c r="AX1370" s="21"/>
      <c r="AY1370" s="21"/>
    </row>
    <row r="1371" spans="12:51" x14ac:dyDescent="0.2">
      <c r="L1371" s="21"/>
      <c r="M1371" s="21"/>
      <c r="N1371" s="21"/>
      <c r="O1371" s="21"/>
      <c r="P1371" s="21"/>
      <c r="Q1371" s="21"/>
      <c r="R1371" s="21"/>
      <c r="S1371" s="21"/>
      <c r="T1371" s="21"/>
      <c r="U1371" s="21"/>
      <c r="V1371" s="21"/>
      <c r="W1371" s="21"/>
      <c r="X1371" s="21"/>
      <c r="Y1371" s="21"/>
      <c r="Z1371" s="21"/>
      <c r="AA1371" s="21"/>
      <c r="AB1371" s="21"/>
      <c r="AC1371" s="21"/>
      <c r="AD1371" s="21"/>
      <c r="AE1371" s="21"/>
      <c r="AF1371" s="21"/>
      <c r="AG1371" s="21"/>
      <c r="AH1371" s="21"/>
      <c r="AI1371" s="21"/>
      <c r="AJ1371" s="21"/>
      <c r="AK1371" s="21"/>
      <c r="AL1371" s="21"/>
      <c r="AM1371" s="21"/>
      <c r="AN1371" s="21"/>
      <c r="AO1371" s="21"/>
      <c r="AP1371" s="21"/>
      <c r="AQ1371" s="21"/>
      <c r="AR1371" s="21"/>
      <c r="AS1371" s="21"/>
      <c r="AT1371" s="21"/>
      <c r="AU1371" s="21"/>
      <c r="AV1371" s="21"/>
      <c r="AW1371" s="21"/>
      <c r="AX1371" s="21"/>
      <c r="AY1371" s="21"/>
    </row>
    <row r="1372" spans="12:51" x14ac:dyDescent="0.2">
      <c r="L1372" s="21"/>
      <c r="M1372" s="21"/>
      <c r="N1372" s="21"/>
      <c r="O1372" s="21"/>
      <c r="P1372" s="21"/>
      <c r="Q1372" s="21"/>
      <c r="R1372" s="21"/>
      <c r="S1372" s="21"/>
      <c r="T1372" s="21"/>
      <c r="U1372" s="21"/>
      <c r="V1372" s="21"/>
      <c r="W1372" s="21"/>
      <c r="X1372" s="21"/>
      <c r="Y1372" s="21"/>
      <c r="Z1372" s="21"/>
      <c r="AA1372" s="21"/>
      <c r="AB1372" s="21"/>
      <c r="AC1372" s="21"/>
      <c r="AD1372" s="21"/>
      <c r="AE1372" s="21"/>
      <c r="AF1372" s="21"/>
      <c r="AG1372" s="21"/>
      <c r="AH1372" s="21"/>
      <c r="AI1372" s="21"/>
      <c r="AJ1372" s="21"/>
      <c r="AK1372" s="21"/>
      <c r="AL1372" s="21"/>
      <c r="AM1372" s="21"/>
      <c r="AN1372" s="21"/>
      <c r="AO1372" s="21"/>
      <c r="AP1372" s="21"/>
      <c r="AQ1372" s="21"/>
      <c r="AR1372" s="21"/>
      <c r="AS1372" s="21"/>
      <c r="AT1372" s="21"/>
      <c r="AU1372" s="21"/>
      <c r="AV1372" s="21"/>
      <c r="AW1372" s="21"/>
      <c r="AX1372" s="21"/>
      <c r="AY1372" s="21"/>
    </row>
    <row r="1373" spans="12:51" x14ac:dyDescent="0.2">
      <c r="L1373" s="21"/>
      <c r="M1373" s="21"/>
      <c r="N1373" s="21"/>
      <c r="O1373" s="21"/>
      <c r="P1373" s="21"/>
      <c r="Q1373" s="21"/>
      <c r="R1373" s="21"/>
      <c r="S1373" s="21"/>
      <c r="T1373" s="21"/>
      <c r="U1373" s="21"/>
      <c r="V1373" s="21"/>
      <c r="W1373" s="21"/>
      <c r="X1373" s="21"/>
      <c r="Y1373" s="21"/>
      <c r="Z1373" s="21"/>
      <c r="AA1373" s="21"/>
      <c r="AB1373" s="21"/>
      <c r="AC1373" s="21"/>
      <c r="AD1373" s="21"/>
      <c r="AE1373" s="21"/>
      <c r="AF1373" s="21"/>
      <c r="AG1373" s="21"/>
      <c r="AH1373" s="21"/>
      <c r="AI1373" s="21"/>
      <c r="AJ1373" s="21"/>
      <c r="AK1373" s="21"/>
      <c r="AL1373" s="21"/>
      <c r="AM1373" s="21"/>
      <c r="AN1373" s="21"/>
      <c r="AO1373" s="21"/>
      <c r="AP1373" s="21"/>
      <c r="AQ1373" s="21"/>
      <c r="AR1373" s="21"/>
      <c r="AS1373" s="21"/>
      <c r="AT1373" s="21"/>
      <c r="AU1373" s="21"/>
      <c r="AV1373" s="21"/>
      <c r="AW1373" s="21"/>
      <c r="AX1373" s="21"/>
      <c r="AY1373" s="21"/>
    </row>
    <row r="1374" spans="12:51" x14ac:dyDescent="0.2">
      <c r="L1374" s="21"/>
      <c r="M1374" s="21"/>
      <c r="N1374" s="21"/>
      <c r="O1374" s="21"/>
      <c r="P1374" s="21"/>
      <c r="Q1374" s="21"/>
      <c r="R1374" s="21"/>
      <c r="S1374" s="21"/>
      <c r="T1374" s="21"/>
      <c r="U1374" s="21"/>
      <c r="V1374" s="21"/>
      <c r="W1374" s="21"/>
      <c r="X1374" s="21"/>
      <c r="Y1374" s="21"/>
      <c r="Z1374" s="21"/>
      <c r="AA1374" s="21"/>
      <c r="AB1374" s="21"/>
      <c r="AC1374" s="21"/>
      <c r="AD1374" s="21"/>
      <c r="AE1374" s="21"/>
      <c r="AF1374" s="21"/>
      <c r="AG1374" s="21"/>
      <c r="AH1374" s="21"/>
      <c r="AI1374" s="21"/>
      <c r="AJ1374" s="21"/>
      <c r="AK1374" s="21"/>
      <c r="AL1374" s="21"/>
      <c r="AM1374" s="21"/>
      <c r="AN1374" s="21"/>
      <c r="AO1374" s="21"/>
      <c r="AP1374" s="21"/>
      <c r="AQ1374" s="21"/>
      <c r="AR1374" s="21"/>
      <c r="AS1374" s="21"/>
      <c r="AT1374" s="21"/>
      <c r="AU1374" s="21"/>
      <c r="AV1374" s="21"/>
      <c r="AW1374" s="21"/>
      <c r="AX1374" s="21"/>
      <c r="AY1374" s="21"/>
    </row>
    <row r="1375" spans="12:51" x14ac:dyDescent="0.2">
      <c r="L1375" s="21"/>
      <c r="M1375" s="21"/>
      <c r="N1375" s="21"/>
      <c r="O1375" s="21"/>
      <c r="P1375" s="21"/>
      <c r="Q1375" s="21"/>
      <c r="R1375" s="21"/>
      <c r="S1375" s="21"/>
      <c r="T1375" s="21"/>
      <c r="U1375" s="21"/>
      <c r="V1375" s="21"/>
      <c r="W1375" s="21"/>
      <c r="X1375" s="21"/>
      <c r="Y1375" s="21"/>
      <c r="Z1375" s="21"/>
      <c r="AA1375" s="21"/>
      <c r="AB1375" s="21"/>
      <c r="AC1375" s="21"/>
      <c r="AD1375" s="21"/>
      <c r="AE1375" s="21"/>
      <c r="AF1375" s="21"/>
      <c r="AG1375" s="21"/>
      <c r="AH1375" s="21"/>
      <c r="AI1375" s="21"/>
      <c r="AJ1375" s="21"/>
      <c r="AK1375" s="21"/>
      <c r="AL1375" s="21"/>
      <c r="AM1375" s="21"/>
      <c r="AN1375" s="21"/>
      <c r="AO1375" s="21"/>
      <c r="AP1375" s="21"/>
      <c r="AQ1375" s="21"/>
      <c r="AR1375" s="21"/>
      <c r="AS1375" s="21"/>
      <c r="AT1375" s="21"/>
      <c r="AU1375" s="21"/>
      <c r="AV1375" s="21"/>
      <c r="AW1375" s="21"/>
      <c r="AX1375" s="21"/>
      <c r="AY1375" s="21"/>
    </row>
    <row r="1376" spans="12:51" x14ac:dyDescent="0.2">
      <c r="L1376" s="21"/>
      <c r="M1376" s="21"/>
      <c r="N1376" s="21"/>
      <c r="O1376" s="21"/>
      <c r="P1376" s="21"/>
      <c r="Q1376" s="21"/>
      <c r="R1376" s="21"/>
      <c r="S1376" s="21"/>
      <c r="T1376" s="21"/>
      <c r="U1376" s="21"/>
      <c r="V1376" s="21"/>
      <c r="W1376" s="21"/>
      <c r="X1376" s="21"/>
      <c r="Y1376" s="21"/>
      <c r="Z1376" s="21"/>
      <c r="AA1376" s="21"/>
      <c r="AB1376" s="21"/>
      <c r="AC1376" s="21"/>
      <c r="AD1376" s="21"/>
      <c r="AE1376" s="21"/>
      <c r="AF1376" s="21"/>
      <c r="AG1376" s="21"/>
      <c r="AH1376" s="21"/>
      <c r="AI1376" s="21"/>
      <c r="AJ1376" s="21"/>
      <c r="AK1376" s="21"/>
      <c r="AL1376" s="21"/>
      <c r="AM1376" s="21"/>
      <c r="AN1376" s="21"/>
      <c r="AO1376" s="21"/>
      <c r="AP1376" s="21"/>
      <c r="AQ1376" s="21"/>
      <c r="AR1376" s="21"/>
      <c r="AS1376" s="21"/>
      <c r="AT1376" s="21"/>
      <c r="AU1376" s="21"/>
      <c r="AV1376" s="21"/>
      <c r="AW1376" s="21"/>
      <c r="AX1376" s="21"/>
      <c r="AY1376" s="21"/>
    </row>
    <row r="1377" spans="12:51" x14ac:dyDescent="0.2">
      <c r="L1377" s="21"/>
      <c r="M1377" s="21"/>
      <c r="N1377" s="21"/>
      <c r="O1377" s="21"/>
      <c r="P1377" s="21"/>
      <c r="Q1377" s="21"/>
      <c r="R1377" s="21"/>
      <c r="S1377" s="21"/>
      <c r="T1377" s="21"/>
      <c r="U1377" s="21"/>
      <c r="V1377" s="21"/>
      <c r="W1377" s="21"/>
      <c r="X1377" s="21"/>
      <c r="Y1377" s="21"/>
      <c r="Z1377" s="21"/>
      <c r="AA1377" s="21"/>
      <c r="AB1377" s="21"/>
      <c r="AC1377" s="21"/>
      <c r="AD1377" s="21"/>
      <c r="AE1377" s="21"/>
      <c r="AF1377" s="21"/>
      <c r="AG1377" s="21"/>
      <c r="AH1377" s="21"/>
      <c r="AI1377" s="21"/>
      <c r="AJ1377" s="21"/>
      <c r="AK1377" s="21"/>
      <c r="AL1377" s="21"/>
      <c r="AM1377" s="21"/>
      <c r="AN1377" s="21"/>
      <c r="AO1377" s="21"/>
      <c r="AP1377" s="21"/>
      <c r="AQ1377" s="21"/>
      <c r="AR1377" s="21"/>
      <c r="AS1377" s="21"/>
      <c r="AT1377" s="21"/>
      <c r="AU1377" s="21"/>
      <c r="AV1377" s="21"/>
      <c r="AW1377" s="21"/>
      <c r="AX1377" s="21"/>
      <c r="AY1377" s="21"/>
    </row>
    <row r="1378" spans="12:51" x14ac:dyDescent="0.2">
      <c r="L1378" s="21"/>
      <c r="M1378" s="21"/>
      <c r="N1378" s="21"/>
      <c r="O1378" s="21"/>
      <c r="P1378" s="21"/>
      <c r="Q1378" s="21"/>
      <c r="R1378" s="21"/>
      <c r="S1378" s="21"/>
      <c r="T1378" s="21"/>
      <c r="U1378" s="21"/>
      <c r="V1378" s="21"/>
      <c r="W1378" s="21"/>
      <c r="X1378" s="21"/>
      <c r="Y1378" s="21"/>
      <c r="Z1378" s="21"/>
      <c r="AA1378" s="21"/>
      <c r="AB1378" s="21"/>
      <c r="AC1378" s="21"/>
      <c r="AD1378" s="21"/>
      <c r="AE1378" s="21"/>
      <c r="AF1378" s="21"/>
      <c r="AG1378" s="21"/>
      <c r="AH1378" s="21"/>
      <c r="AI1378" s="21"/>
      <c r="AJ1378" s="21"/>
      <c r="AK1378" s="21"/>
      <c r="AL1378" s="21"/>
      <c r="AM1378" s="21"/>
      <c r="AN1378" s="21"/>
      <c r="AO1378" s="21"/>
      <c r="AP1378" s="21"/>
      <c r="AQ1378" s="21"/>
      <c r="AR1378" s="21"/>
      <c r="AS1378" s="21"/>
      <c r="AT1378" s="21"/>
      <c r="AU1378" s="21"/>
      <c r="AV1378" s="21"/>
      <c r="AW1378" s="21"/>
      <c r="AX1378" s="21"/>
      <c r="AY1378" s="21"/>
    </row>
    <row r="1379" spans="12:51" x14ac:dyDescent="0.2">
      <c r="L1379" s="21"/>
      <c r="M1379" s="21"/>
      <c r="N1379" s="21"/>
      <c r="O1379" s="21"/>
      <c r="P1379" s="21"/>
      <c r="Q1379" s="21"/>
      <c r="R1379" s="21"/>
      <c r="S1379" s="21"/>
      <c r="T1379" s="21"/>
      <c r="U1379" s="21"/>
      <c r="V1379" s="21"/>
      <c r="W1379" s="21"/>
      <c r="X1379" s="21"/>
      <c r="Y1379" s="21"/>
      <c r="Z1379" s="21"/>
      <c r="AA1379" s="21"/>
      <c r="AB1379" s="21"/>
      <c r="AC1379" s="21"/>
      <c r="AD1379" s="21"/>
      <c r="AE1379" s="21"/>
      <c r="AF1379" s="21"/>
      <c r="AG1379" s="21"/>
      <c r="AH1379" s="21"/>
      <c r="AI1379" s="21"/>
      <c r="AJ1379" s="21"/>
      <c r="AK1379" s="21"/>
      <c r="AL1379" s="21"/>
      <c r="AM1379" s="21"/>
      <c r="AN1379" s="21"/>
      <c r="AO1379" s="21"/>
      <c r="AP1379" s="21"/>
      <c r="AQ1379" s="21"/>
      <c r="AR1379" s="21"/>
      <c r="AS1379" s="21"/>
      <c r="AT1379" s="21"/>
      <c r="AU1379" s="21"/>
      <c r="AV1379" s="21"/>
      <c r="AW1379" s="21"/>
      <c r="AX1379" s="21"/>
      <c r="AY1379" s="21"/>
    </row>
    <row r="1380" spans="12:51" x14ac:dyDescent="0.2">
      <c r="L1380" s="21"/>
      <c r="M1380" s="21"/>
      <c r="N1380" s="21"/>
      <c r="O1380" s="21"/>
      <c r="P1380" s="21"/>
      <c r="Q1380" s="21"/>
      <c r="R1380" s="21"/>
      <c r="S1380" s="21"/>
      <c r="T1380" s="21"/>
      <c r="U1380" s="21"/>
      <c r="V1380" s="21"/>
      <c r="W1380" s="21"/>
      <c r="X1380" s="21"/>
      <c r="Y1380" s="21"/>
      <c r="Z1380" s="21"/>
      <c r="AA1380" s="21"/>
      <c r="AB1380" s="21"/>
      <c r="AC1380" s="21"/>
      <c r="AD1380" s="21"/>
      <c r="AE1380" s="21"/>
      <c r="AF1380" s="21"/>
      <c r="AG1380" s="21"/>
      <c r="AH1380" s="21"/>
      <c r="AI1380" s="21"/>
      <c r="AJ1380" s="21"/>
      <c r="AK1380" s="21"/>
      <c r="AL1380" s="21"/>
      <c r="AM1380" s="21"/>
      <c r="AN1380" s="21"/>
      <c r="AO1380" s="21"/>
      <c r="AP1380" s="21"/>
      <c r="AQ1380" s="21"/>
      <c r="AR1380" s="21"/>
      <c r="AS1380" s="21"/>
      <c r="AT1380" s="21"/>
      <c r="AU1380" s="21"/>
      <c r="AV1380" s="21"/>
      <c r="AW1380" s="21"/>
      <c r="AX1380" s="21"/>
      <c r="AY1380" s="21"/>
    </row>
    <row r="1381" spans="12:51" x14ac:dyDescent="0.2">
      <c r="L1381" s="21"/>
      <c r="M1381" s="21"/>
      <c r="N1381" s="21"/>
      <c r="O1381" s="21"/>
      <c r="P1381" s="21"/>
      <c r="Q1381" s="21"/>
      <c r="R1381" s="21"/>
      <c r="S1381" s="21"/>
      <c r="T1381" s="21"/>
      <c r="U1381" s="21"/>
      <c r="V1381" s="21"/>
      <c r="W1381" s="21"/>
      <c r="X1381" s="21"/>
      <c r="Y1381" s="21"/>
      <c r="Z1381" s="21"/>
      <c r="AA1381" s="21"/>
      <c r="AB1381" s="21"/>
      <c r="AC1381" s="21"/>
      <c r="AD1381" s="21"/>
      <c r="AE1381" s="21"/>
      <c r="AF1381" s="21"/>
      <c r="AG1381" s="21"/>
      <c r="AH1381" s="21"/>
      <c r="AI1381" s="21"/>
      <c r="AJ1381" s="21"/>
      <c r="AK1381" s="21"/>
      <c r="AL1381" s="21"/>
      <c r="AM1381" s="21"/>
      <c r="AN1381" s="21"/>
      <c r="AO1381" s="21"/>
      <c r="AP1381" s="21"/>
      <c r="AQ1381" s="21"/>
      <c r="AR1381" s="21"/>
      <c r="AS1381" s="21"/>
      <c r="AT1381" s="21"/>
      <c r="AU1381" s="21"/>
      <c r="AV1381" s="21"/>
      <c r="AW1381" s="21"/>
      <c r="AX1381" s="21"/>
      <c r="AY1381" s="21"/>
    </row>
    <row r="1382" spans="12:51" x14ac:dyDescent="0.2">
      <c r="L1382" s="21"/>
      <c r="M1382" s="21"/>
      <c r="N1382" s="21"/>
      <c r="O1382" s="21"/>
      <c r="P1382" s="21"/>
      <c r="Q1382" s="21"/>
      <c r="R1382" s="21"/>
      <c r="S1382" s="21"/>
      <c r="T1382" s="21"/>
      <c r="U1382" s="21"/>
      <c r="V1382" s="21"/>
      <c r="W1382" s="21"/>
      <c r="X1382" s="21"/>
      <c r="Y1382" s="21"/>
      <c r="Z1382" s="21"/>
      <c r="AA1382" s="21"/>
      <c r="AB1382" s="21"/>
      <c r="AC1382" s="21"/>
      <c r="AD1382" s="21"/>
      <c r="AE1382" s="21"/>
      <c r="AF1382" s="21"/>
      <c r="AG1382" s="21"/>
      <c r="AH1382" s="21"/>
      <c r="AI1382" s="21"/>
      <c r="AJ1382" s="21"/>
      <c r="AK1382" s="21"/>
      <c r="AL1382" s="21"/>
      <c r="AM1382" s="21"/>
      <c r="AN1382" s="21"/>
      <c r="AO1382" s="21"/>
      <c r="AP1382" s="21"/>
      <c r="AQ1382" s="21"/>
      <c r="AR1382" s="21"/>
      <c r="AS1382" s="21"/>
      <c r="AT1382" s="21"/>
      <c r="AU1382" s="21"/>
      <c r="AV1382" s="21"/>
      <c r="AW1382" s="21"/>
      <c r="AX1382" s="21"/>
      <c r="AY1382" s="21"/>
    </row>
    <row r="1383" spans="12:51" x14ac:dyDescent="0.2">
      <c r="L1383" s="21"/>
      <c r="M1383" s="21"/>
      <c r="N1383" s="21"/>
      <c r="O1383" s="21"/>
      <c r="P1383" s="21"/>
      <c r="Q1383" s="21"/>
      <c r="R1383" s="21"/>
      <c r="S1383" s="21"/>
      <c r="T1383" s="21"/>
      <c r="U1383" s="21"/>
      <c r="V1383" s="21"/>
      <c r="W1383" s="21"/>
      <c r="X1383" s="21"/>
      <c r="Y1383" s="21"/>
      <c r="Z1383" s="21"/>
      <c r="AA1383" s="21"/>
      <c r="AB1383" s="21"/>
      <c r="AC1383" s="21"/>
      <c r="AD1383" s="21"/>
      <c r="AE1383" s="21"/>
      <c r="AF1383" s="21"/>
      <c r="AG1383" s="21"/>
      <c r="AH1383" s="21"/>
      <c r="AI1383" s="21"/>
      <c r="AJ1383" s="21"/>
      <c r="AK1383" s="21"/>
      <c r="AL1383" s="21"/>
      <c r="AM1383" s="21"/>
      <c r="AN1383" s="21"/>
      <c r="AO1383" s="21"/>
      <c r="AP1383" s="21"/>
      <c r="AQ1383" s="21"/>
      <c r="AR1383" s="21"/>
      <c r="AS1383" s="21"/>
      <c r="AT1383" s="21"/>
      <c r="AU1383" s="21"/>
      <c r="AV1383" s="21"/>
      <c r="AW1383" s="21"/>
      <c r="AX1383" s="21"/>
      <c r="AY1383" s="21"/>
    </row>
    <row r="1384" spans="12:51" x14ac:dyDescent="0.2">
      <c r="L1384" s="21"/>
      <c r="M1384" s="21"/>
      <c r="N1384" s="21"/>
      <c r="O1384" s="21"/>
      <c r="P1384" s="21"/>
      <c r="Q1384" s="21"/>
      <c r="R1384" s="21"/>
      <c r="S1384" s="21"/>
      <c r="T1384" s="21"/>
      <c r="U1384" s="21"/>
      <c r="V1384" s="21"/>
      <c r="W1384" s="21"/>
      <c r="X1384" s="21"/>
      <c r="Y1384" s="21"/>
      <c r="Z1384" s="21"/>
      <c r="AA1384" s="21"/>
      <c r="AB1384" s="21"/>
      <c r="AC1384" s="21"/>
      <c r="AD1384" s="21"/>
      <c r="AE1384" s="21"/>
      <c r="AF1384" s="21"/>
      <c r="AG1384" s="21"/>
      <c r="AH1384" s="21"/>
      <c r="AI1384" s="21"/>
      <c r="AJ1384" s="21"/>
      <c r="AK1384" s="21"/>
      <c r="AL1384" s="21"/>
      <c r="AM1384" s="21"/>
      <c r="AN1384" s="21"/>
      <c r="AO1384" s="21"/>
      <c r="AP1384" s="21"/>
      <c r="AQ1384" s="21"/>
      <c r="AR1384" s="21"/>
      <c r="AS1384" s="21"/>
      <c r="AT1384" s="21"/>
      <c r="AU1384" s="21"/>
      <c r="AV1384" s="21"/>
      <c r="AW1384" s="21"/>
      <c r="AX1384" s="21"/>
      <c r="AY1384" s="21"/>
    </row>
    <row r="1385" spans="12:51" x14ac:dyDescent="0.2">
      <c r="L1385" s="21"/>
      <c r="M1385" s="21"/>
      <c r="N1385" s="21"/>
      <c r="O1385" s="21"/>
      <c r="P1385" s="21"/>
      <c r="Q1385" s="21"/>
      <c r="R1385" s="21"/>
      <c r="S1385" s="21"/>
      <c r="T1385" s="21"/>
      <c r="U1385" s="21"/>
      <c r="V1385" s="21"/>
      <c r="W1385" s="21"/>
      <c r="X1385" s="21"/>
      <c r="Y1385" s="21"/>
      <c r="Z1385" s="21"/>
      <c r="AA1385" s="21"/>
      <c r="AB1385" s="21"/>
      <c r="AC1385" s="21"/>
      <c r="AD1385" s="21"/>
      <c r="AE1385" s="21"/>
      <c r="AF1385" s="21"/>
      <c r="AG1385" s="21"/>
      <c r="AH1385" s="21"/>
      <c r="AI1385" s="21"/>
      <c r="AJ1385" s="21"/>
      <c r="AK1385" s="21"/>
      <c r="AL1385" s="21"/>
      <c r="AM1385" s="21"/>
      <c r="AN1385" s="21"/>
      <c r="AO1385" s="21"/>
      <c r="AP1385" s="21"/>
      <c r="AQ1385" s="21"/>
      <c r="AR1385" s="21"/>
      <c r="AS1385" s="21"/>
      <c r="AT1385" s="21"/>
      <c r="AU1385" s="21"/>
      <c r="AV1385" s="21"/>
      <c r="AW1385" s="21"/>
      <c r="AX1385" s="21"/>
      <c r="AY1385" s="21"/>
    </row>
    <row r="1386" spans="12:51" x14ac:dyDescent="0.2">
      <c r="L1386" s="21"/>
      <c r="M1386" s="21"/>
      <c r="N1386" s="21"/>
      <c r="O1386" s="21"/>
      <c r="P1386" s="21"/>
      <c r="Q1386" s="21"/>
      <c r="R1386" s="21"/>
      <c r="S1386" s="21"/>
      <c r="T1386" s="21"/>
      <c r="U1386" s="21"/>
      <c r="V1386" s="21"/>
      <c r="W1386" s="21"/>
      <c r="X1386" s="21"/>
      <c r="Y1386" s="21"/>
      <c r="Z1386" s="21"/>
      <c r="AA1386" s="21"/>
      <c r="AB1386" s="21"/>
      <c r="AC1386" s="21"/>
      <c r="AD1386" s="21"/>
      <c r="AE1386" s="21"/>
      <c r="AF1386" s="21"/>
      <c r="AG1386" s="21"/>
      <c r="AH1386" s="21"/>
      <c r="AI1386" s="21"/>
      <c r="AJ1386" s="21"/>
      <c r="AK1386" s="21"/>
      <c r="AL1386" s="21"/>
      <c r="AM1386" s="21"/>
      <c r="AN1386" s="21"/>
      <c r="AO1386" s="21"/>
      <c r="AP1386" s="21"/>
      <c r="AQ1386" s="21"/>
      <c r="AR1386" s="21"/>
      <c r="AS1386" s="21"/>
      <c r="AT1386" s="21"/>
      <c r="AU1386" s="21"/>
      <c r="AV1386" s="21"/>
      <c r="AW1386" s="21"/>
      <c r="AX1386" s="21"/>
      <c r="AY1386" s="21"/>
    </row>
    <row r="1387" spans="12:51" x14ac:dyDescent="0.2">
      <c r="L1387" s="21"/>
      <c r="M1387" s="21"/>
      <c r="N1387" s="21"/>
      <c r="O1387" s="21"/>
      <c r="P1387" s="21"/>
      <c r="Q1387" s="21"/>
      <c r="R1387" s="21"/>
      <c r="S1387" s="21"/>
      <c r="T1387" s="21"/>
      <c r="U1387" s="21"/>
      <c r="V1387" s="21"/>
      <c r="W1387" s="21"/>
      <c r="X1387" s="21"/>
      <c r="Y1387" s="21"/>
      <c r="Z1387" s="21"/>
      <c r="AA1387" s="21"/>
      <c r="AB1387" s="21"/>
      <c r="AC1387" s="21"/>
      <c r="AD1387" s="21"/>
      <c r="AE1387" s="21"/>
      <c r="AF1387" s="21"/>
      <c r="AG1387" s="21"/>
      <c r="AH1387" s="21"/>
      <c r="AI1387" s="21"/>
      <c r="AJ1387" s="21"/>
      <c r="AK1387" s="21"/>
      <c r="AL1387" s="21"/>
      <c r="AM1387" s="21"/>
      <c r="AN1387" s="21"/>
      <c r="AO1387" s="21"/>
      <c r="AP1387" s="21"/>
      <c r="AQ1387" s="21"/>
      <c r="AR1387" s="21"/>
      <c r="AS1387" s="21"/>
      <c r="AT1387" s="21"/>
      <c r="AU1387" s="21"/>
      <c r="AV1387" s="21"/>
      <c r="AW1387" s="21"/>
      <c r="AX1387" s="21"/>
      <c r="AY1387" s="21"/>
    </row>
    <row r="1388" spans="12:51" x14ac:dyDescent="0.2">
      <c r="L1388" s="21"/>
      <c r="M1388" s="21"/>
      <c r="N1388" s="21"/>
      <c r="O1388" s="21"/>
      <c r="P1388" s="21"/>
      <c r="Q1388" s="21"/>
      <c r="R1388" s="21"/>
      <c r="S1388" s="21"/>
      <c r="T1388" s="21"/>
      <c r="U1388" s="21"/>
      <c r="V1388" s="21"/>
      <c r="W1388" s="21"/>
      <c r="X1388" s="21"/>
      <c r="Y1388" s="21"/>
      <c r="Z1388" s="21"/>
      <c r="AA1388" s="21"/>
      <c r="AB1388" s="21"/>
      <c r="AC1388" s="21"/>
      <c r="AD1388" s="21"/>
      <c r="AE1388" s="21"/>
      <c r="AF1388" s="21"/>
      <c r="AG1388" s="21"/>
      <c r="AH1388" s="21"/>
      <c r="AI1388" s="21"/>
      <c r="AJ1388" s="21"/>
      <c r="AK1388" s="21"/>
      <c r="AL1388" s="21"/>
      <c r="AM1388" s="21"/>
      <c r="AN1388" s="21"/>
      <c r="AO1388" s="21"/>
      <c r="AP1388" s="21"/>
      <c r="AQ1388" s="21"/>
      <c r="AR1388" s="21"/>
      <c r="AS1388" s="21"/>
      <c r="AT1388" s="21"/>
      <c r="AU1388" s="21"/>
      <c r="AV1388" s="21"/>
      <c r="AW1388" s="21"/>
      <c r="AX1388" s="21"/>
      <c r="AY1388" s="21"/>
    </row>
    <row r="1389" spans="12:51" x14ac:dyDescent="0.2">
      <c r="L1389" s="21"/>
      <c r="M1389" s="21"/>
      <c r="N1389" s="21"/>
      <c r="O1389" s="21"/>
      <c r="P1389" s="21"/>
      <c r="Q1389" s="21"/>
      <c r="R1389" s="21"/>
      <c r="S1389" s="21"/>
      <c r="T1389" s="21"/>
      <c r="U1389" s="21"/>
      <c r="V1389" s="21"/>
      <c r="W1389" s="21"/>
      <c r="X1389" s="21"/>
      <c r="Y1389" s="21"/>
      <c r="Z1389" s="21"/>
      <c r="AA1389" s="21"/>
      <c r="AB1389" s="21"/>
      <c r="AC1389" s="21"/>
      <c r="AD1389" s="21"/>
      <c r="AE1389" s="21"/>
      <c r="AF1389" s="21"/>
      <c r="AG1389" s="21"/>
      <c r="AH1389" s="21"/>
      <c r="AI1389" s="21"/>
      <c r="AJ1389" s="21"/>
      <c r="AK1389" s="21"/>
      <c r="AL1389" s="21"/>
      <c r="AM1389" s="21"/>
      <c r="AN1389" s="21"/>
      <c r="AO1389" s="21"/>
      <c r="AP1389" s="21"/>
      <c r="AQ1389" s="21"/>
      <c r="AR1389" s="21"/>
      <c r="AS1389" s="21"/>
      <c r="AT1389" s="21"/>
      <c r="AU1389" s="21"/>
      <c r="AV1389" s="21"/>
      <c r="AW1389" s="21"/>
      <c r="AX1389" s="21"/>
      <c r="AY1389" s="21"/>
    </row>
    <row r="1390" spans="12:51" x14ac:dyDescent="0.2">
      <c r="L1390" s="21"/>
      <c r="M1390" s="21"/>
      <c r="N1390" s="21"/>
      <c r="O1390" s="21"/>
      <c r="P1390" s="21"/>
      <c r="Q1390" s="21"/>
      <c r="R1390" s="21"/>
      <c r="S1390" s="21"/>
      <c r="T1390" s="21"/>
      <c r="U1390" s="21"/>
      <c r="V1390" s="21"/>
      <c r="W1390" s="21"/>
      <c r="X1390" s="21"/>
      <c r="Y1390" s="21"/>
      <c r="Z1390" s="21"/>
      <c r="AA1390" s="21"/>
      <c r="AB1390" s="21"/>
      <c r="AC1390" s="21"/>
      <c r="AD1390" s="21"/>
      <c r="AE1390" s="21"/>
      <c r="AF1390" s="21"/>
      <c r="AG1390" s="21"/>
      <c r="AH1390" s="21"/>
      <c r="AI1390" s="21"/>
      <c r="AJ1390" s="21"/>
      <c r="AK1390" s="21"/>
      <c r="AL1390" s="21"/>
      <c r="AM1390" s="21"/>
      <c r="AN1390" s="21"/>
      <c r="AO1390" s="21"/>
      <c r="AP1390" s="21"/>
      <c r="AQ1390" s="21"/>
      <c r="AR1390" s="21"/>
      <c r="AS1390" s="21"/>
      <c r="AT1390" s="21"/>
      <c r="AU1390" s="21"/>
      <c r="AV1390" s="21"/>
      <c r="AW1390" s="21"/>
      <c r="AX1390" s="21"/>
      <c r="AY1390" s="21"/>
    </row>
    <row r="1391" spans="12:51" x14ac:dyDescent="0.2">
      <c r="L1391" s="21"/>
      <c r="M1391" s="21"/>
      <c r="N1391" s="21"/>
      <c r="O1391" s="21"/>
      <c r="P1391" s="21"/>
      <c r="Q1391" s="21"/>
      <c r="R1391" s="21"/>
      <c r="S1391" s="21"/>
      <c r="T1391" s="21"/>
      <c r="U1391" s="21"/>
      <c r="V1391" s="21"/>
      <c r="W1391" s="21"/>
      <c r="X1391" s="21"/>
      <c r="Y1391" s="21"/>
      <c r="Z1391" s="21"/>
      <c r="AA1391" s="21"/>
      <c r="AB1391" s="21"/>
      <c r="AC1391" s="21"/>
      <c r="AD1391" s="21"/>
      <c r="AE1391" s="21"/>
      <c r="AF1391" s="21"/>
      <c r="AG1391" s="21"/>
      <c r="AH1391" s="21"/>
      <c r="AI1391" s="21"/>
      <c r="AJ1391" s="21"/>
      <c r="AK1391" s="21"/>
      <c r="AL1391" s="21"/>
      <c r="AM1391" s="21"/>
      <c r="AN1391" s="21"/>
      <c r="AO1391" s="21"/>
      <c r="AP1391" s="21"/>
      <c r="AQ1391" s="21"/>
      <c r="AR1391" s="21"/>
      <c r="AS1391" s="21"/>
      <c r="AT1391" s="21"/>
      <c r="AU1391" s="21"/>
      <c r="AV1391" s="21"/>
      <c r="AW1391" s="21"/>
      <c r="AX1391" s="21"/>
      <c r="AY1391" s="21"/>
    </row>
    <row r="1392" spans="12:51" x14ac:dyDescent="0.2">
      <c r="L1392" s="21"/>
      <c r="M1392" s="21"/>
      <c r="N1392" s="21"/>
      <c r="O1392" s="21"/>
      <c r="P1392" s="21"/>
      <c r="Q1392" s="21"/>
      <c r="R1392" s="21"/>
      <c r="S1392" s="21"/>
      <c r="T1392" s="21"/>
      <c r="U1392" s="21"/>
      <c r="V1392" s="21"/>
      <c r="W1392" s="21"/>
      <c r="X1392" s="21"/>
      <c r="Y1392" s="21"/>
      <c r="Z1392" s="21"/>
      <c r="AA1392" s="21"/>
      <c r="AB1392" s="21"/>
      <c r="AC1392" s="21"/>
      <c r="AD1392" s="21"/>
      <c r="AE1392" s="21"/>
      <c r="AF1392" s="21"/>
      <c r="AG1392" s="21"/>
      <c r="AH1392" s="21"/>
      <c r="AI1392" s="21"/>
      <c r="AJ1392" s="21"/>
      <c r="AK1392" s="21"/>
      <c r="AL1392" s="21"/>
      <c r="AM1392" s="21"/>
      <c r="AN1392" s="21"/>
      <c r="AO1392" s="21"/>
      <c r="AP1392" s="21"/>
      <c r="AQ1392" s="21"/>
      <c r="AR1392" s="21"/>
      <c r="AS1392" s="21"/>
      <c r="AT1392" s="21"/>
      <c r="AU1392" s="21"/>
      <c r="AV1392" s="21"/>
      <c r="AW1392" s="21"/>
      <c r="AX1392" s="21"/>
      <c r="AY1392" s="21"/>
    </row>
    <row r="1393" spans="12:51" x14ac:dyDescent="0.2">
      <c r="L1393" s="21"/>
      <c r="M1393" s="21"/>
      <c r="N1393" s="21"/>
      <c r="O1393" s="21"/>
      <c r="P1393" s="21"/>
      <c r="Q1393" s="21"/>
      <c r="R1393" s="21"/>
      <c r="S1393" s="21"/>
      <c r="T1393" s="21"/>
      <c r="U1393" s="21"/>
      <c r="V1393" s="21"/>
      <c r="W1393" s="21"/>
      <c r="X1393" s="21"/>
      <c r="Y1393" s="21"/>
      <c r="Z1393" s="21"/>
      <c r="AA1393" s="21"/>
      <c r="AB1393" s="21"/>
      <c r="AC1393" s="21"/>
      <c r="AD1393" s="21"/>
      <c r="AE1393" s="21"/>
      <c r="AF1393" s="21"/>
      <c r="AG1393" s="21"/>
      <c r="AH1393" s="21"/>
      <c r="AI1393" s="21"/>
      <c r="AJ1393" s="21"/>
      <c r="AK1393" s="21"/>
      <c r="AL1393" s="21"/>
      <c r="AM1393" s="21"/>
      <c r="AN1393" s="21"/>
      <c r="AO1393" s="21"/>
      <c r="AP1393" s="21"/>
      <c r="AQ1393" s="21"/>
      <c r="AR1393" s="21"/>
      <c r="AS1393" s="21"/>
      <c r="AT1393" s="21"/>
      <c r="AU1393" s="21"/>
      <c r="AV1393" s="21"/>
      <c r="AW1393" s="21"/>
      <c r="AX1393" s="21"/>
      <c r="AY1393" s="21"/>
    </row>
    <row r="1394" spans="12:51" x14ac:dyDescent="0.2">
      <c r="L1394" s="21"/>
      <c r="M1394" s="21"/>
      <c r="N1394" s="21"/>
      <c r="O1394" s="21"/>
      <c r="P1394" s="21"/>
      <c r="Q1394" s="21"/>
      <c r="R1394" s="21"/>
      <c r="S1394" s="21"/>
      <c r="T1394" s="21"/>
      <c r="U1394" s="21"/>
      <c r="V1394" s="21"/>
      <c r="W1394" s="21"/>
      <c r="X1394" s="21"/>
      <c r="Y1394" s="21"/>
      <c r="Z1394" s="21"/>
      <c r="AA1394" s="21"/>
      <c r="AB1394" s="21"/>
      <c r="AC1394" s="21"/>
      <c r="AD1394" s="21"/>
      <c r="AE1394" s="21"/>
      <c r="AF1394" s="21"/>
      <c r="AG1394" s="21"/>
      <c r="AH1394" s="21"/>
      <c r="AI1394" s="21"/>
      <c r="AJ1394" s="21"/>
      <c r="AK1394" s="21"/>
      <c r="AL1394" s="21"/>
      <c r="AM1394" s="21"/>
      <c r="AN1394" s="21"/>
      <c r="AO1394" s="21"/>
      <c r="AP1394" s="21"/>
      <c r="AQ1394" s="21"/>
      <c r="AR1394" s="21"/>
      <c r="AS1394" s="21"/>
      <c r="AT1394" s="21"/>
      <c r="AU1394" s="21"/>
      <c r="AV1394" s="21"/>
      <c r="AW1394" s="21"/>
      <c r="AX1394" s="21"/>
      <c r="AY1394" s="21"/>
    </row>
    <row r="1395" spans="12:51" x14ac:dyDescent="0.2">
      <c r="L1395" s="21"/>
      <c r="M1395" s="21"/>
      <c r="N1395" s="21"/>
      <c r="O1395" s="21"/>
      <c r="P1395" s="21"/>
      <c r="Q1395" s="21"/>
      <c r="R1395" s="21"/>
      <c r="S1395" s="21"/>
      <c r="T1395" s="21"/>
      <c r="U1395" s="21"/>
      <c r="V1395" s="21"/>
      <c r="W1395" s="21"/>
      <c r="X1395" s="21"/>
      <c r="Y1395" s="21"/>
      <c r="Z1395" s="21"/>
      <c r="AA1395" s="21"/>
      <c r="AB1395" s="21"/>
      <c r="AC1395" s="21"/>
      <c r="AD1395" s="21"/>
      <c r="AE1395" s="21"/>
      <c r="AF1395" s="21"/>
      <c r="AG1395" s="21"/>
      <c r="AH1395" s="21"/>
      <c r="AI1395" s="21"/>
      <c r="AJ1395" s="21"/>
      <c r="AK1395" s="21"/>
      <c r="AL1395" s="21"/>
      <c r="AM1395" s="21"/>
      <c r="AN1395" s="21"/>
      <c r="AO1395" s="21"/>
      <c r="AP1395" s="21"/>
      <c r="AQ1395" s="21"/>
      <c r="AR1395" s="21"/>
      <c r="AS1395" s="21"/>
      <c r="AT1395" s="21"/>
      <c r="AU1395" s="21"/>
      <c r="AV1395" s="21"/>
      <c r="AW1395" s="21"/>
      <c r="AX1395" s="21"/>
      <c r="AY1395" s="21"/>
    </row>
    <row r="1396" spans="12:51" x14ac:dyDescent="0.2">
      <c r="L1396" s="21"/>
      <c r="M1396" s="21"/>
      <c r="N1396" s="21"/>
      <c r="O1396" s="21"/>
      <c r="P1396" s="21"/>
      <c r="Q1396" s="21"/>
      <c r="R1396" s="21"/>
      <c r="S1396" s="21"/>
      <c r="T1396" s="21"/>
      <c r="U1396" s="21"/>
      <c r="V1396" s="21"/>
      <c r="W1396" s="21"/>
      <c r="X1396" s="21"/>
      <c r="Y1396" s="21"/>
      <c r="Z1396" s="21"/>
      <c r="AA1396" s="21"/>
      <c r="AB1396" s="21"/>
      <c r="AC1396" s="21"/>
      <c r="AD1396" s="21"/>
      <c r="AE1396" s="21"/>
      <c r="AF1396" s="21"/>
      <c r="AG1396" s="21"/>
      <c r="AH1396" s="21"/>
      <c r="AI1396" s="21"/>
      <c r="AJ1396" s="21"/>
      <c r="AK1396" s="21"/>
      <c r="AL1396" s="21"/>
      <c r="AM1396" s="21"/>
      <c r="AN1396" s="21"/>
      <c r="AO1396" s="21"/>
      <c r="AP1396" s="21"/>
      <c r="AQ1396" s="21"/>
      <c r="AR1396" s="21"/>
      <c r="AS1396" s="21"/>
      <c r="AT1396" s="21"/>
      <c r="AU1396" s="21"/>
      <c r="AV1396" s="21"/>
      <c r="AW1396" s="21"/>
      <c r="AX1396" s="21"/>
      <c r="AY1396" s="21"/>
    </row>
    <row r="1397" spans="12:51" x14ac:dyDescent="0.2">
      <c r="L1397" s="21"/>
      <c r="M1397" s="21"/>
      <c r="N1397" s="21"/>
      <c r="O1397" s="21"/>
      <c r="P1397" s="21"/>
      <c r="Q1397" s="21"/>
      <c r="R1397" s="21"/>
      <c r="S1397" s="21"/>
      <c r="T1397" s="21"/>
      <c r="U1397" s="21"/>
      <c r="V1397" s="21"/>
      <c r="W1397" s="21"/>
      <c r="X1397" s="21"/>
      <c r="Y1397" s="21"/>
      <c r="Z1397" s="21"/>
      <c r="AA1397" s="21"/>
      <c r="AB1397" s="21"/>
      <c r="AC1397" s="21"/>
      <c r="AD1397" s="21"/>
      <c r="AE1397" s="21"/>
      <c r="AF1397" s="21"/>
      <c r="AG1397" s="21"/>
      <c r="AH1397" s="21"/>
      <c r="AI1397" s="21"/>
      <c r="AJ1397" s="21"/>
      <c r="AK1397" s="21"/>
      <c r="AL1397" s="21"/>
      <c r="AM1397" s="21"/>
      <c r="AN1397" s="21"/>
      <c r="AO1397" s="21"/>
      <c r="AP1397" s="21"/>
      <c r="AQ1397" s="21"/>
      <c r="AR1397" s="21"/>
      <c r="AS1397" s="21"/>
      <c r="AT1397" s="21"/>
      <c r="AU1397" s="21"/>
      <c r="AV1397" s="21"/>
      <c r="AW1397" s="21"/>
      <c r="AX1397" s="21"/>
      <c r="AY1397" s="21"/>
    </row>
    <row r="1398" spans="12:51" x14ac:dyDescent="0.2">
      <c r="L1398" s="21"/>
      <c r="M1398" s="21"/>
      <c r="N1398" s="21"/>
      <c r="O1398" s="21"/>
      <c r="P1398" s="21"/>
      <c r="Q1398" s="21"/>
      <c r="R1398" s="21"/>
      <c r="S1398" s="21"/>
      <c r="T1398" s="21"/>
      <c r="U1398" s="21"/>
      <c r="V1398" s="21"/>
      <c r="W1398" s="21"/>
      <c r="X1398" s="21"/>
      <c r="Y1398" s="21"/>
      <c r="Z1398" s="21"/>
      <c r="AA1398" s="21"/>
      <c r="AB1398" s="21"/>
      <c r="AC1398" s="21"/>
      <c r="AD1398" s="21"/>
      <c r="AE1398" s="21"/>
      <c r="AF1398" s="21"/>
      <c r="AG1398" s="21"/>
      <c r="AH1398" s="21"/>
      <c r="AI1398" s="21"/>
      <c r="AJ1398" s="21"/>
      <c r="AK1398" s="21"/>
      <c r="AL1398" s="21"/>
      <c r="AM1398" s="21"/>
      <c r="AN1398" s="21"/>
      <c r="AO1398" s="21"/>
      <c r="AP1398" s="21"/>
      <c r="AQ1398" s="21"/>
      <c r="AR1398" s="21"/>
      <c r="AS1398" s="21"/>
      <c r="AT1398" s="21"/>
      <c r="AU1398" s="21"/>
      <c r="AV1398" s="21"/>
      <c r="AW1398" s="21"/>
      <c r="AX1398" s="21"/>
      <c r="AY1398" s="21"/>
    </row>
    <row r="1399" spans="12:51" x14ac:dyDescent="0.2">
      <c r="L1399" s="21"/>
      <c r="M1399" s="21"/>
      <c r="N1399" s="21"/>
      <c r="O1399" s="21"/>
      <c r="P1399" s="21"/>
      <c r="Q1399" s="21"/>
      <c r="R1399" s="21"/>
      <c r="S1399" s="21"/>
      <c r="T1399" s="21"/>
      <c r="U1399" s="21"/>
      <c r="V1399" s="21"/>
      <c r="W1399" s="21"/>
      <c r="X1399" s="21"/>
      <c r="Y1399" s="21"/>
      <c r="Z1399" s="21"/>
      <c r="AA1399" s="21"/>
      <c r="AB1399" s="21"/>
      <c r="AC1399" s="21"/>
      <c r="AD1399" s="21"/>
      <c r="AE1399" s="21"/>
      <c r="AF1399" s="21"/>
      <c r="AG1399" s="21"/>
      <c r="AH1399" s="21"/>
      <c r="AI1399" s="21"/>
      <c r="AJ1399" s="21"/>
      <c r="AK1399" s="21"/>
      <c r="AL1399" s="21"/>
      <c r="AM1399" s="21"/>
      <c r="AN1399" s="21"/>
      <c r="AO1399" s="21"/>
      <c r="AP1399" s="21"/>
      <c r="AQ1399" s="21"/>
      <c r="AR1399" s="21"/>
      <c r="AS1399" s="21"/>
      <c r="AT1399" s="21"/>
      <c r="AU1399" s="21"/>
      <c r="AV1399" s="21"/>
      <c r="AW1399" s="21"/>
      <c r="AX1399" s="21"/>
      <c r="AY1399" s="21"/>
    </row>
    <row r="1400" spans="12:51" x14ac:dyDescent="0.2">
      <c r="L1400" s="21"/>
      <c r="M1400" s="21"/>
      <c r="N1400" s="21"/>
      <c r="O1400" s="21"/>
      <c r="P1400" s="21"/>
      <c r="Q1400" s="21"/>
      <c r="R1400" s="21"/>
      <c r="S1400" s="21"/>
      <c r="T1400" s="21"/>
      <c r="U1400" s="21"/>
      <c r="V1400" s="21"/>
      <c r="W1400" s="21"/>
      <c r="X1400" s="21"/>
      <c r="Y1400" s="21"/>
      <c r="Z1400" s="21"/>
      <c r="AA1400" s="21"/>
      <c r="AB1400" s="21"/>
      <c r="AC1400" s="21"/>
      <c r="AD1400" s="21"/>
      <c r="AE1400" s="21"/>
      <c r="AF1400" s="21"/>
      <c r="AG1400" s="21"/>
      <c r="AH1400" s="21"/>
      <c r="AI1400" s="21"/>
      <c r="AJ1400" s="21"/>
      <c r="AK1400" s="21"/>
      <c r="AL1400" s="21"/>
      <c r="AM1400" s="21"/>
      <c r="AN1400" s="21"/>
      <c r="AO1400" s="21"/>
      <c r="AP1400" s="21"/>
      <c r="AQ1400" s="21"/>
      <c r="AR1400" s="21"/>
      <c r="AS1400" s="21"/>
      <c r="AT1400" s="21"/>
      <c r="AU1400" s="21"/>
      <c r="AV1400" s="21"/>
      <c r="AW1400" s="21"/>
      <c r="AX1400" s="21"/>
      <c r="AY1400" s="21"/>
    </row>
    <row r="1401" spans="12:51" x14ac:dyDescent="0.2">
      <c r="L1401" s="21"/>
      <c r="M1401" s="21"/>
      <c r="N1401" s="21"/>
      <c r="O1401" s="21"/>
      <c r="P1401" s="21"/>
      <c r="Q1401" s="21"/>
      <c r="R1401" s="21"/>
      <c r="S1401" s="21"/>
      <c r="T1401" s="21"/>
      <c r="U1401" s="21"/>
      <c r="V1401" s="21"/>
      <c r="W1401" s="21"/>
      <c r="X1401" s="21"/>
      <c r="Y1401" s="21"/>
      <c r="Z1401" s="21"/>
      <c r="AA1401" s="21"/>
      <c r="AB1401" s="21"/>
      <c r="AC1401" s="21"/>
      <c r="AD1401" s="21"/>
      <c r="AE1401" s="21"/>
      <c r="AF1401" s="21"/>
      <c r="AG1401" s="21"/>
      <c r="AH1401" s="21"/>
      <c r="AI1401" s="21"/>
      <c r="AJ1401" s="21"/>
      <c r="AK1401" s="21"/>
      <c r="AL1401" s="21"/>
      <c r="AM1401" s="21"/>
      <c r="AN1401" s="21"/>
      <c r="AO1401" s="21"/>
      <c r="AP1401" s="21"/>
      <c r="AQ1401" s="21"/>
      <c r="AR1401" s="21"/>
      <c r="AS1401" s="21"/>
      <c r="AT1401" s="21"/>
      <c r="AU1401" s="21"/>
      <c r="AV1401" s="21"/>
      <c r="AW1401" s="21"/>
      <c r="AX1401" s="21"/>
      <c r="AY1401" s="21"/>
    </row>
    <row r="1402" spans="12:51" x14ac:dyDescent="0.2">
      <c r="L1402" s="21"/>
      <c r="M1402" s="21"/>
      <c r="N1402" s="21"/>
      <c r="O1402" s="21"/>
      <c r="P1402" s="21"/>
      <c r="Q1402" s="21"/>
      <c r="R1402" s="21"/>
      <c r="S1402" s="21"/>
      <c r="T1402" s="21"/>
      <c r="U1402" s="21"/>
      <c r="V1402" s="21"/>
      <c r="W1402" s="21"/>
      <c r="X1402" s="21"/>
      <c r="Y1402" s="21"/>
      <c r="Z1402" s="21"/>
      <c r="AA1402" s="21"/>
      <c r="AB1402" s="21"/>
      <c r="AC1402" s="21"/>
      <c r="AD1402" s="21"/>
      <c r="AE1402" s="21"/>
      <c r="AF1402" s="21"/>
      <c r="AG1402" s="21"/>
      <c r="AH1402" s="21"/>
      <c r="AI1402" s="21"/>
      <c r="AJ1402" s="21"/>
      <c r="AK1402" s="21"/>
      <c r="AL1402" s="21"/>
      <c r="AM1402" s="21"/>
      <c r="AN1402" s="21"/>
      <c r="AO1402" s="21"/>
      <c r="AP1402" s="21"/>
      <c r="AQ1402" s="21"/>
      <c r="AR1402" s="21"/>
      <c r="AS1402" s="21"/>
      <c r="AT1402" s="21"/>
      <c r="AU1402" s="21"/>
      <c r="AV1402" s="21"/>
      <c r="AW1402" s="21"/>
      <c r="AX1402" s="21"/>
      <c r="AY1402" s="21"/>
    </row>
    <row r="1403" spans="12:51" x14ac:dyDescent="0.2">
      <c r="L1403" s="21"/>
      <c r="M1403" s="21"/>
      <c r="N1403" s="21"/>
      <c r="O1403" s="21"/>
      <c r="P1403" s="21"/>
      <c r="Q1403" s="21"/>
      <c r="R1403" s="21"/>
      <c r="S1403" s="21"/>
      <c r="T1403" s="21"/>
      <c r="U1403" s="21"/>
      <c r="V1403" s="21"/>
      <c r="W1403" s="21"/>
      <c r="X1403" s="21"/>
      <c r="Y1403" s="21"/>
      <c r="Z1403" s="21"/>
      <c r="AA1403" s="21"/>
      <c r="AB1403" s="21"/>
      <c r="AC1403" s="21"/>
      <c r="AD1403" s="21"/>
      <c r="AE1403" s="21"/>
      <c r="AF1403" s="21"/>
      <c r="AG1403" s="21"/>
      <c r="AH1403" s="21"/>
      <c r="AI1403" s="21"/>
      <c r="AJ1403" s="21"/>
      <c r="AK1403" s="21"/>
      <c r="AL1403" s="21"/>
      <c r="AM1403" s="21"/>
      <c r="AN1403" s="21"/>
      <c r="AO1403" s="21"/>
      <c r="AP1403" s="21"/>
      <c r="AQ1403" s="21"/>
      <c r="AR1403" s="21"/>
      <c r="AS1403" s="21"/>
      <c r="AT1403" s="21"/>
      <c r="AU1403" s="21"/>
      <c r="AV1403" s="21"/>
      <c r="AW1403" s="21"/>
      <c r="AX1403" s="21"/>
      <c r="AY1403" s="21"/>
    </row>
    <row r="1404" spans="12:51" x14ac:dyDescent="0.2">
      <c r="L1404" s="21"/>
      <c r="M1404" s="21"/>
      <c r="N1404" s="21"/>
      <c r="O1404" s="21"/>
      <c r="P1404" s="21"/>
      <c r="Q1404" s="21"/>
      <c r="R1404" s="21"/>
      <c r="S1404" s="21"/>
      <c r="T1404" s="21"/>
      <c r="U1404" s="21"/>
      <c r="V1404" s="21"/>
      <c r="W1404" s="21"/>
      <c r="X1404" s="21"/>
      <c r="Y1404" s="21"/>
      <c r="Z1404" s="21"/>
      <c r="AA1404" s="21"/>
      <c r="AB1404" s="21"/>
      <c r="AC1404" s="21"/>
      <c r="AD1404" s="21"/>
      <c r="AE1404" s="21"/>
      <c r="AF1404" s="21"/>
      <c r="AG1404" s="21"/>
      <c r="AH1404" s="21"/>
      <c r="AI1404" s="21"/>
      <c r="AJ1404" s="21"/>
      <c r="AK1404" s="21"/>
      <c r="AL1404" s="21"/>
      <c r="AM1404" s="21"/>
      <c r="AN1404" s="21"/>
      <c r="AO1404" s="21"/>
      <c r="AP1404" s="21"/>
      <c r="AQ1404" s="21"/>
      <c r="AR1404" s="21"/>
      <c r="AS1404" s="21"/>
      <c r="AT1404" s="21"/>
      <c r="AU1404" s="21"/>
      <c r="AV1404" s="21"/>
      <c r="AW1404" s="21"/>
      <c r="AX1404" s="21"/>
      <c r="AY1404" s="21"/>
    </row>
    <row r="1405" spans="12:51" x14ac:dyDescent="0.2">
      <c r="L1405" s="21"/>
      <c r="M1405" s="21"/>
      <c r="N1405" s="21"/>
      <c r="O1405" s="21"/>
      <c r="P1405" s="21"/>
      <c r="Q1405" s="21"/>
      <c r="R1405" s="21"/>
      <c r="S1405" s="21"/>
      <c r="T1405" s="21"/>
      <c r="U1405" s="21"/>
      <c r="V1405" s="21"/>
      <c r="W1405" s="21"/>
      <c r="X1405" s="21"/>
      <c r="Y1405" s="21"/>
      <c r="Z1405" s="21"/>
      <c r="AA1405" s="21"/>
      <c r="AB1405" s="21"/>
      <c r="AC1405" s="21"/>
      <c r="AD1405" s="21"/>
      <c r="AE1405" s="21"/>
      <c r="AF1405" s="21"/>
      <c r="AG1405" s="21"/>
      <c r="AH1405" s="21"/>
      <c r="AI1405" s="21"/>
      <c r="AJ1405" s="21"/>
      <c r="AK1405" s="21"/>
      <c r="AL1405" s="21"/>
      <c r="AM1405" s="21"/>
      <c r="AN1405" s="21"/>
      <c r="AO1405" s="21"/>
      <c r="AP1405" s="21"/>
      <c r="AQ1405" s="21"/>
      <c r="AR1405" s="21"/>
      <c r="AS1405" s="21"/>
      <c r="AT1405" s="21"/>
      <c r="AU1405" s="21"/>
      <c r="AV1405" s="21"/>
      <c r="AW1405" s="21"/>
      <c r="AX1405" s="21"/>
      <c r="AY1405" s="21"/>
    </row>
    <row r="1406" spans="12:51" x14ac:dyDescent="0.2">
      <c r="L1406" s="21"/>
      <c r="M1406" s="21"/>
      <c r="N1406" s="21"/>
      <c r="O1406" s="21"/>
      <c r="P1406" s="21"/>
      <c r="Q1406" s="21"/>
      <c r="R1406" s="21"/>
      <c r="S1406" s="21"/>
      <c r="T1406" s="21"/>
      <c r="U1406" s="21"/>
      <c r="V1406" s="21"/>
      <c r="W1406" s="21"/>
      <c r="X1406" s="21"/>
      <c r="Y1406" s="21"/>
      <c r="Z1406" s="21"/>
      <c r="AA1406" s="21"/>
      <c r="AB1406" s="21"/>
      <c r="AC1406" s="21"/>
      <c r="AD1406" s="21"/>
      <c r="AE1406" s="21"/>
      <c r="AF1406" s="21"/>
      <c r="AG1406" s="21"/>
      <c r="AH1406" s="21"/>
      <c r="AI1406" s="21"/>
      <c r="AJ1406" s="21"/>
      <c r="AK1406" s="21"/>
      <c r="AL1406" s="21"/>
      <c r="AM1406" s="21"/>
      <c r="AN1406" s="21"/>
      <c r="AO1406" s="21"/>
      <c r="AP1406" s="21"/>
      <c r="AQ1406" s="21"/>
      <c r="AR1406" s="21"/>
      <c r="AS1406" s="21"/>
      <c r="AT1406" s="21"/>
      <c r="AU1406" s="21"/>
      <c r="AV1406" s="21"/>
      <c r="AW1406" s="21"/>
      <c r="AX1406" s="21"/>
      <c r="AY1406" s="21"/>
    </row>
    <row r="1407" spans="12:51" x14ac:dyDescent="0.2">
      <c r="L1407" s="21"/>
      <c r="M1407" s="21"/>
      <c r="N1407" s="21"/>
      <c r="O1407" s="21"/>
      <c r="P1407" s="21"/>
      <c r="Q1407" s="21"/>
      <c r="R1407" s="21"/>
      <c r="S1407" s="21"/>
      <c r="T1407" s="21"/>
      <c r="U1407" s="21"/>
      <c r="V1407" s="21"/>
      <c r="W1407" s="21"/>
      <c r="X1407" s="21"/>
      <c r="Y1407" s="21"/>
      <c r="Z1407" s="21"/>
      <c r="AA1407" s="21"/>
      <c r="AB1407" s="21"/>
      <c r="AC1407" s="21"/>
      <c r="AD1407" s="21"/>
      <c r="AE1407" s="21"/>
      <c r="AF1407" s="21"/>
      <c r="AG1407" s="21"/>
      <c r="AH1407" s="21"/>
      <c r="AI1407" s="21"/>
      <c r="AJ1407" s="21"/>
      <c r="AK1407" s="21"/>
      <c r="AL1407" s="21"/>
      <c r="AM1407" s="21"/>
      <c r="AN1407" s="21"/>
      <c r="AO1407" s="21"/>
      <c r="AP1407" s="21"/>
      <c r="AQ1407" s="21"/>
      <c r="AR1407" s="21"/>
      <c r="AS1407" s="21"/>
      <c r="AT1407" s="21"/>
      <c r="AU1407" s="21"/>
      <c r="AV1407" s="21"/>
      <c r="AW1407" s="21"/>
      <c r="AX1407" s="21"/>
      <c r="AY1407" s="21"/>
    </row>
    <row r="1408" spans="12:51" x14ac:dyDescent="0.2">
      <c r="L1408" s="21"/>
      <c r="M1408" s="21"/>
      <c r="N1408" s="21"/>
      <c r="O1408" s="21"/>
      <c r="P1408" s="21"/>
      <c r="Q1408" s="21"/>
      <c r="R1408" s="21"/>
      <c r="S1408" s="21"/>
      <c r="T1408" s="21"/>
      <c r="U1408" s="21"/>
      <c r="V1408" s="21"/>
      <c r="W1408" s="21"/>
      <c r="X1408" s="21"/>
      <c r="Y1408" s="21"/>
      <c r="Z1408" s="21"/>
      <c r="AA1408" s="21"/>
      <c r="AB1408" s="21"/>
      <c r="AC1408" s="21"/>
      <c r="AD1408" s="21"/>
      <c r="AE1408" s="21"/>
      <c r="AF1408" s="21"/>
      <c r="AG1408" s="21"/>
      <c r="AH1408" s="21"/>
      <c r="AI1408" s="21"/>
      <c r="AJ1408" s="21"/>
      <c r="AK1408" s="21"/>
      <c r="AL1408" s="21"/>
      <c r="AM1408" s="21"/>
      <c r="AN1408" s="21"/>
      <c r="AO1408" s="21"/>
      <c r="AP1408" s="21"/>
      <c r="AQ1408" s="21"/>
      <c r="AR1408" s="21"/>
      <c r="AS1408" s="21"/>
      <c r="AT1408" s="21"/>
      <c r="AU1408" s="21"/>
      <c r="AV1408" s="21"/>
      <c r="AW1408" s="21"/>
      <c r="AX1408" s="21"/>
      <c r="AY1408" s="21"/>
    </row>
    <row r="1409" spans="12:51" x14ac:dyDescent="0.2">
      <c r="L1409" s="21"/>
      <c r="M1409" s="21"/>
      <c r="N1409" s="21"/>
      <c r="O1409" s="21"/>
      <c r="P1409" s="21"/>
      <c r="Q1409" s="21"/>
      <c r="R1409" s="21"/>
      <c r="S1409" s="21"/>
      <c r="T1409" s="21"/>
      <c r="U1409" s="21"/>
      <c r="V1409" s="21"/>
      <c r="W1409" s="21"/>
      <c r="X1409" s="21"/>
      <c r="Y1409" s="21"/>
      <c r="Z1409" s="21"/>
      <c r="AA1409" s="21"/>
      <c r="AB1409" s="21"/>
      <c r="AC1409" s="21"/>
      <c r="AD1409" s="21"/>
      <c r="AE1409" s="21"/>
      <c r="AF1409" s="21"/>
      <c r="AG1409" s="21"/>
      <c r="AH1409" s="21"/>
      <c r="AI1409" s="21"/>
      <c r="AJ1409" s="21"/>
      <c r="AK1409" s="21"/>
      <c r="AL1409" s="21"/>
      <c r="AM1409" s="21"/>
      <c r="AN1409" s="21"/>
      <c r="AO1409" s="21"/>
      <c r="AP1409" s="21"/>
      <c r="AQ1409" s="21"/>
      <c r="AR1409" s="21"/>
      <c r="AS1409" s="21"/>
      <c r="AT1409" s="21"/>
      <c r="AU1409" s="21"/>
      <c r="AV1409" s="21"/>
      <c r="AW1409" s="21"/>
      <c r="AX1409" s="21"/>
      <c r="AY1409" s="21"/>
    </row>
    <row r="1410" spans="12:51" x14ac:dyDescent="0.2">
      <c r="L1410" s="21"/>
      <c r="M1410" s="21"/>
      <c r="N1410" s="21"/>
      <c r="O1410" s="21"/>
      <c r="P1410" s="21"/>
      <c r="Q1410" s="21"/>
      <c r="R1410" s="21"/>
      <c r="S1410" s="21"/>
      <c r="T1410" s="21"/>
      <c r="U1410" s="21"/>
      <c r="V1410" s="21"/>
      <c r="W1410" s="21"/>
      <c r="X1410" s="21"/>
      <c r="Y1410" s="21"/>
      <c r="Z1410" s="21"/>
      <c r="AA1410" s="21"/>
      <c r="AB1410" s="21"/>
      <c r="AC1410" s="21"/>
      <c r="AD1410" s="21"/>
      <c r="AE1410" s="21"/>
      <c r="AF1410" s="21"/>
      <c r="AG1410" s="21"/>
      <c r="AH1410" s="21"/>
      <c r="AI1410" s="21"/>
      <c r="AJ1410" s="21"/>
      <c r="AK1410" s="21"/>
      <c r="AL1410" s="21"/>
      <c r="AM1410" s="21"/>
      <c r="AN1410" s="21"/>
      <c r="AO1410" s="21"/>
      <c r="AP1410" s="21"/>
      <c r="AQ1410" s="21"/>
      <c r="AR1410" s="21"/>
      <c r="AS1410" s="21"/>
      <c r="AT1410" s="21"/>
      <c r="AU1410" s="21"/>
      <c r="AV1410" s="21"/>
      <c r="AW1410" s="21"/>
      <c r="AX1410" s="21"/>
      <c r="AY1410" s="21"/>
    </row>
    <row r="1411" spans="12:51" x14ac:dyDescent="0.2">
      <c r="L1411" s="21"/>
      <c r="M1411" s="21"/>
      <c r="N1411" s="21"/>
      <c r="O1411" s="21"/>
      <c r="P1411" s="21"/>
      <c r="Q1411" s="21"/>
      <c r="R1411" s="21"/>
      <c r="S1411" s="21"/>
      <c r="T1411" s="21"/>
      <c r="U1411" s="21"/>
      <c r="V1411" s="21"/>
      <c r="W1411" s="21"/>
      <c r="X1411" s="21"/>
      <c r="Y1411" s="21"/>
      <c r="Z1411" s="21"/>
      <c r="AA1411" s="21"/>
      <c r="AB1411" s="21"/>
      <c r="AC1411" s="21"/>
      <c r="AD1411" s="21"/>
      <c r="AE1411" s="21"/>
      <c r="AF1411" s="21"/>
      <c r="AG1411" s="21"/>
      <c r="AH1411" s="21"/>
      <c r="AI1411" s="21"/>
      <c r="AJ1411" s="21"/>
      <c r="AK1411" s="21"/>
      <c r="AL1411" s="21"/>
      <c r="AM1411" s="21"/>
      <c r="AN1411" s="21"/>
      <c r="AO1411" s="21"/>
      <c r="AP1411" s="21"/>
      <c r="AQ1411" s="21"/>
      <c r="AR1411" s="21"/>
      <c r="AS1411" s="21"/>
      <c r="AT1411" s="21"/>
      <c r="AU1411" s="21"/>
      <c r="AV1411" s="21"/>
      <c r="AW1411" s="21"/>
      <c r="AX1411" s="21"/>
      <c r="AY1411" s="21"/>
    </row>
    <row r="1412" spans="12:51" x14ac:dyDescent="0.2">
      <c r="L1412" s="21"/>
      <c r="M1412" s="21"/>
      <c r="N1412" s="21"/>
      <c r="O1412" s="21"/>
      <c r="P1412" s="21"/>
      <c r="Q1412" s="21"/>
      <c r="R1412" s="21"/>
      <c r="S1412" s="21"/>
      <c r="T1412" s="21"/>
      <c r="U1412" s="21"/>
      <c r="V1412" s="21"/>
      <c r="W1412" s="21"/>
      <c r="X1412" s="21"/>
      <c r="Y1412" s="21"/>
      <c r="Z1412" s="21"/>
      <c r="AA1412" s="21"/>
      <c r="AB1412" s="21"/>
      <c r="AC1412" s="21"/>
      <c r="AD1412" s="21"/>
      <c r="AE1412" s="21"/>
      <c r="AF1412" s="21"/>
      <c r="AG1412" s="21"/>
      <c r="AH1412" s="21"/>
      <c r="AI1412" s="21"/>
      <c r="AJ1412" s="21"/>
      <c r="AK1412" s="21"/>
      <c r="AL1412" s="21"/>
      <c r="AM1412" s="21"/>
      <c r="AN1412" s="21"/>
      <c r="AO1412" s="21"/>
      <c r="AP1412" s="21"/>
      <c r="AQ1412" s="21"/>
      <c r="AR1412" s="21"/>
      <c r="AS1412" s="21"/>
      <c r="AT1412" s="21"/>
      <c r="AU1412" s="21"/>
      <c r="AV1412" s="21"/>
      <c r="AW1412" s="21"/>
      <c r="AX1412" s="21"/>
      <c r="AY1412" s="21"/>
    </row>
    <row r="1413" spans="12:51" x14ac:dyDescent="0.2">
      <c r="L1413" s="21"/>
      <c r="M1413" s="21"/>
      <c r="N1413" s="21"/>
      <c r="O1413" s="21"/>
      <c r="P1413" s="21"/>
      <c r="Q1413" s="21"/>
      <c r="R1413" s="21"/>
      <c r="S1413" s="21"/>
      <c r="T1413" s="21"/>
      <c r="U1413" s="21"/>
      <c r="V1413" s="21"/>
      <c r="W1413" s="21"/>
      <c r="X1413" s="21"/>
      <c r="Y1413" s="21"/>
      <c r="Z1413" s="21"/>
      <c r="AA1413" s="21"/>
      <c r="AB1413" s="21"/>
      <c r="AC1413" s="21"/>
      <c r="AD1413" s="21"/>
      <c r="AE1413" s="21"/>
      <c r="AF1413" s="21"/>
      <c r="AG1413" s="21"/>
      <c r="AH1413" s="21"/>
      <c r="AI1413" s="21"/>
      <c r="AJ1413" s="21"/>
      <c r="AK1413" s="21"/>
      <c r="AL1413" s="21"/>
      <c r="AM1413" s="21"/>
      <c r="AN1413" s="21"/>
      <c r="AO1413" s="21"/>
      <c r="AP1413" s="21"/>
      <c r="AQ1413" s="21"/>
      <c r="AR1413" s="21"/>
      <c r="AS1413" s="21"/>
      <c r="AT1413" s="21"/>
      <c r="AU1413" s="21"/>
      <c r="AV1413" s="21"/>
      <c r="AW1413" s="21"/>
      <c r="AX1413" s="21"/>
      <c r="AY1413" s="21"/>
    </row>
    <row r="1414" spans="12:51" x14ac:dyDescent="0.2">
      <c r="L1414" s="21"/>
      <c r="M1414" s="21"/>
      <c r="N1414" s="21"/>
      <c r="O1414" s="21"/>
      <c r="P1414" s="21"/>
      <c r="Q1414" s="21"/>
      <c r="R1414" s="21"/>
      <c r="S1414" s="21"/>
      <c r="T1414" s="21"/>
      <c r="U1414" s="21"/>
      <c r="V1414" s="21"/>
      <c r="W1414" s="21"/>
      <c r="X1414" s="21"/>
      <c r="Y1414" s="21"/>
      <c r="Z1414" s="21"/>
      <c r="AA1414" s="21"/>
      <c r="AB1414" s="21"/>
      <c r="AC1414" s="21"/>
      <c r="AD1414" s="21"/>
      <c r="AE1414" s="21"/>
      <c r="AF1414" s="21"/>
      <c r="AG1414" s="21"/>
      <c r="AH1414" s="21"/>
      <c r="AI1414" s="21"/>
      <c r="AJ1414" s="21"/>
      <c r="AK1414" s="21"/>
      <c r="AL1414" s="21"/>
      <c r="AM1414" s="21"/>
      <c r="AN1414" s="21"/>
      <c r="AO1414" s="21"/>
      <c r="AP1414" s="21"/>
      <c r="AQ1414" s="21"/>
      <c r="AR1414" s="21"/>
      <c r="AS1414" s="21"/>
      <c r="AT1414" s="21"/>
      <c r="AU1414" s="21"/>
      <c r="AV1414" s="21"/>
      <c r="AW1414" s="21"/>
      <c r="AX1414" s="21"/>
      <c r="AY1414" s="21"/>
    </row>
    <row r="1415" spans="12:51" x14ac:dyDescent="0.2">
      <c r="L1415" s="21"/>
      <c r="M1415" s="21"/>
      <c r="N1415" s="21"/>
      <c r="O1415" s="21"/>
      <c r="P1415" s="21"/>
      <c r="Q1415" s="21"/>
      <c r="R1415" s="21"/>
      <c r="S1415" s="21"/>
      <c r="T1415" s="21"/>
      <c r="U1415" s="21"/>
      <c r="V1415" s="21"/>
      <c r="W1415" s="21"/>
      <c r="X1415" s="21"/>
      <c r="Y1415" s="21"/>
      <c r="Z1415" s="21"/>
      <c r="AA1415" s="21"/>
      <c r="AB1415" s="21"/>
      <c r="AC1415" s="21"/>
      <c r="AD1415" s="21"/>
      <c r="AE1415" s="21"/>
      <c r="AF1415" s="21"/>
      <c r="AG1415" s="21"/>
      <c r="AH1415" s="21"/>
      <c r="AI1415" s="21"/>
      <c r="AJ1415" s="21"/>
      <c r="AK1415" s="21"/>
      <c r="AL1415" s="21"/>
      <c r="AM1415" s="21"/>
      <c r="AN1415" s="21"/>
      <c r="AO1415" s="21"/>
      <c r="AP1415" s="21"/>
      <c r="AQ1415" s="21"/>
      <c r="AR1415" s="21"/>
      <c r="AS1415" s="21"/>
      <c r="AT1415" s="21"/>
      <c r="AU1415" s="21"/>
      <c r="AV1415" s="21"/>
      <c r="AW1415" s="21"/>
      <c r="AX1415" s="21"/>
      <c r="AY1415" s="21"/>
    </row>
    <row r="1416" spans="12:51" x14ac:dyDescent="0.2">
      <c r="L1416" s="21"/>
      <c r="M1416" s="21"/>
      <c r="N1416" s="21"/>
      <c r="O1416" s="21"/>
      <c r="P1416" s="21"/>
      <c r="Q1416" s="21"/>
      <c r="R1416" s="21"/>
      <c r="S1416" s="21"/>
      <c r="T1416" s="21"/>
      <c r="U1416" s="21"/>
      <c r="V1416" s="21"/>
      <c r="W1416" s="21"/>
      <c r="X1416" s="21"/>
      <c r="Y1416" s="21"/>
      <c r="Z1416" s="21"/>
      <c r="AA1416" s="21"/>
      <c r="AB1416" s="21"/>
      <c r="AC1416" s="21"/>
      <c r="AD1416" s="21"/>
      <c r="AE1416" s="21"/>
      <c r="AF1416" s="21"/>
      <c r="AG1416" s="21"/>
      <c r="AH1416" s="21"/>
      <c r="AI1416" s="21"/>
      <c r="AJ1416" s="21"/>
      <c r="AK1416" s="21"/>
      <c r="AL1416" s="21"/>
      <c r="AM1416" s="21"/>
      <c r="AN1416" s="21"/>
      <c r="AO1416" s="21"/>
      <c r="AP1416" s="21"/>
      <c r="AQ1416" s="21"/>
      <c r="AR1416" s="21"/>
      <c r="AS1416" s="21"/>
      <c r="AT1416" s="21"/>
      <c r="AU1416" s="21"/>
      <c r="AV1416" s="21"/>
      <c r="AW1416" s="21"/>
      <c r="AX1416" s="21"/>
      <c r="AY1416" s="21"/>
    </row>
    <row r="1417" spans="12:51" x14ac:dyDescent="0.2">
      <c r="L1417" s="21"/>
      <c r="M1417" s="21"/>
      <c r="N1417" s="21"/>
      <c r="O1417" s="21"/>
      <c r="P1417" s="21"/>
      <c r="Q1417" s="21"/>
      <c r="R1417" s="21"/>
      <c r="S1417" s="21"/>
      <c r="T1417" s="21"/>
      <c r="U1417" s="21"/>
      <c r="V1417" s="21"/>
      <c r="W1417" s="21"/>
      <c r="X1417" s="21"/>
      <c r="Y1417" s="21"/>
      <c r="Z1417" s="21"/>
      <c r="AA1417" s="21"/>
      <c r="AB1417" s="21"/>
      <c r="AC1417" s="21"/>
      <c r="AD1417" s="21"/>
      <c r="AE1417" s="21"/>
      <c r="AF1417" s="21"/>
      <c r="AG1417" s="21"/>
      <c r="AH1417" s="21"/>
      <c r="AI1417" s="21"/>
      <c r="AJ1417" s="21"/>
      <c r="AK1417" s="21"/>
      <c r="AL1417" s="21"/>
      <c r="AM1417" s="21"/>
      <c r="AN1417" s="21"/>
      <c r="AO1417" s="21"/>
      <c r="AP1417" s="21"/>
      <c r="AQ1417" s="21"/>
      <c r="AR1417" s="21"/>
      <c r="AS1417" s="21"/>
      <c r="AT1417" s="21"/>
      <c r="AU1417" s="21"/>
      <c r="AV1417" s="21"/>
      <c r="AW1417" s="21"/>
      <c r="AX1417" s="21"/>
      <c r="AY1417" s="21"/>
    </row>
    <row r="1418" spans="12:51" x14ac:dyDescent="0.2">
      <c r="L1418" s="21"/>
      <c r="M1418" s="21"/>
      <c r="N1418" s="21"/>
      <c r="O1418" s="21"/>
      <c r="P1418" s="21"/>
      <c r="Q1418" s="21"/>
      <c r="R1418" s="21"/>
      <c r="S1418" s="21"/>
      <c r="T1418" s="21"/>
      <c r="U1418" s="21"/>
      <c r="V1418" s="21"/>
      <c r="W1418" s="21"/>
      <c r="X1418" s="21"/>
      <c r="Y1418" s="21"/>
      <c r="Z1418" s="21"/>
      <c r="AA1418" s="21"/>
      <c r="AB1418" s="21"/>
      <c r="AC1418" s="21"/>
      <c r="AD1418" s="21"/>
      <c r="AE1418" s="21"/>
      <c r="AF1418" s="21"/>
      <c r="AG1418" s="21"/>
      <c r="AH1418" s="21"/>
      <c r="AI1418" s="21"/>
      <c r="AJ1418" s="21"/>
      <c r="AK1418" s="21"/>
      <c r="AL1418" s="21"/>
      <c r="AM1418" s="21"/>
      <c r="AN1418" s="21"/>
      <c r="AO1418" s="21"/>
      <c r="AP1418" s="21"/>
      <c r="AQ1418" s="21"/>
      <c r="AR1418" s="21"/>
      <c r="AS1418" s="21"/>
      <c r="AT1418" s="21"/>
      <c r="AU1418" s="21"/>
      <c r="AV1418" s="21"/>
      <c r="AW1418" s="21"/>
      <c r="AX1418" s="21"/>
      <c r="AY1418" s="21"/>
    </row>
    <row r="1419" spans="12:51" x14ac:dyDescent="0.2">
      <c r="L1419" s="21"/>
      <c r="M1419" s="21"/>
      <c r="N1419" s="21"/>
      <c r="O1419" s="21"/>
      <c r="P1419" s="21"/>
      <c r="Q1419" s="21"/>
      <c r="R1419" s="21"/>
      <c r="S1419" s="21"/>
      <c r="T1419" s="21"/>
      <c r="U1419" s="21"/>
      <c r="V1419" s="21"/>
      <c r="W1419" s="21"/>
      <c r="X1419" s="21"/>
      <c r="Y1419" s="21"/>
      <c r="Z1419" s="21"/>
      <c r="AA1419" s="21"/>
      <c r="AB1419" s="21"/>
      <c r="AC1419" s="21"/>
      <c r="AD1419" s="21"/>
      <c r="AE1419" s="21"/>
      <c r="AF1419" s="21"/>
      <c r="AG1419" s="21"/>
      <c r="AH1419" s="21"/>
      <c r="AI1419" s="21"/>
      <c r="AJ1419" s="21"/>
      <c r="AK1419" s="21"/>
      <c r="AL1419" s="21"/>
      <c r="AM1419" s="21"/>
      <c r="AN1419" s="21"/>
      <c r="AO1419" s="21"/>
      <c r="AP1419" s="21"/>
      <c r="AQ1419" s="21"/>
      <c r="AR1419" s="21"/>
      <c r="AS1419" s="21"/>
      <c r="AT1419" s="21"/>
      <c r="AU1419" s="21"/>
      <c r="AV1419" s="21"/>
      <c r="AW1419" s="21"/>
      <c r="AX1419" s="21"/>
      <c r="AY1419" s="21"/>
    </row>
    <row r="1420" spans="12:51" x14ac:dyDescent="0.2">
      <c r="L1420" s="21"/>
      <c r="M1420" s="21"/>
      <c r="N1420" s="21"/>
      <c r="O1420" s="21"/>
      <c r="P1420" s="21"/>
      <c r="Q1420" s="21"/>
      <c r="R1420" s="21"/>
      <c r="S1420" s="21"/>
      <c r="T1420" s="21"/>
      <c r="U1420" s="21"/>
      <c r="V1420" s="21"/>
      <c r="W1420" s="21"/>
      <c r="X1420" s="21"/>
      <c r="Y1420" s="21"/>
      <c r="Z1420" s="21"/>
      <c r="AA1420" s="21"/>
      <c r="AB1420" s="21"/>
      <c r="AC1420" s="21"/>
      <c r="AD1420" s="21"/>
      <c r="AE1420" s="21"/>
      <c r="AF1420" s="21"/>
      <c r="AG1420" s="21"/>
      <c r="AH1420" s="21"/>
      <c r="AI1420" s="21"/>
      <c r="AJ1420" s="21"/>
      <c r="AK1420" s="21"/>
      <c r="AL1420" s="21"/>
      <c r="AM1420" s="21"/>
      <c r="AN1420" s="21"/>
      <c r="AO1420" s="21"/>
      <c r="AP1420" s="21"/>
      <c r="AQ1420" s="21"/>
      <c r="AR1420" s="21"/>
      <c r="AS1420" s="21"/>
      <c r="AT1420" s="21"/>
      <c r="AU1420" s="21"/>
      <c r="AV1420" s="21"/>
      <c r="AW1420" s="21"/>
      <c r="AX1420" s="21"/>
      <c r="AY1420" s="21"/>
    </row>
    <row r="1421" spans="12:51" x14ac:dyDescent="0.2">
      <c r="L1421" s="21"/>
      <c r="M1421" s="21"/>
      <c r="N1421" s="21"/>
      <c r="O1421" s="21"/>
      <c r="P1421" s="21"/>
      <c r="Q1421" s="21"/>
      <c r="R1421" s="21"/>
      <c r="S1421" s="21"/>
      <c r="T1421" s="21"/>
      <c r="U1421" s="21"/>
      <c r="V1421" s="21"/>
      <c r="W1421" s="21"/>
      <c r="X1421" s="21"/>
      <c r="Y1421" s="21"/>
      <c r="Z1421" s="21"/>
      <c r="AA1421" s="21"/>
      <c r="AB1421" s="21"/>
      <c r="AC1421" s="21"/>
      <c r="AD1421" s="21"/>
      <c r="AE1421" s="21"/>
      <c r="AF1421" s="21"/>
      <c r="AG1421" s="21"/>
      <c r="AH1421" s="21"/>
      <c r="AI1421" s="21"/>
      <c r="AJ1421" s="21"/>
      <c r="AK1421" s="21"/>
      <c r="AL1421" s="21"/>
      <c r="AM1421" s="21"/>
      <c r="AN1421" s="21"/>
      <c r="AO1421" s="21"/>
      <c r="AP1421" s="21"/>
      <c r="AQ1421" s="21"/>
      <c r="AR1421" s="21"/>
      <c r="AS1421" s="21"/>
      <c r="AT1421" s="21"/>
      <c r="AU1421" s="21"/>
      <c r="AV1421" s="21"/>
      <c r="AW1421" s="21"/>
      <c r="AX1421" s="21"/>
      <c r="AY1421" s="21"/>
    </row>
    <row r="1422" spans="12:51" x14ac:dyDescent="0.2">
      <c r="L1422" s="21"/>
      <c r="M1422" s="21"/>
      <c r="N1422" s="21"/>
      <c r="O1422" s="21"/>
      <c r="P1422" s="21"/>
      <c r="Q1422" s="21"/>
      <c r="R1422" s="21"/>
      <c r="S1422" s="21"/>
      <c r="T1422" s="21"/>
      <c r="U1422" s="21"/>
      <c r="V1422" s="21"/>
      <c r="W1422" s="21"/>
      <c r="X1422" s="21"/>
      <c r="Y1422" s="21"/>
      <c r="Z1422" s="21"/>
      <c r="AA1422" s="21"/>
      <c r="AB1422" s="21"/>
      <c r="AC1422" s="21"/>
      <c r="AD1422" s="21"/>
      <c r="AE1422" s="21"/>
      <c r="AF1422" s="21"/>
      <c r="AG1422" s="21"/>
      <c r="AH1422" s="21"/>
      <c r="AI1422" s="21"/>
      <c r="AJ1422" s="21"/>
      <c r="AK1422" s="21"/>
      <c r="AL1422" s="21"/>
      <c r="AM1422" s="21"/>
      <c r="AN1422" s="21"/>
      <c r="AO1422" s="21"/>
      <c r="AP1422" s="21"/>
      <c r="AQ1422" s="21"/>
      <c r="AR1422" s="21"/>
      <c r="AS1422" s="21"/>
      <c r="AT1422" s="21"/>
      <c r="AU1422" s="21"/>
      <c r="AV1422" s="21"/>
      <c r="AW1422" s="21"/>
      <c r="AX1422" s="21"/>
      <c r="AY1422" s="21"/>
    </row>
    <row r="1423" spans="12:51" x14ac:dyDescent="0.2">
      <c r="L1423" s="21"/>
      <c r="M1423" s="21"/>
      <c r="N1423" s="21"/>
      <c r="O1423" s="21"/>
      <c r="P1423" s="21"/>
      <c r="Q1423" s="21"/>
      <c r="R1423" s="21"/>
      <c r="S1423" s="21"/>
      <c r="T1423" s="21"/>
      <c r="U1423" s="21"/>
      <c r="V1423" s="21"/>
      <c r="W1423" s="21"/>
      <c r="X1423" s="21"/>
      <c r="Y1423" s="21"/>
      <c r="Z1423" s="21"/>
      <c r="AA1423" s="21"/>
      <c r="AB1423" s="21"/>
      <c r="AC1423" s="21"/>
      <c r="AD1423" s="21"/>
      <c r="AE1423" s="21"/>
      <c r="AF1423" s="21"/>
      <c r="AG1423" s="21"/>
      <c r="AH1423" s="21"/>
      <c r="AI1423" s="21"/>
      <c r="AJ1423" s="21"/>
      <c r="AK1423" s="21"/>
      <c r="AL1423" s="21"/>
      <c r="AM1423" s="21"/>
      <c r="AN1423" s="21"/>
      <c r="AO1423" s="21"/>
      <c r="AP1423" s="21"/>
      <c r="AQ1423" s="21"/>
      <c r="AR1423" s="21"/>
      <c r="AS1423" s="21"/>
      <c r="AT1423" s="21"/>
      <c r="AU1423" s="21"/>
      <c r="AV1423" s="21"/>
      <c r="AW1423" s="21"/>
      <c r="AX1423" s="21"/>
      <c r="AY1423" s="21"/>
    </row>
    <row r="1424" spans="12:51" x14ac:dyDescent="0.2">
      <c r="L1424" s="21"/>
      <c r="M1424" s="21"/>
      <c r="N1424" s="21"/>
      <c r="O1424" s="21"/>
      <c r="P1424" s="21"/>
      <c r="Q1424" s="21"/>
      <c r="R1424" s="21"/>
      <c r="S1424" s="21"/>
      <c r="T1424" s="21"/>
      <c r="U1424" s="21"/>
      <c r="V1424" s="21"/>
      <c r="W1424" s="21"/>
      <c r="X1424" s="21"/>
      <c r="Y1424" s="21"/>
      <c r="Z1424" s="21"/>
      <c r="AA1424" s="21"/>
      <c r="AB1424" s="21"/>
      <c r="AC1424" s="21"/>
      <c r="AD1424" s="21"/>
      <c r="AE1424" s="21"/>
      <c r="AF1424" s="21"/>
      <c r="AG1424" s="21"/>
      <c r="AH1424" s="21"/>
      <c r="AI1424" s="21"/>
      <c r="AJ1424" s="21"/>
      <c r="AK1424" s="21"/>
      <c r="AL1424" s="21"/>
      <c r="AM1424" s="21"/>
      <c r="AN1424" s="21"/>
      <c r="AO1424" s="21"/>
      <c r="AP1424" s="21"/>
      <c r="AQ1424" s="21"/>
      <c r="AR1424" s="21"/>
      <c r="AS1424" s="21"/>
      <c r="AT1424" s="21"/>
      <c r="AU1424" s="21"/>
      <c r="AV1424" s="21"/>
      <c r="AW1424" s="21"/>
      <c r="AX1424" s="21"/>
      <c r="AY1424" s="21"/>
    </row>
    <row r="1425" spans="12:51" x14ac:dyDescent="0.2">
      <c r="L1425" s="21"/>
      <c r="M1425" s="21"/>
      <c r="N1425" s="21"/>
      <c r="O1425" s="21"/>
      <c r="P1425" s="21"/>
      <c r="Q1425" s="21"/>
      <c r="R1425" s="21"/>
      <c r="S1425" s="21"/>
      <c r="T1425" s="21"/>
      <c r="U1425" s="21"/>
      <c r="V1425" s="21"/>
      <c r="W1425" s="21"/>
      <c r="X1425" s="21"/>
      <c r="Y1425" s="21"/>
      <c r="Z1425" s="21"/>
      <c r="AA1425" s="21"/>
      <c r="AB1425" s="21"/>
      <c r="AC1425" s="21"/>
      <c r="AD1425" s="21"/>
      <c r="AE1425" s="21"/>
      <c r="AF1425" s="21"/>
      <c r="AG1425" s="21"/>
      <c r="AH1425" s="21"/>
      <c r="AI1425" s="21"/>
      <c r="AJ1425" s="21"/>
      <c r="AK1425" s="21"/>
      <c r="AL1425" s="21"/>
      <c r="AM1425" s="21"/>
      <c r="AN1425" s="21"/>
      <c r="AO1425" s="21"/>
      <c r="AP1425" s="21"/>
      <c r="AQ1425" s="21"/>
      <c r="AR1425" s="21"/>
      <c r="AS1425" s="21"/>
      <c r="AT1425" s="21"/>
      <c r="AU1425" s="21"/>
      <c r="AV1425" s="21"/>
      <c r="AW1425" s="21"/>
      <c r="AX1425" s="21"/>
      <c r="AY1425" s="21"/>
    </row>
    <row r="1426" spans="12:51" x14ac:dyDescent="0.2">
      <c r="L1426" s="21"/>
      <c r="M1426" s="21"/>
      <c r="N1426" s="21"/>
      <c r="O1426" s="21"/>
      <c r="P1426" s="21"/>
      <c r="Q1426" s="21"/>
      <c r="R1426" s="21"/>
      <c r="S1426" s="21"/>
      <c r="T1426" s="21"/>
      <c r="U1426" s="21"/>
      <c r="V1426" s="21"/>
      <c r="W1426" s="21"/>
      <c r="X1426" s="21"/>
      <c r="Y1426" s="21"/>
      <c r="Z1426" s="21"/>
      <c r="AA1426" s="21"/>
      <c r="AB1426" s="21"/>
      <c r="AC1426" s="21"/>
      <c r="AD1426" s="21"/>
      <c r="AE1426" s="21"/>
      <c r="AF1426" s="21"/>
      <c r="AG1426" s="21"/>
      <c r="AH1426" s="21"/>
      <c r="AI1426" s="21"/>
      <c r="AJ1426" s="21"/>
      <c r="AK1426" s="21"/>
      <c r="AL1426" s="21"/>
      <c r="AM1426" s="21"/>
      <c r="AN1426" s="21"/>
      <c r="AO1426" s="21"/>
      <c r="AP1426" s="21"/>
      <c r="AQ1426" s="21"/>
      <c r="AR1426" s="21"/>
      <c r="AS1426" s="21"/>
      <c r="AT1426" s="21"/>
      <c r="AU1426" s="21"/>
      <c r="AV1426" s="21"/>
      <c r="AW1426" s="21"/>
      <c r="AX1426" s="21"/>
      <c r="AY1426" s="21"/>
    </row>
    <row r="1427" spans="12:51" x14ac:dyDescent="0.2">
      <c r="L1427" s="21"/>
      <c r="M1427" s="21"/>
      <c r="N1427" s="21"/>
      <c r="O1427" s="21"/>
      <c r="P1427" s="21"/>
      <c r="Q1427" s="21"/>
      <c r="R1427" s="21"/>
      <c r="S1427" s="21"/>
      <c r="T1427" s="21"/>
      <c r="U1427" s="21"/>
      <c r="V1427" s="21"/>
      <c r="W1427" s="21"/>
      <c r="X1427" s="21"/>
      <c r="Y1427" s="21"/>
      <c r="Z1427" s="21"/>
      <c r="AA1427" s="21"/>
      <c r="AB1427" s="21"/>
      <c r="AC1427" s="21"/>
      <c r="AD1427" s="21"/>
      <c r="AE1427" s="21"/>
      <c r="AF1427" s="21"/>
      <c r="AG1427" s="21"/>
      <c r="AH1427" s="21"/>
      <c r="AI1427" s="21"/>
      <c r="AJ1427" s="21"/>
      <c r="AK1427" s="21"/>
      <c r="AL1427" s="21"/>
      <c r="AM1427" s="21"/>
      <c r="AN1427" s="21"/>
      <c r="AO1427" s="21"/>
      <c r="AP1427" s="21"/>
      <c r="AQ1427" s="21"/>
      <c r="AR1427" s="21"/>
      <c r="AS1427" s="21"/>
      <c r="AT1427" s="21"/>
      <c r="AU1427" s="21"/>
      <c r="AV1427" s="21"/>
      <c r="AW1427" s="21"/>
      <c r="AX1427" s="21"/>
      <c r="AY1427" s="21"/>
    </row>
    <row r="1428" spans="12:51" x14ac:dyDescent="0.2">
      <c r="L1428" s="21"/>
      <c r="M1428" s="21"/>
      <c r="N1428" s="21"/>
      <c r="O1428" s="21"/>
      <c r="P1428" s="21"/>
      <c r="Q1428" s="21"/>
      <c r="R1428" s="21"/>
      <c r="S1428" s="21"/>
      <c r="T1428" s="21"/>
      <c r="U1428" s="21"/>
      <c r="V1428" s="21"/>
      <c r="W1428" s="21"/>
      <c r="X1428" s="21"/>
      <c r="Y1428" s="21"/>
      <c r="Z1428" s="21"/>
      <c r="AA1428" s="21"/>
      <c r="AB1428" s="21"/>
      <c r="AC1428" s="21"/>
      <c r="AD1428" s="21"/>
      <c r="AE1428" s="21"/>
      <c r="AF1428" s="21"/>
      <c r="AG1428" s="21"/>
      <c r="AH1428" s="21"/>
      <c r="AI1428" s="21"/>
      <c r="AJ1428" s="21"/>
      <c r="AK1428" s="21"/>
      <c r="AL1428" s="21"/>
      <c r="AM1428" s="21"/>
      <c r="AN1428" s="21"/>
      <c r="AO1428" s="21"/>
      <c r="AP1428" s="21"/>
      <c r="AQ1428" s="21"/>
      <c r="AR1428" s="21"/>
      <c r="AS1428" s="21"/>
      <c r="AT1428" s="21"/>
      <c r="AU1428" s="21"/>
      <c r="AV1428" s="21"/>
      <c r="AW1428" s="21"/>
      <c r="AX1428" s="21"/>
      <c r="AY1428" s="21"/>
    </row>
    <row r="1429" spans="12:51" x14ac:dyDescent="0.2">
      <c r="L1429" s="21"/>
      <c r="M1429" s="21"/>
      <c r="N1429" s="21"/>
      <c r="O1429" s="21"/>
      <c r="P1429" s="21"/>
      <c r="Q1429" s="21"/>
      <c r="R1429" s="21"/>
      <c r="S1429" s="21"/>
      <c r="T1429" s="21"/>
      <c r="U1429" s="21"/>
      <c r="V1429" s="21"/>
      <c r="W1429" s="21"/>
      <c r="X1429" s="21"/>
      <c r="Y1429" s="21"/>
      <c r="Z1429" s="21"/>
      <c r="AA1429" s="21"/>
      <c r="AB1429" s="21"/>
      <c r="AC1429" s="21"/>
      <c r="AD1429" s="21"/>
      <c r="AE1429" s="21"/>
      <c r="AF1429" s="21"/>
      <c r="AG1429" s="21"/>
      <c r="AH1429" s="21"/>
      <c r="AI1429" s="21"/>
      <c r="AJ1429" s="21"/>
      <c r="AK1429" s="21"/>
      <c r="AL1429" s="21"/>
      <c r="AM1429" s="21"/>
      <c r="AN1429" s="21"/>
      <c r="AO1429" s="21"/>
      <c r="AP1429" s="21"/>
      <c r="AQ1429" s="21"/>
      <c r="AR1429" s="21"/>
      <c r="AS1429" s="21"/>
      <c r="AT1429" s="21"/>
      <c r="AU1429" s="21"/>
      <c r="AV1429" s="21"/>
      <c r="AW1429" s="21"/>
      <c r="AX1429" s="21"/>
      <c r="AY1429" s="21"/>
    </row>
    <row r="1430" spans="12:51" x14ac:dyDescent="0.2">
      <c r="L1430" s="21"/>
      <c r="M1430" s="21"/>
      <c r="N1430" s="21"/>
      <c r="O1430" s="21"/>
      <c r="P1430" s="21"/>
      <c r="Q1430" s="21"/>
      <c r="R1430" s="21"/>
      <c r="S1430" s="21"/>
      <c r="T1430" s="21"/>
      <c r="U1430" s="21"/>
      <c r="V1430" s="21"/>
      <c r="W1430" s="21"/>
      <c r="X1430" s="21"/>
      <c r="Y1430" s="21"/>
      <c r="Z1430" s="21"/>
      <c r="AA1430" s="21"/>
      <c r="AB1430" s="21"/>
      <c r="AC1430" s="21"/>
      <c r="AD1430" s="21"/>
      <c r="AE1430" s="21"/>
      <c r="AF1430" s="21"/>
      <c r="AG1430" s="21"/>
      <c r="AH1430" s="21"/>
      <c r="AI1430" s="21"/>
      <c r="AJ1430" s="21"/>
      <c r="AK1430" s="21"/>
      <c r="AL1430" s="21"/>
      <c r="AM1430" s="21"/>
      <c r="AN1430" s="21"/>
      <c r="AO1430" s="21"/>
      <c r="AP1430" s="21"/>
      <c r="AQ1430" s="21"/>
      <c r="AR1430" s="21"/>
      <c r="AS1430" s="21"/>
      <c r="AT1430" s="21"/>
      <c r="AU1430" s="21"/>
      <c r="AV1430" s="21"/>
      <c r="AW1430" s="21"/>
      <c r="AX1430" s="21"/>
      <c r="AY1430" s="21"/>
    </row>
    <row r="1431" spans="12:51" x14ac:dyDescent="0.2">
      <c r="L1431" s="21"/>
      <c r="M1431" s="21"/>
      <c r="N1431" s="21"/>
      <c r="O1431" s="21"/>
      <c r="P1431" s="21"/>
      <c r="Q1431" s="21"/>
      <c r="R1431" s="21"/>
      <c r="S1431" s="21"/>
      <c r="T1431" s="21"/>
      <c r="U1431" s="21"/>
      <c r="V1431" s="21"/>
      <c r="W1431" s="21"/>
      <c r="X1431" s="21"/>
      <c r="Y1431" s="21"/>
      <c r="Z1431" s="21"/>
      <c r="AA1431" s="21"/>
      <c r="AB1431" s="21"/>
      <c r="AC1431" s="21"/>
      <c r="AD1431" s="21"/>
      <c r="AE1431" s="21"/>
      <c r="AF1431" s="21"/>
      <c r="AG1431" s="21"/>
      <c r="AH1431" s="21"/>
      <c r="AI1431" s="21"/>
      <c r="AJ1431" s="21"/>
      <c r="AK1431" s="21"/>
      <c r="AL1431" s="21"/>
      <c r="AM1431" s="21"/>
      <c r="AN1431" s="21"/>
      <c r="AO1431" s="21"/>
      <c r="AP1431" s="21"/>
      <c r="AQ1431" s="21"/>
      <c r="AR1431" s="21"/>
      <c r="AS1431" s="21"/>
      <c r="AT1431" s="21"/>
      <c r="AU1431" s="21"/>
      <c r="AV1431" s="21"/>
      <c r="AW1431" s="21"/>
      <c r="AX1431" s="21"/>
      <c r="AY1431" s="21"/>
    </row>
    <row r="1432" spans="12:51" x14ac:dyDescent="0.2">
      <c r="L1432" s="21"/>
      <c r="M1432" s="21"/>
      <c r="N1432" s="21"/>
      <c r="O1432" s="21"/>
      <c r="P1432" s="21"/>
      <c r="Q1432" s="21"/>
      <c r="R1432" s="21"/>
      <c r="S1432" s="21"/>
      <c r="T1432" s="21"/>
      <c r="U1432" s="21"/>
      <c r="V1432" s="21"/>
      <c r="W1432" s="21"/>
      <c r="X1432" s="21"/>
      <c r="Y1432" s="21"/>
      <c r="Z1432" s="21"/>
      <c r="AA1432" s="21"/>
      <c r="AB1432" s="21"/>
      <c r="AC1432" s="21"/>
      <c r="AD1432" s="21"/>
      <c r="AE1432" s="21"/>
      <c r="AF1432" s="21"/>
      <c r="AG1432" s="21"/>
      <c r="AH1432" s="21"/>
      <c r="AI1432" s="21"/>
      <c r="AJ1432" s="21"/>
      <c r="AK1432" s="21"/>
      <c r="AL1432" s="21"/>
      <c r="AM1432" s="21"/>
      <c r="AN1432" s="21"/>
      <c r="AO1432" s="21"/>
      <c r="AP1432" s="21"/>
      <c r="AQ1432" s="21"/>
      <c r="AR1432" s="21"/>
      <c r="AS1432" s="21"/>
      <c r="AT1432" s="21"/>
      <c r="AU1432" s="21"/>
      <c r="AV1432" s="21"/>
      <c r="AW1432" s="21"/>
      <c r="AX1432" s="21"/>
      <c r="AY1432" s="21"/>
    </row>
    <row r="1433" spans="12:51" x14ac:dyDescent="0.2">
      <c r="L1433" s="21"/>
      <c r="M1433" s="21"/>
      <c r="N1433" s="21"/>
      <c r="O1433" s="21"/>
      <c r="P1433" s="21"/>
      <c r="Q1433" s="21"/>
      <c r="R1433" s="21"/>
      <c r="S1433" s="21"/>
      <c r="T1433" s="21"/>
      <c r="U1433" s="21"/>
      <c r="V1433" s="21"/>
      <c r="W1433" s="21"/>
      <c r="X1433" s="21"/>
      <c r="Y1433" s="21"/>
      <c r="Z1433" s="21"/>
      <c r="AA1433" s="21"/>
      <c r="AB1433" s="21"/>
      <c r="AC1433" s="21"/>
      <c r="AD1433" s="21"/>
      <c r="AE1433" s="21"/>
      <c r="AF1433" s="21"/>
      <c r="AG1433" s="21"/>
      <c r="AH1433" s="21"/>
      <c r="AI1433" s="21"/>
      <c r="AJ1433" s="21"/>
      <c r="AK1433" s="21"/>
      <c r="AL1433" s="21"/>
      <c r="AM1433" s="21"/>
      <c r="AN1433" s="21"/>
      <c r="AO1433" s="21"/>
      <c r="AP1433" s="21"/>
      <c r="AQ1433" s="21"/>
      <c r="AR1433" s="21"/>
      <c r="AS1433" s="21"/>
      <c r="AT1433" s="21"/>
      <c r="AU1433" s="21"/>
      <c r="AV1433" s="21"/>
      <c r="AW1433" s="21"/>
      <c r="AX1433" s="21"/>
      <c r="AY1433" s="21"/>
    </row>
    <row r="1434" spans="12:51" x14ac:dyDescent="0.2">
      <c r="L1434" s="21"/>
      <c r="M1434" s="21"/>
      <c r="N1434" s="21"/>
      <c r="O1434" s="21"/>
      <c r="P1434" s="21"/>
      <c r="Q1434" s="21"/>
      <c r="R1434" s="21"/>
      <c r="S1434" s="21"/>
      <c r="T1434" s="21"/>
      <c r="U1434" s="21"/>
      <c r="V1434" s="21"/>
      <c r="W1434" s="21"/>
      <c r="X1434" s="21"/>
      <c r="Y1434" s="21"/>
      <c r="Z1434" s="21"/>
      <c r="AA1434" s="21"/>
      <c r="AB1434" s="21"/>
      <c r="AC1434" s="21"/>
      <c r="AD1434" s="21"/>
      <c r="AE1434" s="21"/>
      <c r="AF1434" s="21"/>
      <c r="AG1434" s="21"/>
      <c r="AH1434" s="21"/>
      <c r="AI1434" s="21"/>
      <c r="AJ1434" s="21"/>
      <c r="AK1434" s="21"/>
      <c r="AL1434" s="21"/>
      <c r="AM1434" s="21"/>
      <c r="AN1434" s="21"/>
      <c r="AO1434" s="21"/>
      <c r="AP1434" s="21"/>
      <c r="AQ1434" s="21"/>
      <c r="AR1434" s="21"/>
      <c r="AS1434" s="21"/>
      <c r="AT1434" s="21"/>
      <c r="AU1434" s="21"/>
      <c r="AV1434" s="21"/>
      <c r="AW1434" s="21"/>
      <c r="AX1434" s="21"/>
      <c r="AY1434" s="21"/>
    </row>
    <row r="1435" spans="12:51" x14ac:dyDescent="0.2">
      <c r="L1435" s="21"/>
      <c r="M1435" s="21"/>
      <c r="N1435" s="21"/>
      <c r="O1435" s="21"/>
      <c r="P1435" s="21"/>
      <c r="Q1435" s="21"/>
      <c r="R1435" s="21"/>
      <c r="S1435" s="21"/>
      <c r="T1435" s="21"/>
      <c r="U1435" s="21"/>
      <c r="V1435" s="21"/>
      <c r="W1435" s="21"/>
      <c r="X1435" s="21"/>
      <c r="Y1435" s="21"/>
      <c r="Z1435" s="21"/>
      <c r="AA1435" s="21"/>
      <c r="AB1435" s="21"/>
      <c r="AC1435" s="21"/>
      <c r="AD1435" s="21"/>
      <c r="AE1435" s="21"/>
      <c r="AF1435" s="21"/>
      <c r="AG1435" s="21"/>
      <c r="AH1435" s="21"/>
      <c r="AI1435" s="21"/>
      <c r="AJ1435" s="21"/>
      <c r="AK1435" s="21"/>
      <c r="AL1435" s="21"/>
      <c r="AM1435" s="21"/>
      <c r="AN1435" s="21"/>
      <c r="AO1435" s="21"/>
      <c r="AP1435" s="21"/>
      <c r="AQ1435" s="21"/>
      <c r="AR1435" s="21"/>
      <c r="AS1435" s="21"/>
      <c r="AT1435" s="21"/>
      <c r="AU1435" s="21"/>
      <c r="AV1435" s="21"/>
      <c r="AW1435" s="21"/>
      <c r="AX1435" s="21"/>
      <c r="AY1435" s="21"/>
    </row>
    <row r="1436" spans="12:51" x14ac:dyDescent="0.2">
      <c r="L1436" s="21"/>
      <c r="M1436" s="21"/>
      <c r="N1436" s="21"/>
      <c r="O1436" s="21"/>
      <c r="P1436" s="21"/>
      <c r="Q1436" s="21"/>
      <c r="R1436" s="21"/>
      <c r="S1436" s="21"/>
      <c r="T1436" s="21"/>
      <c r="U1436" s="21"/>
      <c r="V1436" s="21"/>
      <c r="W1436" s="21"/>
      <c r="X1436" s="21"/>
      <c r="Y1436" s="21"/>
      <c r="Z1436" s="21"/>
      <c r="AA1436" s="21"/>
      <c r="AB1436" s="21"/>
      <c r="AC1436" s="21"/>
      <c r="AD1436" s="21"/>
      <c r="AE1436" s="21"/>
      <c r="AF1436" s="21"/>
      <c r="AG1436" s="21"/>
      <c r="AH1436" s="21"/>
      <c r="AI1436" s="21"/>
      <c r="AJ1436" s="21"/>
      <c r="AK1436" s="21"/>
      <c r="AL1436" s="21"/>
      <c r="AM1436" s="21"/>
      <c r="AN1436" s="21"/>
      <c r="AO1436" s="21"/>
      <c r="AP1436" s="21"/>
      <c r="AQ1436" s="21"/>
      <c r="AR1436" s="21"/>
      <c r="AS1436" s="21"/>
      <c r="AT1436" s="21"/>
      <c r="AU1436" s="21"/>
      <c r="AV1436" s="21"/>
      <c r="AW1436" s="21"/>
      <c r="AX1436" s="21"/>
      <c r="AY1436" s="21"/>
    </row>
    <row r="1437" spans="12:51" x14ac:dyDescent="0.2">
      <c r="L1437" s="21"/>
      <c r="M1437" s="21"/>
      <c r="N1437" s="21"/>
      <c r="O1437" s="21"/>
      <c r="P1437" s="21"/>
      <c r="Q1437" s="21"/>
      <c r="R1437" s="21"/>
      <c r="S1437" s="21"/>
      <c r="T1437" s="21"/>
      <c r="U1437" s="21"/>
      <c r="V1437" s="21"/>
      <c r="W1437" s="21"/>
      <c r="X1437" s="21"/>
      <c r="Y1437" s="21"/>
      <c r="Z1437" s="21"/>
      <c r="AA1437" s="21"/>
      <c r="AB1437" s="21"/>
      <c r="AC1437" s="21"/>
      <c r="AD1437" s="21"/>
      <c r="AE1437" s="21"/>
      <c r="AF1437" s="21"/>
      <c r="AG1437" s="21"/>
      <c r="AH1437" s="21"/>
      <c r="AI1437" s="21"/>
      <c r="AJ1437" s="21"/>
      <c r="AK1437" s="21"/>
      <c r="AL1437" s="21"/>
      <c r="AM1437" s="21"/>
      <c r="AN1437" s="21"/>
      <c r="AO1437" s="21"/>
      <c r="AP1437" s="21"/>
      <c r="AQ1437" s="21"/>
      <c r="AR1437" s="21"/>
      <c r="AS1437" s="21"/>
      <c r="AT1437" s="21"/>
      <c r="AU1437" s="21"/>
      <c r="AV1437" s="21"/>
      <c r="AW1437" s="21"/>
      <c r="AX1437" s="21"/>
      <c r="AY1437" s="21"/>
    </row>
    <row r="1438" spans="12:51" x14ac:dyDescent="0.2">
      <c r="L1438" s="21"/>
      <c r="M1438" s="21"/>
      <c r="N1438" s="21"/>
      <c r="O1438" s="21"/>
      <c r="P1438" s="21"/>
      <c r="Q1438" s="21"/>
      <c r="R1438" s="21"/>
      <c r="S1438" s="21"/>
      <c r="T1438" s="21"/>
      <c r="U1438" s="21"/>
      <c r="V1438" s="21"/>
      <c r="W1438" s="21"/>
      <c r="X1438" s="21"/>
      <c r="Y1438" s="21"/>
      <c r="Z1438" s="21"/>
      <c r="AA1438" s="21"/>
      <c r="AB1438" s="21"/>
      <c r="AC1438" s="21"/>
      <c r="AD1438" s="21"/>
      <c r="AE1438" s="21"/>
      <c r="AF1438" s="21"/>
      <c r="AG1438" s="21"/>
      <c r="AH1438" s="21"/>
      <c r="AI1438" s="21"/>
      <c r="AJ1438" s="21"/>
      <c r="AK1438" s="21"/>
      <c r="AL1438" s="21"/>
      <c r="AM1438" s="21"/>
      <c r="AN1438" s="21"/>
      <c r="AO1438" s="21"/>
      <c r="AP1438" s="21"/>
      <c r="AQ1438" s="21"/>
      <c r="AR1438" s="21"/>
      <c r="AS1438" s="21"/>
      <c r="AT1438" s="21"/>
      <c r="AU1438" s="21"/>
      <c r="AV1438" s="21"/>
      <c r="AW1438" s="21"/>
      <c r="AX1438" s="21"/>
      <c r="AY1438" s="21"/>
    </row>
    <row r="1439" spans="12:51" x14ac:dyDescent="0.2">
      <c r="L1439" s="21"/>
      <c r="M1439" s="21"/>
      <c r="N1439" s="21"/>
      <c r="O1439" s="21"/>
      <c r="P1439" s="21"/>
      <c r="Q1439" s="21"/>
      <c r="R1439" s="21"/>
      <c r="S1439" s="21"/>
      <c r="T1439" s="21"/>
      <c r="U1439" s="21"/>
      <c r="V1439" s="21"/>
      <c r="W1439" s="21"/>
      <c r="X1439" s="21"/>
      <c r="Y1439" s="21"/>
      <c r="Z1439" s="21"/>
      <c r="AA1439" s="21"/>
      <c r="AB1439" s="21"/>
      <c r="AC1439" s="21"/>
      <c r="AD1439" s="21"/>
      <c r="AE1439" s="21"/>
      <c r="AF1439" s="21"/>
      <c r="AG1439" s="21"/>
      <c r="AH1439" s="21"/>
      <c r="AI1439" s="21"/>
      <c r="AJ1439" s="21"/>
      <c r="AK1439" s="21"/>
      <c r="AL1439" s="21"/>
      <c r="AM1439" s="21"/>
      <c r="AN1439" s="21"/>
      <c r="AO1439" s="21"/>
      <c r="AP1439" s="21"/>
      <c r="AQ1439" s="21"/>
      <c r="AR1439" s="21"/>
      <c r="AS1439" s="21"/>
      <c r="AT1439" s="21"/>
      <c r="AU1439" s="21"/>
      <c r="AV1439" s="21"/>
      <c r="AW1439" s="21"/>
      <c r="AX1439" s="21"/>
      <c r="AY1439" s="21"/>
    </row>
    <row r="1440" spans="12:51" x14ac:dyDescent="0.2">
      <c r="L1440" s="21"/>
      <c r="M1440" s="21"/>
      <c r="N1440" s="21"/>
      <c r="O1440" s="21"/>
      <c r="P1440" s="21"/>
      <c r="Q1440" s="21"/>
      <c r="R1440" s="21"/>
      <c r="S1440" s="21"/>
      <c r="T1440" s="21"/>
      <c r="U1440" s="21"/>
      <c r="V1440" s="21"/>
      <c r="W1440" s="21"/>
      <c r="X1440" s="21"/>
      <c r="Y1440" s="21"/>
      <c r="Z1440" s="21"/>
      <c r="AA1440" s="21"/>
      <c r="AB1440" s="21"/>
      <c r="AC1440" s="21"/>
      <c r="AD1440" s="21"/>
      <c r="AE1440" s="21"/>
      <c r="AF1440" s="21"/>
      <c r="AG1440" s="21"/>
      <c r="AH1440" s="21"/>
      <c r="AI1440" s="21"/>
      <c r="AJ1440" s="21"/>
      <c r="AK1440" s="21"/>
      <c r="AL1440" s="21"/>
      <c r="AM1440" s="21"/>
      <c r="AN1440" s="21"/>
      <c r="AO1440" s="21"/>
      <c r="AP1440" s="21"/>
      <c r="AQ1440" s="21"/>
      <c r="AR1440" s="21"/>
      <c r="AS1440" s="21"/>
      <c r="AT1440" s="21"/>
      <c r="AU1440" s="21"/>
      <c r="AV1440" s="21"/>
      <c r="AW1440" s="21"/>
      <c r="AX1440" s="21"/>
      <c r="AY1440" s="21"/>
    </row>
    <row r="1441" spans="12:51" x14ac:dyDescent="0.2">
      <c r="L1441" s="21"/>
      <c r="M1441" s="21"/>
      <c r="N1441" s="21"/>
      <c r="O1441" s="21"/>
      <c r="P1441" s="21"/>
      <c r="Q1441" s="21"/>
      <c r="R1441" s="21"/>
      <c r="S1441" s="21"/>
      <c r="T1441" s="21"/>
      <c r="U1441" s="21"/>
      <c r="V1441" s="21"/>
      <c r="W1441" s="21"/>
      <c r="X1441" s="21"/>
      <c r="Y1441" s="21"/>
      <c r="Z1441" s="21"/>
      <c r="AA1441" s="21"/>
      <c r="AB1441" s="21"/>
      <c r="AC1441" s="21"/>
      <c r="AD1441" s="21"/>
      <c r="AE1441" s="21"/>
      <c r="AF1441" s="21"/>
      <c r="AG1441" s="21"/>
      <c r="AH1441" s="21"/>
      <c r="AI1441" s="21"/>
      <c r="AJ1441" s="21"/>
      <c r="AK1441" s="21"/>
      <c r="AL1441" s="21"/>
      <c r="AM1441" s="21"/>
      <c r="AN1441" s="21"/>
      <c r="AO1441" s="21"/>
      <c r="AP1441" s="21"/>
      <c r="AQ1441" s="21"/>
      <c r="AR1441" s="21"/>
      <c r="AS1441" s="21"/>
      <c r="AT1441" s="21"/>
      <c r="AU1441" s="21"/>
      <c r="AV1441" s="21"/>
      <c r="AW1441" s="21"/>
      <c r="AX1441" s="21"/>
      <c r="AY1441" s="21"/>
    </row>
    <row r="1442" spans="12:51" x14ac:dyDescent="0.2">
      <c r="L1442" s="21"/>
      <c r="M1442" s="21"/>
      <c r="N1442" s="21"/>
      <c r="O1442" s="21"/>
      <c r="P1442" s="21"/>
      <c r="Q1442" s="21"/>
      <c r="R1442" s="21"/>
      <c r="S1442" s="21"/>
      <c r="T1442" s="21"/>
      <c r="U1442" s="21"/>
      <c r="V1442" s="21"/>
      <c r="W1442" s="21"/>
      <c r="X1442" s="21"/>
      <c r="Y1442" s="21"/>
      <c r="Z1442" s="21"/>
      <c r="AA1442" s="21"/>
      <c r="AB1442" s="21"/>
      <c r="AC1442" s="21"/>
      <c r="AD1442" s="21"/>
      <c r="AE1442" s="21"/>
      <c r="AF1442" s="21"/>
      <c r="AG1442" s="21"/>
      <c r="AH1442" s="21"/>
      <c r="AI1442" s="21"/>
      <c r="AJ1442" s="21"/>
      <c r="AK1442" s="21"/>
      <c r="AL1442" s="21"/>
      <c r="AM1442" s="21"/>
      <c r="AN1442" s="21"/>
      <c r="AO1442" s="21"/>
      <c r="AP1442" s="21"/>
      <c r="AQ1442" s="21"/>
      <c r="AR1442" s="21"/>
      <c r="AS1442" s="21"/>
      <c r="AT1442" s="21"/>
      <c r="AU1442" s="21"/>
      <c r="AV1442" s="21"/>
      <c r="AW1442" s="21"/>
      <c r="AX1442" s="21"/>
      <c r="AY1442" s="21"/>
    </row>
    <row r="1443" spans="12:51" x14ac:dyDescent="0.2">
      <c r="L1443" s="21"/>
      <c r="M1443" s="21"/>
      <c r="N1443" s="21"/>
      <c r="O1443" s="21"/>
      <c r="P1443" s="21"/>
      <c r="Q1443" s="21"/>
      <c r="R1443" s="21"/>
      <c r="S1443" s="21"/>
      <c r="T1443" s="21"/>
      <c r="U1443" s="21"/>
      <c r="V1443" s="21"/>
      <c r="W1443" s="21"/>
      <c r="X1443" s="21"/>
      <c r="Y1443" s="21"/>
      <c r="Z1443" s="21"/>
      <c r="AA1443" s="21"/>
      <c r="AB1443" s="21"/>
      <c r="AC1443" s="21"/>
      <c r="AD1443" s="21"/>
      <c r="AE1443" s="21"/>
      <c r="AF1443" s="21"/>
      <c r="AG1443" s="21"/>
      <c r="AH1443" s="21"/>
      <c r="AI1443" s="21"/>
      <c r="AJ1443" s="21"/>
      <c r="AK1443" s="21"/>
      <c r="AL1443" s="21"/>
      <c r="AM1443" s="21"/>
      <c r="AN1443" s="21"/>
      <c r="AO1443" s="21"/>
      <c r="AP1443" s="21"/>
      <c r="AQ1443" s="21"/>
      <c r="AR1443" s="21"/>
      <c r="AS1443" s="21"/>
      <c r="AT1443" s="21"/>
      <c r="AU1443" s="21"/>
      <c r="AV1443" s="21"/>
      <c r="AW1443" s="21"/>
      <c r="AX1443" s="21"/>
      <c r="AY1443" s="21"/>
    </row>
    <row r="1444" spans="12:51" x14ac:dyDescent="0.2">
      <c r="L1444" s="21"/>
      <c r="M1444" s="21"/>
      <c r="N1444" s="21"/>
      <c r="O1444" s="21"/>
      <c r="P1444" s="21"/>
      <c r="Q1444" s="21"/>
      <c r="R1444" s="21"/>
      <c r="S1444" s="21"/>
      <c r="T1444" s="21"/>
      <c r="U1444" s="21"/>
      <c r="V1444" s="21"/>
      <c r="W1444" s="21"/>
      <c r="X1444" s="21"/>
      <c r="Y1444" s="21"/>
      <c r="Z1444" s="21"/>
      <c r="AA1444" s="21"/>
      <c r="AB1444" s="21"/>
      <c r="AC1444" s="21"/>
      <c r="AD1444" s="21"/>
      <c r="AE1444" s="21"/>
      <c r="AF1444" s="21"/>
      <c r="AG1444" s="21"/>
      <c r="AH1444" s="21"/>
      <c r="AI1444" s="21"/>
      <c r="AJ1444" s="21"/>
      <c r="AK1444" s="21"/>
      <c r="AL1444" s="21"/>
      <c r="AM1444" s="21"/>
      <c r="AN1444" s="21"/>
      <c r="AO1444" s="21"/>
      <c r="AP1444" s="21"/>
      <c r="AQ1444" s="21"/>
      <c r="AR1444" s="21"/>
      <c r="AS1444" s="21"/>
      <c r="AT1444" s="21"/>
      <c r="AU1444" s="21"/>
      <c r="AV1444" s="21"/>
      <c r="AW1444" s="21"/>
      <c r="AX1444" s="21"/>
      <c r="AY1444" s="21"/>
    </row>
    <row r="1445" spans="12:51" x14ac:dyDescent="0.2">
      <c r="L1445" s="21"/>
      <c r="M1445" s="21"/>
      <c r="N1445" s="21"/>
      <c r="O1445" s="21"/>
      <c r="P1445" s="21"/>
      <c r="Q1445" s="21"/>
      <c r="R1445" s="21"/>
      <c r="S1445" s="21"/>
      <c r="T1445" s="21"/>
      <c r="U1445" s="21"/>
      <c r="V1445" s="21"/>
      <c r="W1445" s="21"/>
      <c r="X1445" s="21"/>
      <c r="Y1445" s="21"/>
      <c r="Z1445" s="21"/>
      <c r="AA1445" s="21"/>
      <c r="AB1445" s="21"/>
      <c r="AC1445" s="21"/>
      <c r="AD1445" s="21"/>
      <c r="AE1445" s="21"/>
      <c r="AF1445" s="21"/>
      <c r="AG1445" s="21"/>
      <c r="AH1445" s="21"/>
      <c r="AI1445" s="21"/>
      <c r="AJ1445" s="21"/>
      <c r="AK1445" s="21"/>
      <c r="AL1445" s="21"/>
      <c r="AM1445" s="21"/>
      <c r="AN1445" s="21"/>
      <c r="AO1445" s="21"/>
      <c r="AP1445" s="21"/>
      <c r="AQ1445" s="21"/>
      <c r="AR1445" s="21"/>
      <c r="AS1445" s="21"/>
      <c r="AT1445" s="21"/>
      <c r="AU1445" s="21"/>
      <c r="AV1445" s="21"/>
      <c r="AW1445" s="21"/>
      <c r="AX1445" s="21"/>
      <c r="AY1445" s="21"/>
    </row>
    <row r="1446" spans="12:51" x14ac:dyDescent="0.2">
      <c r="L1446" s="21"/>
      <c r="M1446" s="21"/>
      <c r="N1446" s="21"/>
      <c r="O1446" s="21"/>
      <c r="P1446" s="21"/>
      <c r="Q1446" s="21"/>
      <c r="R1446" s="21"/>
      <c r="S1446" s="21"/>
      <c r="T1446" s="21"/>
      <c r="U1446" s="21"/>
      <c r="V1446" s="21"/>
      <c r="W1446" s="21"/>
      <c r="X1446" s="21"/>
      <c r="Y1446" s="21"/>
      <c r="Z1446" s="21"/>
      <c r="AA1446" s="21"/>
      <c r="AB1446" s="21"/>
      <c r="AC1446" s="21"/>
      <c r="AD1446" s="21"/>
      <c r="AE1446" s="21"/>
      <c r="AF1446" s="21"/>
      <c r="AG1446" s="21"/>
      <c r="AH1446" s="21"/>
      <c r="AI1446" s="21"/>
      <c r="AJ1446" s="21"/>
      <c r="AK1446" s="21"/>
      <c r="AL1446" s="21"/>
      <c r="AM1446" s="21"/>
      <c r="AN1446" s="21"/>
      <c r="AO1446" s="21"/>
      <c r="AP1446" s="21"/>
      <c r="AQ1446" s="21"/>
      <c r="AR1446" s="21"/>
      <c r="AS1446" s="21"/>
      <c r="AT1446" s="21"/>
      <c r="AU1446" s="21"/>
      <c r="AV1446" s="21"/>
      <c r="AW1446" s="21"/>
      <c r="AX1446" s="21"/>
      <c r="AY1446" s="21"/>
    </row>
    <row r="1447" spans="12:51" x14ac:dyDescent="0.2">
      <c r="L1447" s="21"/>
      <c r="M1447" s="21"/>
      <c r="N1447" s="21"/>
      <c r="O1447" s="21"/>
      <c r="P1447" s="21"/>
      <c r="Q1447" s="21"/>
      <c r="R1447" s="21"/>
      <c r="S1447" s="21"/>
      <c r="T1447" s="21"/>
      <c r="U1447" s="21"/>
      <c r="V1447" s="21"/>
      <c r="W1447" s="21"/>
      <c r="X1447" s="21"/>
      <c r="Y1447" s="21"/>
      <c r="Z1447" s="21"/>
      <c r="AA1447" s="21"/>
      <c r="AB1447" s="21"/>
      <c r="AC1447" s="21"/>
      <c r="AD1447" s="21"/>
      <c r="AE1447" s="21"/>
      <c r="AF1447" s="21"/>
      <c r="AG1447" s="21"/>
      <c r="AH1447" s="21"/>
      <c r="AI1447" s="21"/>
      <c r="AJ1447" s="21"/>
      <c r="AK1447" s="21"/>
      <c r="AL1447" s="21"/>
      <c r="AM1447" s="21"/>
      <c r="AN1447" s="21"/>
      <c r="AO1447" s="21"/>
      <c r="AP1447" s="21"/>
      <c r="AQ1447" s="21"/>
      <c r="AR1447" s="21"/>
      <c r="AS1447" s="21"/>
      <c r="AT1447" s="21"/>
      <c r="AU1447" s="21"/>
      <c r="AV1447" s="21"/>
      <c r="AW1447" s="21"/>
      <c r="AX1447" s="21"/>
      <c r="AY1447" s="21"/>
    </row>
    <row r="1448" spans="12:51" x14ac:dyDescent="0.2">
      <c r="L1448" s="21"/>
      <c r="M1448" s="21"/>
      <c r="N1448" s="21"/>
      <c r="O1448" s="21"/>
      <c r="P1448" s="21"/>
      <c r="Q1448" s="21"/>
      <c r="R1448" s="21"/>
      <c r="S1448" s="21"/>
      <c r="T1448" s="21"/>
      <c r="U1448" s="21"/>
      <c r="V1448" s="21"/>
      <c r="W1448" s="21"/>
      <c r="X1448" s="21"/>
      <c r="Y1448" s="21"/>
      <c r="Z1448" s="21"/>
      <c r="AA1448" s="21"/>
      <c r="AB1448" s="21"/>
      <c r="AC1448" s="21"/>
      <c r="AD1448" s="21"/>
      <c r="AE1448" s="21"/>
      <c r="AF1448" s="21"/>
      <c r="AG1448" s="21"/>
      <c r="AH1448" s="21"/>
      <c r="AI1448" s="21"/>
      <c r="AJ1448" s="21"/>
      <c r="AK1448" s="21"/>
      <c r="AL1448" s="21"/>
      <c r="AM1448" s="21"/>
      <c r="AN1448" s="21"/>
      <c r="AO1448" s="21"/>
      <c r="AP1448" s="21"/>
      <c r="AQ1448" s="21"/>
      <c r="AR1448" s="21"/>
      <c r="AS1448" s="21"/>
      <c r="AT1448" s="21"/>
      <c r="AU1448" s="21"/>
      <c r="AV1448" s="21"/>
      <c r="AW1448" s="21"/>
      <c r="AX1448" s="21"/>
      <c r="AY1448" s="21"/>
    </row>
    <row r="1449" spans="12:51" x14ac:dyDescent="0.2">
      <c r="L1449" s="21"/>
      <c r="M1449" s="21"/>
      <c r="N1449" s="21"/>
      <c r="O1449" s="21"/>
      <c r="P1449" s="21"/>
      <c r="Q1449" s="21"/>
      <c r="R1449" s="21"/>
      <c r="S1449" s="21"/>
      <c r="T1449" s="21"/>
      <c r="U1449" s="21"/>
      <c r="V1449" s="21"/>
      <c r="W1449" s="21"/>
      <c r="X1449" s="21"/>
      <c r="Y1449" s="21"/>
      <c r="Z1449" s="21"/>
      <c r="AA1449" s="21"/>
      <c r="AB1449" s="21"/>
      <c r="AC1449" s="21"/>
      <c r="AD1449" s="21"/>
      <c r="AE1449" s="21"/>
      <c r="AF1449" s="21"/>
      <c r="AG1449" s="21"/>
      <c r="AH1449" s="21"/>
      <c r="AI1449" s="21"/>
      <c r="AJ1449" s="21"/>
      <c r="AK1449" s="21"/>
      <c r="AL1449" s="21"/>
      <c r="AM1449" s="21"/>
      <c r="AN1449" s="21"/>
      <c r="AO1449" s="21"/>
      <c r="AP1449" s="21"/>
      <c r="AQ1449" s="21"/>
      <c r="AR1449" s="21"/>
      <c r="AS1449" s="21"/>
      <c r="AT1449" s="21"/>
      <c r="AU1449" s="21"/>
      <c r="AV1449" s="21"/>
      <c r="AW1449" s="21"/>
      <c r="AX1449" s="21"/>
      <c r="AY1449" s="21"/>
    </row>
    <row r="1450" spans="12:51" x14ac:dyDescent="0.2">
      <c r="L1450" s="21"/>
      <c r="M1450" s="21"/>
      <c r="N1450" s="21"/>
      <c r="O1450" s="21"/>
      <c r="P1450" s="21"/>
      <c r="Q1450" s="21"/>
      <c r="R1450" s="21"/>
      <c r="S1450" s="21"/>
      <c r="T1450" s="21"/>
      <c r="U1450" s="21"/>
      <c r="V1450" s="21"/>
      <c r="W1450" s="21"/>
      <c r="X1450" s="21"/>
      <c r="Y1450" s="21"/>
      <c r="Z1450" s="21"/>
      <c r="AA1450" s="21"/>
      <c r="AB1450" s="21"/>
      <c r="AC1450" s="21"/>
      <c r="AD1450" s="21"/>
      <c r="AE1450" s="21"/>
      <c r="AF1450" s="21"/>
      <c r="AG1450" s="21"/>
      <c r="AH1450" s="21"/>
      <c r="AI1450" s="21"/>
      <c r="AJ1450" s="21"/>
      <c r="AK1450" s="21"/>
      <c r="AL1450" s="21"/>
      <c r="AM1450" s="21"/>
      <c r="AN1450" s="21"/>
      <c r="AO1450" s="21"/>
      <c r="AP1450" s="21"/>
      <c r="AQ1450" s="21"/>
      <c r="AR1450" s="21"/>
      <c r="AS1450" s="21"/>
      <c r="AT1450" s="21"/>
      <c r="AU1450" s="21"/>
      <c r="AV1450" s="21"/>
      <c r="AW1450" s="21"/>
      <c r="AX1450" s="21"/>
      <c r="AY1450" s="21"/>
    </row>
    <row r="1451" spans="12:51" x14ac:dyDescent="0.2">
      <c r="L1451" s="21"/>
      <c r="M1451" s="21"/>
      <c r="N1451" s="21"/>
      <c r="O1451" s="21"/>
      <c r="P1451" s="21"/>
      <c r="Q1451" s="21"/>
      <c r="R1451" s="21"/>
      <c r="S1451" s="21"/>
      <c r="T1451" s="21"/>
      <c r="U1451" s="21"/>
      <c r="V1451" s="21"/>
      <c r="W1451" s="21"/>
      <c r="X1451" s="21"/>
      <c r="Y1451" s="21"/>
      <c r="Z1451" s="21"/>
      <c r="AA1451" s="21"/>
      <c r="AB1451" s="21"/>
      <c r="AC1451" s="21"/>
      <c r="AD1451" s="21"/>
      <c r="AE1451" s="21"/>
      <c r="AF1451" s="21"/>
      <c r="AG1451" s="21"/>
      <c r="AH1451" s="21"/>
      <c r="AI1451" s="21"/>
      <c r="AJ1451" s="21"/>
      <c r="AK1451" s="21"/>
      <c r="AL1451" s="21"/>
      <c r="AM1451" s="21"/>
      <c r="AN1451" s="21"/>
      <c r="AO1451" s="21"/>
      <c r="AP1451" s="21"/>
      <c r="AQ1451" s="21"/>
      <c r="AR1451" s="21"/>
      <c r="AS1451" s="21"/>
      <c r="AT1451" s="21"/>
      <c r="AU1451" s="21"/>
      <c r="AV1451" s="21"/>
      <c r="AW1451" s="21"/>
      <c r="AX1451" s="21"/>
      <c r="AY1451" s="21"/>
    </row>
    <row r="1452" spans="12:51" x14ac:dyDescent="0.2">
      <c r="L1452" s="21"/>
      <c r="M1452" s="21"/>
      <c r="N1452" s="21"/>
      <c r="O1452" s="21"/>
      <c r="P1452" s="21"/>
      <c r="Q1452" s="21"/>
      <c r="R1452" s="21"/>
      <c r="S1452" s="21"/>
      <c r="T1452" s="21"/>
      <c r="U1452" s="21"/>
      <c r="V1452" s="21"/>
      <c r="W1452" s="21"/>
      <c r="X1452" s="21"/>
      <c r="Y1452" s="21"/>
      <c r="Z1452" s="21"/>
      <c r="AA1452" s="21"/>
      <c r="AB1452" s="21"/>
      <c r="AC1452" s="21"/>
      <c r="AD1452" s="21"/>
      <c r="AE1452" s="21"/>
      <c r="AF1452" s="21"/>
      <c r="AG1452" s="21"/>
      <c r="AH1452" s="21"/>
      <c r="AI1452" s="21"/>
      <c r="AJ1452" s="21"/>
      <c r="AK1452" s="21"/>
      <c r="AL1452" s="21"/>
      <c r="AM1452" s="21"/>
      <c r="AN1452" s="21"/>
      <c r="AO1452" s="21"/>
      <c r="AP1452" s="21"/>
      <c r="AQ1452" s="21"/>
      <c r="AR1452" s="21"/>
      <c r="AS1452" s="21"/>
      <c r="AT1452" s="21"/>
      <c r="AU1452" s="21"/>
      <c r="AV1452" s="21"/>
      <c r="AW1452" s="21"/>
      <c r="AX1452" s="21"/>
      <c r="AY1452" s="21"/>
    </row>
    <row r="1453" spans="12:51" x14ac:dyDescent="0.2">
      <c r="L1453" s="21"/>
      <c r="M1453" s="21"/>
      <c r="N1453" s="21"/>
      <c r="O1453" s="21"/>
      <c r="P1453" s="21"/>
      <c r="Q1453" s="21"/>
      <c r="R1453" s="21"/>
      <c r="S1453" s="21"/>
      <c r="T1453" s="21"/>
      <c r="U1453" s="21"/>
      <c r="V1453" s="21"/>
      <c r="W1453" s="21"/>
      <c r="X1453" s="21"/>
      <c r="Y1453" s="21"/>
      <c r="Z1453" s="21"/>
      <c r="AA1453" s="21"/>
      <c r="AB1453" s="21"/>
      <c r="AC1453" s="21"/>
      <c r="AD1453" s="21"/>
      <c r="AE1453" s="21"/>
      <c r="AF1453" s="21"/>
      <c r="AG1453" s="21"/>
      <c r="AH1453" s="21"/>
      <c r="AI1453" s="21"/>
      <c r="AJ1453" s="21"/>
      <c r="AK1453" s="21"/>
      <c r="AL1453" s="21"/>
      <c r="AM1453" s="21"/>
      <c r="AN1453" s="21"/>
      <c r="AO1453" s="21"/>
      <c r="AP1453" s="21"/>
      <c r="AQ1453" s="21"/>
      <c r="AR1453" s="21"/>
      <c r="AS1453" s="21"/>
      <c r="AT1453" s="21"/>
      <c r="AU1453" s="21"/>
      <c r="AV1453" s="21"/>
      <c r="AW1453" s="21"/>
      <c r="AX1453" s="21"/>
      <c r="AY1453" s="21"/>
    </row>
    <row r="1454" spans="12:51" x14ac:dyDescent="0.2">
      <c r="L1454" s="21"/>
      <c r="M1454" s="21"/>
      <c r="N1454" s="21"/>
      <c r="O1454" s="21"/>
      <c r="P1454" s="21"/>
      <c r="Q1454" s="21"/>
      <c r="R1454" s="21"/>
      <c r="S1454" s="21"/>
      <c r="T1454" s="21"/>
      <c r="U1454" s="21"/>
      <c r="V1454" s="21"/>
      <c r="W1454" s="21"/>
      <c r="X1454" s="21"/>
      <c r="Y1454" s="21"/>
      <c r="Z1454" s="21"/>
      <c r="AA1454" s="21"/>
      <c r="AB1454" s="21"/>
      <c r="AC1454" s="21"/>
      <c r="AD1454" s="21"/>
      <c r="AE1454" s="21"/>
      <c r="AF1454" s="21"/>
      <c r="AG1454" s="21"/>
      <c r="AH1454" s="21"/>
      <c r="AI1454" s="21"/>
      <c r="AJ1454" s="21"/>
      <c r="AK1454" s="21"/>
      <c r="AL1454" s="21"/>
      <c r="AM1454" s="21"/>
      <c r="AN1454" s="21"/>
      <c r="AO1454" s="21"/>
      <c r="AP1454" s="21"/>
      <c r="AQ1454" s="21"/>
      <c r="AR1454" s="21"/>
      <c r="AS1454" s="21"/>
      <c r="AT1454" s="21"/>
      <c r="AU1454" s="21"/>
      <c r="AV1454" s="21"/>
      <c r="AW1454" s="21"/>
      <c r="AX1454" s="21"/>
      <c r="AY1454" s="21"/>
    </row>
    <row r="1455" spans="12:51" x14ac:dyDescent="0.2">
      <c r="L1455" s="21"/>
      <c r="M1455" s="21"/>
      <c r="N1455" s="21"/>
      <c r="O1455" s="21"/>
      <c r="P1455" s="21"/>
      <c r="Q1455" s="21"/>
      <c r="R1455" s="21"/>
      <c r="S1455" s="21"/>
      <c r="T1455" s="21"/>
      <c r="U1455" s="21"/>
      <c r="V1455" s="21"/>
      <c r="W1455" s="21"/>
      <c r="X1455" s="21"/>
      <c r="Y1455" s="21"/>
      <c r="Z1455" s="21"/>
      <c r="AA1455" s="21"/>
      <c r="AB1455" s="21"/>
      <c r="AC1455" s="21"/>
      <c r="AD1455" s="21"/>
      <c r="AE1455" s="21"/>
      <c r="AF1455" s="21"/>
      <c r="AG1455" s="21"/>
      <c r="AH1455" s="21"/>
      <c r="AI1455" s="21"/>
      <c r="AJ1455" s="21"/>
      <c r="AK1455" s="21"/>
      <c r="AL1455" s="21"/>
      <c r="AM1455" s="21"/>
      <c r="AN1455" s="21"/>
      <c r="AO1455" s="21"/>
      <c r="AP1455" s="21"/>
      <c r="AQ1455" s="21"/>
      <c r="AR1455" s="21"/>
      <c r="AS1455" s="21"/>
      <c r="AT1455" s="21"/>
      <c r="AU1455" s="21"/>
      <c r="AV1455" s="21"/>
      <c r="AW1455" s="21"/>
      <c r="AX1455" s="21"/>
      <c r="AY1455" s="21"/>
    </row>
    <row r="1456" spans="12:51" x14ac:dyDescent="0.2">
      <c r="L1456" s="21"/>
      <c r="M1456" s="21"/>
      <c r="N1456" s="21"/>
      <c r="O1456" s="21"/>
      <c r="P1456" s="21"/>
      <c r="Q1456" s="21"/>
      <c r="R1456" s="21"/>
      <c r="S1456" s="21"/>
      <c r="T1456" s="21"/>
      <c r="U1456" s="21"/>
      <c r="V1456" s="21"/>
      <c r="W1456" s="21"/>
      <c r="X1456" s="21"/>
      <c r="Y1456" s="21"/>
      <c r="Z1456" s="21"/>
      <c r="AA1456" s="21"/>
      <c r="AB1456" s="21"/>
      <c r="AC1456" s="21"/>
      <c r="AD1456" s="21"/>
      <c r="AE1456" s="21"/>
      <c r="AF1456" s="21"/>
      <c r="AG1456" s="21"/>
      <c r="AH1456" s="21"/>
      <c r="AI1456" s="21"/>
      <c r="AJ1456" s="21"/>
      <c r="AK1456" s="21"/>
      <c r="AL1456" s="21"/>
      <c r="AM1456" s="21"/>
      <c r="AN1456" s="21"/>
      <c r="AO1456" s="21"/>
      <c r="AP1456" s="21"/>
      <c r="AQ1456" s="21"/>
      <c r="AR1456" s="21"/>
      <c r="AS1456" s="21"/>
      <c r="AT1456" s="21"/>
      <c r="AU1456" s="21"/>
      <c r="AV1456" s="21"/>
      <c r="AW1456" s="21"/>
      <c r="AX1456" s="21"/>
      <c r="AY1456" s="21"/>
    </row>
    <row r="1457" spans="12:51" x14ac:dyDescent="0.2">
      <c r="L1457" s="21"/>
      <c r="M1457" s="21"/>
      <c r="N1457" s="21"/>
      <c r="O1457" s="21"/>
      <c r="P1457" s="21"/>
      <c r="Q1457" s="21"/>
      <c r="R1457" s="21"/>
      <c r="S1457" s="21"/>
      <c r="T1457" s="21"/>
      <c r="U1457" s="21"/>
      <c r="V1457" s="21"/>
      <c r="W1457" s="21"/>
      <c r="X1457" s="21"/>
      <c r="Y1457" s="21"/>
      <c r="Z1457" s="21"/>
      <c r="AA1457" s="21"/>
      <c r="AB1457" s="21"/>
      <c r="AC1457" s="21"/>
      <c r="AD1457" s="21"/>
      <c r="AE1457" s="21"/>
      <c r="AF1457" s="21"/>
      <c r="AG1457" s="21"/>
      <c r="AH1457" s="21"/>
      <c r="AI1457" s="21"/>
      <c r="AJ1457" s="21"/>
      <c r="AK1457" s="21"/>
      <c r="AL1457" s="21"/>
      <c r="AM1457" s="21"/>
      <c r="AN1457" s="21"/>
      <c r="AO1457" s="21"/>
      <c r="AP1457" s="21"/>
      <c r="AQ1457" s="21"/>
      <c r="AR1457" s="21"/>
      <c r="AS1457" s="21"/>
      <c r="AT1457" s="21"/>
      <c r="AU1457" s="21"/>
      <c r="AV1457" s="21"/>
      <c r="AW1457" s="21"/>
      <c r="AX1457" s="21"/>
      <c r="AY1457" s="21"/>
    </row>
    <row r="1458" spans="12:51" x14ac:dyDescent="0.2">
      <c r="L1458" s="21"/>
      <c r="M1458" s="21"/>
      <c r="N1458" s="21"/>
      <c r="O1458" s="21"/>
      <c r="P1458" s="21"/>
      <c r="Q1458" s="21"/>
      <c r="R1458" s="21"/>
      <c r="S1458" s="21"/>
      <c r="T1458" s="21"/>
      <c r="U1458" s="21"/>
      <c r="V1458" s="21"/>
      <c r="W1458" s="21"/>
      <c r="X1458" s="21"/>
      <c r="Y1458" s="21"/>
      <c r="Z1458" s="21"/>
      <c r="AA1458" s="21"/>
      <c r="AB1458" s="21"/>
      <c r="AC1458" s="21"/>
      <c r="AD1458" s="21"/>
      <c r="AE1458" s="21"/>
      <c r="AF1458" s="21"/>
      <c r="AG1458" s="21"/>
      <c r="AH1458" s="21"/>
      <c r="AI1458" s="21"/>
      <c r="AJ1458" s="21"/>
      <c r="AK1458" s="21"/>
      <c r="AL1458" s="21"/>
      <c r="AM1458" s="21"/>
      <c r="AN1458" s="21"/>
      <c r="AO1458" s="21"/>
      <c r="AP1458" s="21"/>
      <c r="AQ1458" s="21"/>
      <c r="AR1458" s="21"/>
      <c r="AS1458" s="21"/>
      <c r="AT1458" s="21"/>
      <c r="AU1458" s="21"/>
      <c r="AV1458" s="21"/>
      <c r="AW1458" s="21"/>
      <c r="AX1458" s="21"/>
      <c r="AY1458" s="21"/>
    </row>
    <row r="1459" spans="12:51" x14ac:dyDescent="0.2">
      <c r="L1459" s="21"/>
      <c r="M1459" s="21"/>
      <c r="N1459" s="21"/>
      <c r="O1459" s="21"/>
      <c r="P1459" s="21"/>
      <c r="Q1459" s="21"/>
      <c r="R1459" s="21"/>
      <c r="S1459" s="21"/>
      <c r="T1459" s="21"/>
      <c r="U1459" s="21"/>
      <c r="V1459" s="21"/>
      <c r="W1459" s="21"/>
      <c r="X1459" s="21"/>
      <c r="Y1459" s="21"/>
      <c r="Z1459" s="21"/>
      <c r="AA1459" s="21"/>
      <c r="AB1459" s="21"/>
      <c r="AC1459" s="21"/>
      <c r="AD1459" s="21"/>
      <c r="AE1459" s="21"/>
      <c r="AF1459" s="21"/>
      <c r="AG1459" s="21"/>
      <c r="AH1459" s="21"/>
      <c r="AI1459" s="21"/>
      <c r="AJ1459" s="21"/>
      <c r="AK1459" s="21"/>
      <c r="AL1459" s="21"/>
      <c r="AM1459" s="21"/>
      <c r="AN1459" s="21"/>
      <c r="AO1459" s="21"/>
      <c r="AP1459" s="21"/>
      <c r="AQ1459" s="21"/>
      <c r="AR1459" s="21"/>
      <c r="AS1459" s="21"/>
      <c r="AT1459" s="21"/>
      <c r="AU1459" s="21"/>
      <c r="AV1459" s="21"/>
      <c r="AW1459" s="21"/>
      <c r="AX1459" s="21"/>
      <c r="AY1459" s="21"/>
    </row>
    <row r="1460" spans="12:51" x14ac:dyDescent="0.2">
      <c r="L1460" s="21"/>
      <c r="M1460" s="21"/>
      <c r="N1460" s="21"/>
      <c r="O1460" s="21"/>
      <c r="P1460" s="21"/>
      <c r="Q1460" s="21"/>
      <c r="R1460" s="21"/>
      <c r="S1460" s="21"/>
      <c r="T1460" s="21"/>
      <c r="U1460" s="21"/>
      <c r="V1460" s="21"/>
      <c r="W1460" s="21"/>
      <c r="X1460" s="21"/>
      <c r="Y1460" s="21"/>
      <c r="Z1460" s="21"/>
      <c r="AA1460" s="21"/>
      <c r="AB1460" s="21"/>
      <c r="AC1460" s="21"/>
      <c r="AD1460" s="21"/>
      <c r="AE1460" s="21"/>
      <c r="AF1460" s="21"/>
      <c r="AG1460" s="21"/>
      <c r="AH1460" s="21"/>
      <c r="AI1460" s="21"/>
      <c r="AJ1460" s="21"/>
      <c r="AK1460" s="21"/>
      <c r="AL1460" s="21"/>
      <c r="AM1460" s="21"/>
      <c r="AN1460" s="21"/>
      <c r="AO1460" s="21"/>
      <c r="AP1460" s="21"/>
      <c r="AQ1460" s="21"/>
      <c r="AR1460" s="21"/>
      <c r="AS1460" s="21"/>
      <c r="AT1460" s="21"/>
      <c r="AU1460" s="21"/>
      <c r="AV1460" s="21"/>
      <c r="AW1460" s="21"/>
      <c r="AX1460" s="21"/>
      <c r="AY1460" s="21"/>
    </row>
    <row r="1461" spans="12:51" x14ac:dyDescent="0.2">
      <c r="L1461" s="21"/>
      <c r="M1461" s="21"/>
      <c r="N1461" s="21"/>
      <c r="O1461" s="21"/>
      <c r="P1461" s="21"/>
      <c r="Q1461" s="21"/>
      <c r="R1461" s="21"/>
      <c r="S1461" s="21"/>
      <c r="T1461" s="21"/>
      <c r="U1461" s="21"/>
      <c r="V1461" s="21"/>
      <c r="W1461" s="21"/>
      <c r="X1461" s="21"/>
      <c r="Y1461" s="21"/>
      <c r="Z1461" s="21"/>
      <c r="AA1461" s="21"/>
      <c r="AB1461" s="21"/>
      <c r="AC1461" s="21"/>
      <c r="AD1461" s="21"/>
      <c r="AE1461" s="21"/>
      <c r="AF1461" s="21"/>
      <c r="AG1461" s="21"/>
      <c r="AH1461" s="21"/>
      <c r="AI1461" s="21"/>
      <c r="AJ1461" s="21"/>
      <c r="AK1461" s="21"/>
      <c r="AL1461" s="21"/>
      <c r="AM1461" s="21"/>
      <c r="AN1461" s="21"/>
      <c r="AO1461" s="21"/>
      <c r="AP1461" s="21"/>
      <c r="AQ1461" s="21"/>
      <c r="AR1461" s="21"/>
      <c r="AS1461" s="21"/>
      <c r="AT1461" s="21"/>
      <c r="AU1461" s="21"/>
      <c r="AV1461" s="21"/>
      <c r="AW1461" s="21"/>
      <c r="AX1461" s="21"/>
      <c r="AY1461" s="21"/>
    </row>
    <row r="1462" spans="12:51" x14ac:dyDescent="0.2">
      <c r="L1462" s="21"/>
      <c r="M1462" s="21"/>
      <c r="N1462" s="21"/>
      <c r="O1462" s="21"/>
      <c r="P1462" s="21"/>
      <c r="Q1462" s="21"/>
      <c r="R1462" s="21"/>
      <c r="S1462" s="21"/>
      <c r="T1462" s="21"/>
      <c r="U1462" s="21"/>
      <c r="V1462" s="21"/>
      <c r="W1462" s="21"/>
      <c r="X1462" s="21"/>
      <c r="Y1462" s="21"/>
      <c r="Z1462" s="21"/>
      <c r="AA1462" s="21"/>
      <c r="AB1462" s="21"/>
      <c r="AC1462" s="21"/>
      <c r="AD1462" s="21"/>
      <c r="AE1462" s="21"/>
      <c r="AF1462" s="21"/>
      <c r="AG1462" s="21"/>
      <c r="AH1462" s="21"/>
      <c r="AI1462" s="21"/>
      <c r="AJ1462" s="21"/>
      <c r="AK1462" s="21"/>
      <c r="AL1462" s="21"/>
      <c r="AM1462" s="21"/>
      <c r="AN1462" s="21"/>
      <c r="AO1462" s="21"/>
      <c r="AP1462" s="21"/>
      <c r="AQ1462" s="21"/>
      <c r="AR1462" s="21"/>
      <c r="AS1462" s="21"/>
      <c r="AT1462" s="21"/>
      <c r="AU1462" s="21"/>
      <c r="AV1462" s="21"/>
      <c r="AW1462" s="21"/>
      <c r="AX1462" s="21"/>
      <c r="AY1462" s="21"/>
    </row>
    <row r="1463" spans="12:51" x14ac:dyDescent="0.2">
      <c r="L1463" s="21"/>
      <c r="M1463" s="21"/>
      <c r="N1463" s="21"/>
      <c r="O1463" s="21"/>
      <c r="P1463" s="21"/>
      <c r="Q1463" s="21"/>
      <c r="R1463" s="21"/>
      <c r="S1463" s="21"/>
      <c r="T1463" s="21"/>
      <c r="U1463" s="21"/>
      <c r="V1463" s="21"/>
      <c r="W1463" s="21"/>
      <c r="X1463" s="21"/>
      <c r="Y1463" s="21"/>
      <c r="Z1463" s="21"/>
      <c r="AA1463" s="21"/>
      <c r="AB1463" s="21"/>
      <c r="AC1463" s="21"/>
      <c r="AD1463" s="21"/>
      <c r="AE1463" s="21"/>
      <c r="AF1463" s="21"/>
      <c r="AG1463" s="21"/>
      <c r="AH1463" s="21"/>
      <c r="AI1463" s="21"/>
      <c r="AJ1463" s="21"/>
      <c r="AK1463" s="21"/>
      <c r="AL1463" s="21"/>
      <c r="AM1463" s="21"/>
      <c r="AN1463" s="21"/>
      <c r="AO1463" s="21"/>
      <c r="AP1463" s="21"/>
      <c r="AQ1463" s="21"/>
      <c r="AR1463" s="21"/>
      <c r="AS1463" s="21"/>
      <c r="AT1463" s="21"/>
      <c r="AU1463" s="21"/>
      <c r="AV1463" s="21"/>
      <c r="AW1463" s="21"/>
      <c r="AX1463" s="21"/>
      <c r="AY1463" s="21"/>
    </row>
    <row r="1464" spans="12:51" x14ac:dyDescent="0.2">
      <c r="L1464" s="21"/>
      <c r="M1464" s="21"/>
      <c r="N1464" s="21"/>
      <c r="O1464" s="21"/>
      <c r="P1464" s="21"/>
      <c r="Q1464" s="21"/>
      <c r="R1464" s="21"/>
      <c r="S1464" s="21"/>
      <c r="T1464" s="21"/>
      <c r="U1464" s="21"/>
      <c r="V1464" s="21"/>
      <c r="W1464" s="21"/>
      <c r="X1464" s="21"/>
      <c r="Y1464" s="21"/>
      <c r="Z1464" s="21"/>
      <c r="AA1464" s="21"/>
      <c r="AB1464" s="21"/>
      <c r="AC1464" s="21"/>
      <c r="AD1464" s="21"/>
      <c r="AE1464" s="21"/>
      <c r="AF1464" s="21"/>
      <c r="AG1464" s="21"/>
      <c r="AH1464" s="21"/>
      <c r="AI1464" s="21"/>
      <c r="AJ1464" s="21"/>
      <c r="AK1464" s="21"/>
      <c r="AL1464" s="21"/>
      <c r="AM1464" s="21"/>
      <c r="AN1464" s="21"/>
      <c r="AO1464" s="21"/>
      <c r="AP1464" s="21"/>
      <c r="AQ1464" s="21"/>
      <c r="AR1464" s="21"/>
      <c r="AS1464" s="21"/>
      <c r="AT1464" s="21"/>
      <c r="AU1464" s="21"/>
      <c r="AV1464" s="21"/>
      <c r="AW1464" s="21"/>
      <c r="AX1464" s="21"/>
      <c r="AY1464" s="21"/>
    </row>
    <row r="1465" spans="12:51" x14ac:dyDescent="0.2">
      <c r="L1465" s="21"/>
      <c r="M1465" s="21"/>
      <c r="N1465" s="21"/>
      <c r="O1465" s="21"/>
      <c r="P1465" s="21"/>
      <c r="Q1465" s="21"/>
      <c r="R1465" s="21"/>
      <c r="S1465" s="21"/>
      <c r="T1465" s="21"/>
      <c r="U1465" s="21"/>
      <c r="V1465" s="21"/>
      <c r="W1465" s="21"/>
      <c r="X1465" s="21"/>
      <c r="Y1465" s="21"/>
      <c r="Z1465" s="21"/>
      <c r="AA1465" s="21"/>
      <c r="AB1465" s="21"/>
      <c r="AC1465" s="21"/>
      <c r="AD1465" s="21"/>
      <c r="AE1465" s="21"/>
      <c r="AF1465" s="21"/>
      <c r="AG1465" s="21"/>
      <c r="AH1465" s="21"/>
      <c r="AI1465" s="21"/>
      <c r="AJ1465" s="21"/>
      <c r="AK1465" s="21"/>
      <c r="AL1465" s="21"/>
      <c r="AM1465" s="21"/>
      <c r="AN1465" s="21"/>
      <c r="AO1465" s="21"/>
      <c r="AP1465" s="21"/>
      <c r="AQ1465" s="21"/>
      <c r="AR1465" s="21"/>
      <c r="AS1465" s="21"/>
      <c r="AT1465" s="21"/>
      <c r="AU1465" s="21"/>
      <c r="AV1465" s="21"/>
      <c r="AW1465" s="21"/>
      <c r="AX1465" s="21"/>
      <c r="AY1465" s="21"/>
    </row>
    <row r="1466" spans="12:51" x14ac:dyDescent="0.2">
      <c r="L1466" s="21"/>
      <c r="M1466" s="21"/>
      <c r="N1466" s="21"/>
      <c r="O1466" s="21"/>
      <c r="P1466" s="21"/>
      <c r="Q1466" s="21"/>
      <c r="R1466" s="21"/>
      <c r="S1466" s="21"/>
      <c r="T1466" s="21"/>
      <c r="U1466" s="21"/>
      <c r="V1466" s="21"/>
      <c r="W1466" s="21"/>
      <c r="X1466" s="21"/>
      <c r="Y1466" s="21"/>
      <c r="Z1466" s="21"/>
      <c r="AA1466" s="21"/>
      <c r="AB1466" s="21"/>
      <c r="AC1466" s="21"/>
      <c r="AD1466" s="21"/>
      <c r="AE1466" s="21"/>
      <c r="AF1466" s="21"/>
      <c r="AG1466" s="21"/>
      <c r="AH1466" s="21"/>
      <c r="AI1466" s="21"/>
      <c r="AJ1466" s="21"/>
      <c r="AK1466" s="21"/>
      <c r="AL1466" s="21"/>
      <c r="AM1466" s="21"/>
      <c r="AN1466" s="21"/>
      <c r="AO1466" s="21"/>
      <c r="AP1466" s="21"/>
      <c r="AQ1466" s="21"/>
      <c r="AR1466" s="21"/>
      <c r="AS1466" s="21"/>
      <c r="AT1466" s="21"/>
      <c r="AU1466" s="21"/>
      <c r="AV1466" s="21"/>
      <c r="AW1466" s="21"/>
      <c r="AX1466" s="21"/>
      <c r="AY1466" s="21"/>
    </row>
    <row r="1467" spans="12:51" x14ac:dyDescent="0.2">
      <c r="L1467" s="21"/>
      <c r="M1467" s="21"/>
      <c r="N1467" s="21"/>
      <c r="O1467" s="21"/>
      <c r="P1467" s="21"/>
      <c r="Q1467" s="21"/>
      <c r="R1467" s="21"/>
      <c r="S1467" s="21"/>
      <c r="T1467" s="21"/>
      <c r="U1467" s="21"/>
      <c r="V1467" s="21"/>
      <c r="W1467" s="21"/>
      <c r="X1467" s="21"/>
      <c r="Y1467" s="21"/>
      <c r="Z1467" s="21"/>
      <c r="AA1467" s="21"/>
      <c r="AB1467" s="21"/>
      <c r="AC1467" s="21"/>
      <c r="AD1467" s="21"/>
      <c r="AE1467" s="21"/>
      <c r="AF1467" s="21"/>
      <c r="AG1467" s="21"/>
      <c r="AH1467" s="21"/>
      <c r="AI1467" s="21"/>
      <c r="AJ1467" s="21"/>
      <c r="AK1467" s="21"/>
      <c r="AL1467" s="21"/>
      <c r="AM1467" s="21"/>
      <c r="AN1467" s="21"/>
      <c r="AO1467" s="21"/>
      <c r="AP1467" s="21"/>
      <c r="AQ1467" s="21"/>
      <c r="AR1467" s="21"/>
      <c r="AS1467" s="21"/>
      <c r="AT1467" s="21"/>
      <c r="AU1467" s="21"/>
      <c r="AV1467" s="21"/>
      <c r="AW1467" s="21"/>
      <c r="AX1467" s="21"/>
      <c r="AY1467" s="21"/>
    </row>
    <row r="1468" spans="12:51" x14ac:dyDescent="0.2">
      <c r="L1468" s="21"/>
      <c r="M1468" s="21"/>
      <c r="N1468" s="21"/>
      <c r="O1468" s="21"/>
      <c r="P1468" s="21"/>
      <c r="Q1468" s="21"/>
      <c r="R1468" s="21"/>
      <c r="S1468" s="21"/>
      <c r="T1468" s="21"/>
      <c r="U1468" s="21"/>
      <c r="V1468" s="21"/>
      <c r="W1468" s="21"/>
      <c r="X1468" s="21"/>
      <c r="Y1468" s="21"/>
      <c r="Z1468" s="21"/>
      <c r="AA1468" s="21"/>
      <c r="AB1468" s="21"/>
      <c r="AC1468" s="21"/>
      <c r="AD1468" s="21"/>
      <c r="AE1468" s="21"/>
      <c r="AF1468" s="21"/>
      <c r="AG1468" s="21"/>
      <c r="AH1468" s="21"/>
      <c r="AI1468" s="21"/>
      <c r="AJ1468" s="21"/>
      <c r="AK1468" s="21"/>
      <c r="AL1468" s="21"/>
      <c r="AM1468" s="21"/>
      <c r="AN1468" s="21"/>
      <c r="AO1468" s="21"/>
      <c r="AP1468" s="21"/>
      <c r="AQ1468" s="21"/>
      <c r="AR1468" s="21"/>
      <c r="AS1468" s="21"/>
      <c r="AT1468" s="21"/>
      <c r="AU1468" s="21"/>
      <c r="AV1468" s="21"/>
      <c r="AW1468" s="21"/>
      <c r="AX1468" s="21"/>
      <c r="AY1468" s="21"/>
    </row>
    <row r="1469" spans="12:51" x14ac:dyDescent="0.2">
      <c r="L1469" s="21"/>
      <c r="M1469" s="21"/>
      <c r="N1469" s="21"/>
      <c r="O1469" s="21"/>
      <c r="P1469" s="21"/>
      <c r="Q1469" s="21"/>
      <c r="R1469" s="21"/>
      <c r="S1469" s="21"/>
      <c r="T1469" s="21"/>
      <c r="U1469" s="21"/>
      <c r="V1469" s="21"/>
      <c r="W1469" s="21"/>
      <c r="X1469" s="21"/>
      <c r="Y1469" s="21"/>
      <c r="Z1469" s="21"/>
      <c r="AA1469" s="21"/>
      <c r="AB1469" s="21"/>
      <c r="AC1469" s="21"/>
      <c r="AD1469" s="21"/>
      <c r="AE1469" s="21"/>
      <c r="AF1469" s="21"/>
      <c r="AG1469" s="21"/>
      <c r="AH1469" s="21"/>
      <c r="AI1469" s="21"/>
      <c r="AJ1469" s="21"/>
      <c r="AK1469" s="21"/>
      <c r="AL1469" s="21"/>
      <c r="AM1469" s="21"/>
      <c r="AN1469" s="21"/>
      <c r="AO1469" s="21"/>
      <c r="AP1469" s="21"/>
      <c r="AQ1469" s="21"/>
      <c r="AR1469" s="21"/>
      <c r="AS1469" s="21"/>
      <c r="AT1469" s="21"/>
      <c r="AU1469" s="21"/>
      <c r="AV1469" s="21"/>
      <c r="AW1469" s="21"/>
      <c r="AX1469" s="21"/>
      <c r="AY1469" s="21"/>
    </row>
    <row r="1470" spans="12:51" x14ac:dyDescent="0.2">
      <c r="L1470" s="21"/>
      <c r="M1470" s="21"/>
      <c r="N1470" s="21"/>
      <c r="O1470" s="21"/>
      <c r="P1470" s="21"/>
      <c r="Q1470" s="21"/>
      <c r="R1470" s="21"/>
      <c r="S1470" s="21"/>
      <c r="T1470" s="21"/>
      <c r="U1470" s="21"/>
      <c r="V1470" s="21"/>
      <c r="W1470" s="21"/>
      <c r="X1470" s="21"/>
      <c r="Y1470" s="21"/>
      <c r="Z1470" s="21"/>
      <c r="AA1470" s="21"/>
      <c r="AB1470" s="21"/>
      <c r="AC1470" s="21"/>
      <c r="AD1470" s="21"/>
      <c r="AE1470" s="21"/>
      <c r="AF1470" s="21"/>
      <c r="AG1470" s="21"/>
      <c r="AH1470" s="21"/>
      <c r="AI1470" s="21"/>
      <c r="AJ1470" s="21"/>
      <c r="AK1470" s="21"/>
      <c r="AL1470" s="21"/>
      <c r="AM1470" s="21"/>
      <c r="AN1470" s="21"/>
      <c r="AO1470" s="21"/>
      <c r="AP1470" s="21"/>
      <c r="AQ1470" s="21"/>
      <c r="AR1470" s="21"/>
      <c r="AS1470" s="21"/>
      <c r="AT1470" s="21"/>
      <c r="AU1470" s="21"/>
      <c r="AV1470" s="21"/>
      <c r="AW1470" s="21"/>
      <c r="AX1470" s="21"/>
      <c r="AY1470" s="21"/>
    </row>
    <row r="1471" spans="12:51" x14ac:dyDescent="0.2">
      <c r="L1471" s="21"/>
      <c r="M1471" s="21"/>
      <c r="N1471" s="21"/>
      <c r="O1471" s="21"/>
      <c r="P1471" s="21"/>
      <c r="Q1471" s="21"/>
      <c r="R1471" s="21"/>
      <c r="S1471" s="21"/>
      <c r="T1471" s="21"/>
      <c r="U1471" s="21"/>
      <c r="V1471" s="21"/>
      <c r="W1471" s="21"/>
      <c r="X1471" s="21"/>
      <c r="Y1471" s="21"/>
      <c r="Z1471" s="21"/>
      <c r="AA1471" s="21"/>
      <c r="AB1471" s="21"/>
      <c r="AC1471" s="21"/>
      <c r="AD1471" s="21"/>
      <c r="AE1471" s="21"/>
      <c r="AF1471" s="21"/>
      <c r="AG1471" s="21"/>
      <c r="AH1471" s="21"/>
      <c r="AI1471" s="21"/>
      <c r="AJ1471" s="21"/>
      <c r="AK1471" s="21"/>
      <c r="AL1471" s="21"/>
      <c r="AM1471" s="21"/>
      <c r="AN1471" s="21"/>
      <c r="AO1471" s="21"/>
      <c r="AP1471" s="21"/>
      <c r="AQ1471" s="21"/>
      <c r="AR1471" s="21"/>
      <c r="AS1471" s="21"/>
      <c r="AT1471" s="21"/>
      <c r="AU1471" s="21"/>
      <c r="AV1471" s="21"/>
      <c r="AW1471" s="21"/>
      <c r="AX1471" s="21"/>
      <c r="AY1471" s="21"/>
    </row>
    <row r="1472" spans="12:51" x14ac:dyDescent="0.2">
      <c r="L1472" s="21"/>
      <c r="M1472" s="21"/>
      <c r="N1472" s="21"/>
      <c r="O1472" s="21"/>
      <c r="P1472" s="21"/>
      <c r="Q1472" s="21"/>
      <c r="R1472" s="21"/>
      <c r="S1472" s="21"/>
      <c r="T1472" s="21"/>
      <c r="U1472" s="21"/>
      <c r="V1472" s="21"/>
      <c r="W1472" s="21"/>
      <c r="X1472" s="21"/>
      <c r="Y1472" s="21"/>
      <c r="Z1472" s="21"/>
      <c r="AA1472" s="21"/>
      <c r="AB1472" s="21"/>
      <c r="AC1472" s="21"/>
      <c r="AD1472" s="21"/>
      <c r="AE1472" s="21"/>
      <c r="AF1472" s="21"/>
      <c r="AG1472" s="21"/>
      <c r="AH1472" s="21"/>
      <c r="AI1472" s="21"/>
      <c r="AJ1472" s="21"/>
      <c r="AK1472" s="21"/>
      <c r="AL1472" s="21"/>
      <c r="AM1472" s="21"/>
      <c r="AN1472" s="21"/>
      <c r="AO1472" s="21"/>
      <c r="AP1472" s="21"/>
      <c r="AQ1472" s="21"/>
      <c r="AR1472" s="21"/>
      <c r="AS1472" s="21"/>
      <c r="AT1472" s="21"/>
      <c r="AU1472" s="21"/>
      <c r="AV1472" s="21"/>
      <c r="AW1472" s="21"/>
      <c r="AX1472" s="21"/>
      <c r="AY1472" s="21"/>
    </row>
    <row r="1473" spans="12:51" x14ac:dyDescent="0.2">
      <c r="L1473" s="21"/>
      <c r="M1473" s="21"/>
      <c r="N1473" s="21"/>
      <c r="O1473" s="21"/>
      <c r="P1473" s="21"/>
      <c r="Q1473" s="21"/>
      <c r="R1473" s="21"/>
      <c r="S1473" s="21"/>
      <c r="T1473" s="21"/>
      <c r="U1473" s="21"/>
      <c r="V1473" s="21"/>
      <c r="W1473" s="21"/>
      <c r="X1473" s="21"/>
      <c r="Y1473" s="21"/>
      <c r="Z1473" s="21"/>
      <c r="AA1473" s="21"/>
      <c r="AB1473" s="21"/>
      <c r="AC1473" s="21"/>
      <c r="AD1473" s="21"/>
      <c r="AE1473" s="21"/>
      <c r="AF1473" s="21"/>
      <c r="AG1473" s="21"/>
      <c r="AH1473" s="21"/>
      <c r="AI1473" s="21"/>
      <c r="AJ1473" s="21"/>
      <c r="AK1473" s="21"/>
      <c r="AL1473" s="21"/>
      <c r="AM1473" s="21"/>
      <c r="AN1473" s="21"/>
      <c r="AO1473" s="21"/>
      <c r="AP1473" s="21"/>
      <c r="AQ1473" s="21"/>
      <c r="AR1473" s="21"/>
      <c r="AS1473" s="21"/>
      <c r="AT1473" s="21"/>
      <c r="AU1473" s="21"/>
      <c r="AV1473" s="21"/>
      <c r="AW1473" s="21"/>
      <c r="AX1473" s="21"/>
      <c r="AY1473" s="21"/>
    </row>
    <row r="1474" spans="12:51" x14ac:dyDescent="0.2">
      <c r="L1474" s="21"/>
      <c r="M1474" s="21"/>
      <c r="N1474" s="21"/>
      <c r="O1474" s="21"/>
      <c r="P1474" s="21"/>
      <c r="Q1474" s="21"/>
      <c r="R1474" s="21"/>
      <c r="S1474" s="21"/>
      <c r="T1474" s="21"/>
      <c r="U1474" s="21"/>
      <c r="V1474" s="21"/>
      <c r="W1474" s="21"/>
      <c r="X1474" s="21"/>
      <c r="Y1474" s="21"/>
      <c r="Z1474" s="21"/>
      <c r="AA1474" s="21"/>
      <c r="AB1474" s="21"/>
      <c r="AC1474" s="21"/>
      <c r="AD1474" s="21"/>
      <c r="AE1474" s="21"/>
      <c r="AF1474" s="21"/>
      <c r="AG1474" s="21"/>
      <c r="AH1474" s="21"/>
      <c r="AI1474" s="21"/>
      <c r="AJ1474" s="21"/>
      <c r="AK1474" s="21"/>
      <c r="AL1474" s="21"/>
      <c r="AM1474" s="21"/>
      <c r="AN1474" s="21"/>
      <c r="AO1474" s="21"/>
      <c r="AP1474" s="21"/>
      <c r="AQ1474" s="21"/>
      <c r="AR1474" s="21"/>
      <c r="AS1474" s="21"/>
      <c r="AT1474" s="21"/>
      <c r="AU1474" s="21"/>
      <c r="AV1474" s="21"/>
      <c r="AW1474" s="21"/>
      <c r="AX1474" s="21"/>
      <c r="AY1474" s="21"/>
    </row>
    <row r="1475" spans="12:51" x14ac:dyDescent="0.2">
      <c r="L1475" s="21"/>
      <c r="M1475" s="21"/>
      <c r="N1475" s="21"/>
      <c r="O1475" s="21"/>
      <c r="P1475" s="21"/>
      <c r="Q1475" s="21"/>
      <c r="R1475" s="21"/>
      <c r="S1475" s="21"/>
      <c r="T1475" s="21"/>
      <c r="U1475" s="21"/>
      <c r="V1475" s="21"/>
      <c r="W1475" s="21"/>
      <c r="X1475" s="21"/>
      <c r="Y1475" s="21"/>
      <c r="Z1475" s="21"/>
      <c r="AA1475" s="21"/>
      <c r="AB1475" s="21"/>
      <c r="AC1475" s="21"/>
      <c r="AD1475" s="21"/>
      <c r="AE1475" s="21"/>
      <c r="AF1475" s="21"/>
      <c r="AG1475" s="21"/>
      <c r="AH1475" s="21"/>
      <c r="AI1475" s="21"/>
      <c r="AJ1475" s="21"/>
      <c r="AK1475" s="21"/>
      <c r="AL1475" s="21"/>
      <c r="AM1475" s="21"/>
      <c r="AN1475" s="21"/>
      <c r="AO1475" s="21"/>
      <c r="AP1475" s="21"/>
      <c r="AQ1475" s="21"/>
      <c r="AR1475" s="21"/>
      <c r="AS1475" s="21"/>
      <c r="AT1475" s="21"/>
      <c r="AU1475" s="21"/>
      <c r="AV1475" s="21"/>
      <c r="AW1475" s="21"/>
      <c r="AX1475" s="21"/>
      <c r="AY1475" s="21"/>
    </row>
    <row r="1476" spans="12:51" x14ac:dyDescent="0.2">
      <c r="L1476" s="21"/>
      <c r="M1476" s="21"/>
      <c r="N1476" s="21"/>
      <c r="O1476" s="21"/>
      <c r="P1476" s="21"/>
      <c r="Q1476" s="21"/>
      <c r="R1476" s="21"/>
      <c r="S1476" s="21"/>
      <c r="T1476" s="21"/>
      <c r="U1476" s="21"/>
      <c r="V1476" s="21"/>
      <c r="W1476" s="21"/>
      <c r="X1476" s="21"/>
      <c r="Y1476" s="21"/>
      <c r="Z1476" s="21"/>
      <c r="AA1476" s="21"/>
      <c r="AB1476" s="21"/>
      <c r="AC1476" s="21"/>
      <c r="AD1476" s="21"/>
      <c r="AE1476" s="21"/>
      <c r="AF1476" s="21"/>
      <c r="AG1476" s="21"/>
      <c r="AH1476" s="21"/>
      <c r="AI1476" s="21"/>
      <c r="AJ1476" s="21"/>
      <c r="AK1476" s="21"/>
      <c r="AL1476" s="21"/>
      <c r="AM1476" s="21"/>
      <c r="AN1476" s="21"/>
      <c r="AO1476" s="21"/>
      <c r="AP1476" s="21"/>
      <c r="AQ1476" s="21"/>
      <c r="AR1476" s="21"/>
      <c r="AS1476" s="21"/>
      <c r="AT1476" s="21"/>
      <c r="AU1476" s="21"/>
      <c r="AV1476" s="21"/>
      <c r="AW1476" s="21"/>
      <c r="AX1476" s="21"/>
      <c r="AY1476" s="21"/>
    </row>
    <row r="1477" spans="12:51" x14ac:dyDescent="0.2">
      <c r="L1477" s="21"/>
      <c r="M1477" s="21"/>
      <c r="N1477" s="21"/>
      <c r="O1477" s="21"/>
      <c r="P1477" s="21"/>
      <c r="Q1477" s="21"/>
      <c r="R1477" s="21"/>
      <c r="S1477" s="21"/>
      <c r="T1477" s="21"/>
      <c r="U1477" s="21"/>
      <c r="V1477" s="21"/>
      <c r="W1477" s="21"/>
      <c r="X1477" s="21"/>
      <c r="Y1477" s="21"/>
      <c r="Z1477" s="21"/>
      <c r="AA1477" s="21"/>
      <c r="AB1477" s="21"/>
      <c r="AC1477" s="21"/>
      <c r="AD1477" s="21"/>
      <c r="AE1477" s="21"/>
      <c r="AF1477" s="21"/>
      <c r="AG1477" s="21"/>
      <c r="AH1477" s="21"/>
      <c r="AI1477" s="21"/>
      <c r="AJ1477" s="21"/>
      <c r="AK1477" s="21"/>
      <c r="AL1477" s="21"/>
      <c r="AM1477" s="21"/>
      <c r="AN1477" s="21"/>
      <c r="AO1477" s="21"/>
      <c r="AP1477" s="21"/>
      <c r="AQ1477" s="21"/>
      <c r="AR1477" s="21"/>
      <c r="AS1477" s="21"/>
      <c r="AT1477" s="21"/>
      <c r="AU1477" s="21"/>
      <c r="AV1477" s="21"/>
      <c r="AW1477" s="21"/>
      <c r="AX1477" s="21"/>
      <c r="AY1477" s="21"/>
    </row>
    <row r="1478" spans="12:51" x14ac:dyDescent="0.2">
      <c r="L1478" s="21"/>
      <c r="M1478" s="21"/>
      <c r="N1478" s="21"/>
      <c r="O1478" s="21"/>
      <c r="P1478" s="21"/>
      <c r="Q1478" s="21"/>
      <c r="R1478" s="21"/>
      <c r="S1478" s="21"/>
      <c r="T1478" s="21"/>
      <c r="U1478" s="21"/>
      <c r="V1478" s="21"/>
      <c r="W1478" s="21"/>
      <c r="X1478" s="21"/>
      <c r="Y1478" s="21"/>
      <c r="Z1478" s="21"/>
      <c r="AA1478" s="21"/>
      <c r="AB1478" s="21"/>
      <c r="AC1478" s="21"/>
      <c r="AD1478" s="21"/>
      <c r="AE1478" s="21"/>
      <c r="AF1478" s="21"/>
      <c r="AG1478" s="21"/>
      <c r="AH1478" s="21"/>
      <c r="AI1478" s="21"/>
      <c r="AJ1478" s="21"/>
      <c r="AK1478" s="21"/>
      <c r="AL1478" s="21"/>
      <c r="AM1478" s="21"/>
      <c r="AN1478" s="21"/>
      <c r="AO1478" s="21"/>
      <c r="AP1478" s="21"/>
      <c r="AQ1478" s="21"/>
      <c r="AR1478" s="21"/>
      <c r="AS1478" s="21"/>
      <c r="AT1478" s="21"/>
      <c r="AU1478" s="21"/>
      <c r="AV1478" s="21"/>
      <c r="AW1478" s="21"/>
      <c r="AX1478" s="21"/>
      <c r="AY1478" s="21"/>
    </row>
    <row r="1479" spans="12:51" x14ac:dyDescent="0.2">
      <c r="L1479" s="21"/>
      <c r="M1479" s="21"/>
      <c r="N1479" s="21"/>
      <c r="O1479" s="21"/>
      <c r="P1479" s="21"/>
      <c r="Q1479" s="21"/>
      <c r="R1479" s="21"/>
      <c r="S1479" s="21"/>
      <c r="T1479" s="21"/>
      <c r="U1479" s="21"/>
      <c r="V1479" s="21"/>
      <c r="W1479" s="21"/>
      <c r="X1479" s="21"/>
      <c r="Y1479" s="21"/>
      <c r="Z1479" s="21"/>
      <c r="AA1479" s="21"/>
      <c r="AB1479" s="21"/>
      <c r="AC1479" s="21"/>
      <c r="AD1479" s="21"/>
      <c r="AE1479" s="21"/>
      <c r="AF1479" s="21"/>
      <c r="AG1479" s="21"/>
      <c r="AH1479" s="21"/>
      <c r="AI1479" s="21"/>
      <c r="AJ1479" s="21"/>
      <c r="AK1479" s="21"/>
      <c r="AL1479" s="21"/>
      <c r="AM1479" s="21"/>
      <c r="AN1479" s="21"/>
      <c r="AO1479" s="21"/>
      <c r="AP1479" s="21"/>
      <c r="AQ1479" s="21"/>
      <c r="AR1479" s="21"/>
      <c r="AS1479" s="21"/>
      <c r="AT1479" s="21"/>
      <c r="AU1479" s="21"/>
      <c r="AV1479" s="21"/>
      <c r="AW1479" s="21"/>
      <c r="AX1479" s="21"/>
      <c r="AY1479" s="21"/>
    </row>
    <row r="1480" spans="12:51" x14ac:dyDescent="0.2">
      <c r="L1480" s="21"/>
      <c r="M1480" s="21"/>
      <c r="N1480" s="21"/>
      <c r="O1480" s="21"/>
      <c r="P1480" s="21"/>
      <c r="Q1480" s="21"/>
      <c r="R1480" s="21"/>
      <c r="S1480" s="21"/>
      <c r="T1480" s="21"/>
      <c r="U1480" s="21"/>
      <c r="V1480" s="21"/>
      <c r="W1480" s="21"/>
      <c r="X1480" s="21"/>
      <c r="Y1480" s="21"/>
      <c r="Z1480" s="21"/>
      <c r="AA1480" s="21"/>
      <c r="AB1480" s="21"/>
      <c r="AC1480" s="21"/>
      <c r="AD1480" s="21"/>
      <c r="AE1480" s="21"/>
      <c r="AF1480" s="21"/>
      <c r="AG1480" s="21"/>
      <c r="AH1480" s="21"/>
      <c r="AI1480" s="21"/>
      <c r="AJ1480" s="21"/>
      <c r="AK1480" s="21"/>
      <c r="AL1480" s="21"/>
      <c r="AM1480" s="21"/>
      <c r="AN1480" s="21"/>
      <c r="AO1480" s="21"/>
      <c r="AP1480" s="21"/>
      <c r="AQ1480" s="21"/>
      <c r="AR1480" s="21"/>
      <c r="AS1480" s="21"/>
      <c r="AT1480" s="21"/>
      <c r="AU1480" s="21"/>
      <c r="AV1480" s="21"/>
      <c r="AW1480" s="21"/>
      <c r="AX1480" s="21"/>
      <c r="AY1480" s="21"/>
    </row>
    <row r="1481" spans="12:51" x14ac:dyDescent="0.2">
      <c r="L1481" s="21"/>
      <c r="M1481" s="21"/>
      <c r="N1481" s="21"/>
      <c r="O1481" s="21"/>
      <c r="P1481" s="21"/>
      <c r="Q1481" s="21"/>
      <c r="R1481" s="21"/>
      <c r="S1481" s="21"/>
      <c r="T1481" s="21"/>
      <c r="U1481" s="21"/>
      <c r="V1481" s="21"/>
      <c r="W1481" s="21"/>
      <c r="X1481" s="21"/>
      <c r="Y1481" s="21"/>
      <c r="Z1481" s="21"/>
      <c r="AA1481" s="21"/>
      <c r="AB1481" s="21"/>
      <c r="AC1481" s="21"/>
      <c r="AD1481" s="21"/>
      <c r="AE1481" s="21"/>
      <c r="AF1481" s="21"/>
      <c r="AG1481" s="21"/>
      <c r="AH1481" s="21"/>
      <c r="AI1481" s="21"/>
      <c r="AJ1481" s="21"/>
      <c r="AK1481" s="21"/>
      <c r="AL1481" s="21"/>
      <c r="AM1481" s="21"/>
      <c r="AN1481" s="21"/>
      <c r="AO1481" s="21"/>
      <c r="AP1481" s="21"/>
      <c r="AQ1481" s="21"/>
      <c r="AR1481" s="21"/>
      <c r="AS1481" s="21"/>
      <c r="AT1481" s="21"/>
      <c r="AU1481" s="21"/>
      <c r="AV1481" s="21"/>
      <c r="AW1481" s="21"/>
      <c r="AX1481" s="21"/>
      <c r="AY1481" s="21"/>
    </row>
    <row r="1482" spans="12:51" x14ac:dyDescent="0.2">
      <c r="L1482" s="21"/>
      <c r="M1482" s="21"/>
      <c r="N1482" s="21"/>
      <c r="O1482" s="21"/>
      <c r="P1482" s="21"/>
      <c r="Q1482" s="21"/>
      <c r="R1482" s="21"/>
      <c r="S1482" s="21"/>
      <c r="T1482" s="21"/>
      <c r="U1482" s="21"/>
      <c r="V1482" s="21"/>
      <c r="W1482" s="21"/>
      <c r="X1482" s="21"/>
      <c r="Y1482" s="21"/>
      <c r="Z1482" s="21"/>
      <c r="AA1482" s="21"/>
      <c r="AB1482" s="21"/>
      <c r="AC1482" s="21"/>
      <c r="AD1482" s="21"/>
      <c r="AE1482" s="21"/>
      <c r="AF1482" s="21"/>
      <c r="AG1482" s="21"/>
      <c r="AH1482" s="21"/>
      <c r="AI1482" s="21"/>
      <c r="AJ1482" s="21"/>
      <c r="AK1482" s="21"/>
      <c r="AL1482" s="21"/>
      <c r="AM1482" s="21"/>
      <c r="AN1482" s="21"/>
      <c r="AO1482" s="21"/>
      <c r="AP1482" s="21"/>
      <c r="AQ1482" s="21"/>
      <c r="AR1482" s="21"/>
      <c r="AS1482" s="21"/>
      <c r="AT1482" s="21"/>
      <c r="AU1482" s="21"/>
      <c r="AV1482" s="21"/>
      <c r="AW1482" s="21"/>
      <c r="AX1482" s="21"/>
      <c r="AY1482" s="21"/>
    </row>
    <row r="1483" spans="12:51" x14ac:dyDescent="0.2">
      <c r="L1483" s="21"/>
      <c r="M1483" s="21"/>
      <c r="N1483" s="21"/>
      <c r="O1483" s="21"/>
      <c r="P1483" s="21"/>
      <c r="Q1483" s="21"/>
      <c r="R1483" s="21"/>
      <c r="S1483" s="21"/>
      <c r="T1483" s="21"/>
      <c r="U1483" s="21"/>
      <c r="V1483" s="21"/>
      <c r="W1483" s="21"/>
      <c r="X1483" s="21"/>
      <c r="Y1483" s="21"/>
      <c r="Z1483" s="21"/>
      <c r="AA1483" s="21"/>
      <c r="AB1483" s="21"/>
      <c r="AC1483" s="21"/>
      <c r="AD1483" s="21"/>
      <c r="AE1483" s="21"/>
      <c r="AF1483" s="21"/>
      <c r="AG1483" s="21"/>
      <c r="AH1483" s="21"/>
      <c r="AI1483" s="21"/>
      <c r="AJ1483" s="21"/>
      <c r="AK1483" s="21"/>
      <c r="AL1483" s="21"/>
      <c r="AM1483" s="21"/>
      <c r="AN1483" s="21"/>
      <c r="AO1483" s="21"/>
      <c r="AP1483" s="21"/>
      <c r="AQ1483" s="21"/>
      <c r="AR1483" s="21"/>
      <c r="AS1483" s="21"/>
      <c r="AT1483" s="21"/>
      <c r="AU1483" s="21"/>
      <c r="AV1483" s="21"/>
      <c r="AW1483" s="21"/>
      <c r="AX1483" s="21"/>
      <c r="AY1483" s="21"/>
    </row>
    <row r="1484" spans="12:51" x14ac:dyDescent="0.2">
      <c r="L1484" s="21"/>
      <c r="M1484" s="21"/>
      <c r="N1484" s="21"/>
      <c r="O1484" s="21"/>
      <c r="P1484" s="21"/>
      <c r="Q1484" s="21"/>
      <c r="R1484" s="21"/>
      <c r="S1484" s="21"/>
      <c r="T1484" s="21"/>
      <c r="U1484" s="21"/>
      <c r="V1484" s="21"/>
      <c r="W1484" s="21"/>
      <c r="X1484" s="21"/>
      <c r="Y1484" s="21"/>
      <c r="Z1484" s="21"/>
      <c r="AA1484" s="21"/>
      <c r="AB1484" s="21"/>
      <c r="AC1484" s="21"/>
      <c r="AD1484" s="21"/>
      <c r="AE1484" s="21"/>
      <c r="AF1484" s="21"/>
      <c r="AG1484" s="21"/>
      <c r="AH1484" s="21"/>
      <c r="AI1484" s="21"/>
      <c r="AJ1484" s="21"/>
      <c r="AK1484" s="21"/>
      <c r="AL1484" s="21"/>
      <c r="AM1484" s="21"/>
      <c r="AN1484" s="21"/>
      <c r="AO1484" s="21"/>
      <c r="AP1484" s="21"/>
      <c r="AQ1484" s="21"/>
      <c r="AR1484" s="21"/>
      <c r="AS1484" s="21"/>
      <c r="AT1484" s="21"/>
      <c r="AU1484" s="21"/>
      <c r="AV1484" s="21"/>
      <c r="AW1484" s="21"/>
      <c r="AX1484" s="21"/>
      <c r="AY1484" s="21"/>
    </row>
    <row r="1485" spans="12:51" x14ac:dyDescent="0.2">
      <c r="L1485" s="21"/>
      <c r="M1485" s="21"/>
      <c r="N1485" s="21"/>
      <c r="O1485" s="21"/>
      <c r="P1485" s="21"/>
      <c r="Q1485" s="21"/>
      <c r="R1485" s="21"/>
      <c r="S1485" s="21"/>
      <c r="T1485" s="21"/>
      <c r="U1485" s="21"/>
      <c r="V1485" s="21"/>
      <c r="W1485" s="21"/>
      <c r="X1485" s="21"/>
      <c r="Y1485" s="21"/>
      <c r="Z1485" s="21"/>
      <c r="AA1485" s="21"/>
      <c r="AB1485" s="21"/>
      <c r="AC1485" s="21"/>
      <c r="AD1485" s="21"/>
      <c r="AE1485" s="21"/>
      <c r="AF1485" s="21"/>
      <c r="AG1485" s="21"/>
      <c r="AH1485" s="21"/>
      <c r="AI1485" s="21"/>
      <c r="AJ1485" s="21"/>
      <c r="AK1485" s="21"/>
      <c r="AL1485" s="21"/>
      <c r="AM1485" s="21"/>
      <c r="AN1485" s="21"/>
      <c r="AO1485" s="21"/>
      <c r="AP1485" s="21"/>
      <c r="AQ1485" s="21"/>
      <c r="AR1485" s="21"/>
      <c r="AS1485" s="21"/>
      <c r="AT1485" s="21"/>
      <c r="AU1485" s="21"/>
      <c r="AV1485" s="21"/>
      <c r="AW1485" s="21"/>
      <c r="AX1485" s="21"/>
      <c r="AY1485" s="21"/>
    </row>
    <row r="1486" spans="12:51" x14ac:dyDescent="0.2">
      <c r="L1486" s="21"/>
      <c r="M1486" s="21"/>
      <c r="N1486" s="21"/>
      <c r="O1486" s="21"/>
      <c r="P1486" s="21"/>
      <c r="Q1486" s="21"/>
      <c r="R1486" s="21"/>
      <c r="S1486" s="21"/>
      <c r="T1486" s="21"/>
      <c r="U1486" s="21"/>
      <c r="V1486" s="21"/>
      <c r="W1486" s="21"/>
      <c r="X1486" s="21"/>
      <c r="Y1486" s="21"/>
      <c r="Z1486" s="21"/>
      <c r="AA1486" s="21"/>
      <c r="AB1486" s="21"/>
      <c r="AC1486" s="21"/>
      <c r="AD1486" s="21"/>
      <c r="AE1486" s="21"/>
      <c r="AF1486" s="21"/>
      <c r="AG1486" s="21"/>
      <c r="AH1486" s="21"/>
      <c r="AI1486" s="21"/>
      <c r="AJ1486" s="21"/>
      <c r="AK1486" s="21"/>
      <c r="AL1486" s="21"/>
      <c r="AM1486" s="21"/>
      <c r="AN1486" s="21"/>
      <c r="AO1486" s="21"/>
      <c r="AP1486" s="21"/>
      <c r="AQ1486" s="21"/>
      <c r="AR1486" s="21"/>
      <c r="AS1486" s="21"/>
      <c r="AT1486" s="21"/>
      <c r="AU1486" s="21"/>
      <c r="AV1486" s="21"/>
      <c r="AW1486" s="21"/>
      <c r="AX1486" s="21"/>
      <c r="AY1486" s="21"/>
    </row>
    <row r="1487" spans="12:51" x14ac:dyDescent="0.2">
      <c r="L1487" s="21"/>
      <c r="M1487" s="21"/>
      <c r="N1487" s="21"/>
      <c r="O1487" s="21"/>
      <c r="P1487" s="21"/>
      <c r="Q1487" s="21"/>
      <c r="R1487" s="21"/>
      <c r="S1487" s="21"/>
      <c r="T1487" s="21"/>
      <c r="U1487" s="21"/>
      <c r="V1487" s="21"/>
      <c r="W1487" s="21"/>
      <c r="X1487" s="21"/>
      <c r="Y1487" s="21"/>
      <c r="Z1487" s="21"/>
      <c r="AA1487" s="21"/>
      <c r="AB1487" s="21"/>
      <c r="AC1487" s="21"/>
      <c r="AD1487" s="21"/>
      <c r="AE1487" s="21"/>
      <c r="AF1487" s="21"/>
      <c r="AG1487" s="21"/>
      <c r="AH1487" s="21"/>
      <c r="AI1487" s="21"/>
      <c r="AJ1487" s="21"/>
      <c r="AK1487" s="21"/>
      <c r="AL1487" s="21"/>
      <c r="AM1487" s="21"/>
      <c r="AN1487" s="21"/>
      <c r="AO1487" s="21"/>
      <c r="AP1487" s="21"/>
      <c r="AQ1487" s="21"/>
      <c r="AR1487" s="21"/>
      <c r="AS1487" s="21"/>
      <c r="AT1487" s="21"/>
      <c r="AU1487" s="21"/>
      <c r="AV1487" s="21"/>
      <c r="AW1487" s="21"/>
      <c r="AX1487" s="21"/>
      <c r="AY1487" s="21"/>
    </row>
    <row r="1488" spans="12:51" x14ac:dyDescent="0.2">
      <c r="L1488" s="21"/>
      <c r="M1488" s="21"/>
      <c r="N1488" s="21"/>
      <c r="O1488" s="21"/>
      <c r="P1488" s="21"/>
      <c r="Q1488" s="21"/>
      <c r="R1488" s="21"/>
      <c r="S1488" s="21"/>
      <c r="T1488" s="21"/>
      <c r="U1488" s="21"/>
      <c r="V1488" s="21"/>
      <c r="W1488" s="21"/>
      <c r="X1488" s="21"/>
      <c r="Y1488" s="21"/>
      <c r="Z1488" s="21"/>
      <c r="AA1488" s="21"/>
      <c r="AB1488" s="21"/>
      <c r="AC1488" s="21"/>
      <c r="AD1488" s="21"/>
      <c r="AE1488" s="21"/>
      <c r="AF1488" s="21"/>
      <c r="AG1488" s="21"/>
      <c r="AH1488" s="21"/>
      <c r="AI1488" s="21"/>
      <c r="AJ1488" s="21"/>
      <c r="AK1488" s="21"/>
      <c r="AL1488" s="21"/>
      <c r="AM1488" s="21"/>
      <c r="AN1488" s="21"/>
      <c r="AO1488" s="21"/>
      <c r="AP1488" s="21"/>
      <c r="AQ1488" s="21"/>
      <c r="AR1488" s="21"/>
      <c r="AS1488" s="21"/>
      <c r="AT1488" s="21"/>
      <c r="AU1488" s="21"/>
      <c r="AV1488" s="21"/>
      <c r="AW1488" s="21"/>
      <c r="AX1488" s="21"/>
      <c r="AY1488" s="21"/>
    </row>
    <row r="1489" spans="12:51" x14ac:dyDescent="0.2">
      <c r="L1489" s="21"/>
      <c r="M1489" s="21"/>
      <c r="N1489" s="21"/>
      <c r="O1489" s="21"/>
      <c r="P1489" s="21"/>
      <c r="Q1489" s="21"/>
      <c r="R1489" s="21"/>
      <c r="S1489" s="21"/>
      <c r="T1489" s="21"/>
      <c r="U1489" s="21"/>
      <c r="V1489" s="21"/>
      <c r="W1489" s="21"/>
      <c r="X1489" s="21"/>
      <c r="Y1489" s="21"/>
      <c r="Z1489" s="21"/>
      <c r="AA1489" s="21"/>
      <c r="AB1489" s="21"/>
      <c r="AC1489" s="21"/>
      <c r="AD1489" s="21"/>
      <c r="AE1489" s="21"/>
      <c r="AF1489" s="21"/>
      <c r="AG1489" s="21"/>
      <c r="AH1489" s="21"/>
      <c r="AI1489" s="21"/>
      <c r="AJ1489" s="21"/>
      <c r="AK1489" s="21"/>
      <c r="AL1489" s="21"/>
      <c r="AM1489" s="21"/>
      <c r="AN1489" s="21"/>
      <c r="AO1489" s="21"/>
      <c r="AP1489" s="21"/>
      <c r="AQ1489" s="21"/>
      <c r="AR1489" s="21"/>
      <c r="AS1489" s="21"/>
      <c r="AT1489" s="21"/>
      <c r="AU1489" s="21"/>
      <c r="AV1489" s="21"/>
      <c r="AW1489" s="21"/>
      <c r="AX1489" s="21"/>
      <c r="AY1489" s="21"/>
    </row>
    <row r="1490" spans="12:51" x14ac:dyDescent="0.2">
      <c r="L1490" s="21"/>
      <c r="M1490" s="21"/>
      <c r="N1490" s="21"/>
      <c r="O1490" s="21"/>
      <c r="P1490" s="21"/>
      <c r="Q1490" s="21"/>
      <c r="R1490" s="21"/>
      <c r="S1490" s="21"/>
      <c r="T1490" s="21"/>
      <c r="U1490" s="21"/>
      <c r="V1490" s="21"/>
      <c r="W1490" s="21"/>
      <c r="X1490" s="21"/>
      <c r="Y1490" s="21"/>
      <c r="Z1490" s="21"/>
      <c r="AA1490" s="21"/>
      <c r="AB1490" s="21"/>
      <c r="AC1490" s="21"/>
      <c r="AD1490" s="21"/>
      <c r="AE1490" s="21"/>
      <c r="AF1490" s="21"/>
      <c r="AG1490" s="21"/>
      <c r="AH1490" s="21"/>
      <c r="AI1490" s="21"/>
      <c r="AJ1490" s="21"/>
      <c r="AK1490" s="21"/>
      <c r="AL1490" s="21"/>
      <c r="AM1490" s="21"/>
      <c r="AN1490" s="21"/>
      <c r="AO1490" s="21"/>
      <c r="AP1490" s="21"/>
      <c r="AQ1490" s="21"/>
      <c r="AR1490" s="21"/>
      <c r="AS1490" s="21"/>
      <c r="AT1490" s="21"/>
      <c r="AU1490" s="21"/>
      <c r="AV1490" s="21"/>
      <c r="AW1490" s="21"/>
      <c r="AX1490" s="21"/>
      <c r="AY1490" s="21"/>
    </row>
    <row r="1491" spans="12:51" x14ac:dyDescent="0.2">
      <c r="L1491" s="21"/>
      <c r="M1491" s="21"/>
      <c r="N1491" s="21"/>
      <c r="O1491" s="21"/>
      <c r="P1491" s="21"/>
      <c r="Q1491" s="21"/>
      <c r="R1491" s="21"/>
      <c r="S1491" s="21"/>
      <c r="T1491" s="21"/>
      <c r="U1491" s="21"/>
      <c r="V1491" s="21"/>
      <c r="W1491" s="21"/>
      <c r="X1491" s="21"/>
      <c r="Y1491" s="21"/>
      <c r="Z1491" s="21"/>
      <c r="AA1491" s="21"/>
      <c r="AB1491" s="21"/>
      <c r="AC1491" s="21"/>
      <c r="AD1491" s="21"/>
      <c r="AE1491" s="21"/>
      <c r="AF1491" s="21"/>
      <c r="AG1491" s="21"/>
      <c r="AH1491" s="21"/>
      <c r="AI1491" s="21"/>
      <c r="AJ1491" s="21"/>
      <c r="AK1491" s="21"/>
      <c r="AL1491" s="21"/>
      <c r="AM1491" s="21"/>
      <c r="AN1491" s="21"/>
      <c r="AO1491" s="21"/>
      <c r="AP1491" s="21"/>
      <c r="AQ1491" s="21"/>
      <c r="AR1491" s="21"/>
      <c r="AS1491" s="21"/>
      <c r="AT1491" s="21"/>
      <c r="AU1491" s="21"/>
      <c r="AV1491" s="21"/>
      <c r="AW1491" s="21"/>
      <c r="AX1491" s="21"/>
      <c r="AY1491" s="21"/>
    </row>
    <row r="1492" spans="12:51" x14ac:dyDescent="0.2">
      <c r="L1492" s="21"/>
      <c r="M1492" s="21"/>
      <c r="N1492" s="21"/>
      <c r="O1492" s="21"/>
      <c r="P1492" s="21"/>
      <c r="Q1492" s="21"/>
      <c r="R1492" s="21"/>
      <c r="S1492" s="21"/>
      <c r="T1492" s="21"/>
      <c r="U1492" s="21"/>
      <c r="V1492" s="21"/>
      <c r="W1492" s="21"/>
      <c r="X1492" s="21"/>
      <c r="Y1492" s="21"/>
      <c r="Z1492" s="21"/>
      <c r="AA1492" s="21"/>
      <c r="AB1492" s="21"/>
      <c r="AC1492" s="21"/>
      <c r="AD1492" s="21"/>
      <c r="AE1492" s="21"/>
      <c r="AF1492" s="21"/>
      <c r="AG1492" s="21"/>
      <c r="AH1492" s="21"/>
      <c r="AI1492" s="21"/>
      <c r="AJ1492" s="21"/>
      <c r="AK1492" s="21"/>
      <c r="AL1492" s="21"/>
      <c r="AM1492" s="21"/>
      <c r="AN1492" s="21"/>
      <c r="AO1492" s="21"/>
      <c r="AP1492" s="21"/>
      <c r="AQ1492" s="21"/>
      <c r="AR1492" s="21"/>
      <c r="AS1492" s="21"/>
      <c r="AT1492" s="21"/>
      <c r="AU1492" s="21"/>
      <c r="AV1492" s="21"/>
      <c r="AW1492" s="21"/>
      <c r="AX1492" s="21"/>
      <c r="AY1492" s="21"/>
    </row>
    <row r="1493" spans="12:51" x14ac:dyDescent="0.2">
      <c r="L1493" s="21"/>
      <c r="M1493" s="21"/>
      <c r="N1493" s="21"/>
      <c r="O1493" s="21"/>
      <c r="P1493" s="21"/>
      <c r="Q1493" s="21"/>
      <c r="R1493" s="21"/>
      <c r="S1493" s="21"/>
      <c r="T1493" s="21"/>
      <c r="U1493" s="21"/>
      <c r="V1493" s="21"/>
      <c r="W1493" s="21"/>
      <c r="X1493" s="21"/>
      <c r="Y1493" s="21"/>
      <c r="Z1493" s="21"/>
      <c r="AA1493" s="21"/>
      <c r="AB1493" s="21"/>
      <c r="AC1493" s="21"/>
      <c r="AD1493" s="21"/>
      <c r="AE1493" s="21"/>
      <c r="AF1493" s="21"/>
      <c r="AG1493" s="21"/>
      <c r="AH1493" s="21"/>
      <c r="AI1493" s="21"/>
      <c r="AJ1493" s="21"/>
      <c r="AK1493" s="21"/>
      <c r="AL1493" s="21"/>
      <c r="AM1493" s="21"/>
      <c r="AN1493" s="21"/>
      <c r="AO1493" s="21"/>
      <c r="AP1493" s="21"/>
      <c r="AQ1493" s="21"/>
      <c r="AR1493" s="21"/>
      <c r="AS1493" s="21"/>
      <c r="AT1493" s="21"/>
      <c r="AU1493" s="21"/>
      <c r="AV1493" s="21"/>
      <c r="AW1493" s="21"/>
      <c r="AX1493" s="21"/>
      <c r="AY1493" s="21"/>
    </row>
    <row r="1494" spans="12:51" x14ac:dyDescent="0.2">
      <c r="L1494" s="21"/>
      <c r="M1494" s="21"/>
      <c r="N1494" s="21"/>
      <c r="O1494" s="21"/>
      <c r="P1494" s="21"/>
      <c r="Q1494" s="21"/>
      <c r="R1494" s="21"/>
      <c r="S1494" s="21"/>
      <c r="T1494" s="21"/>
      <c r="U1494" s="21"/>
      <c r="V1494" s="21"/>
      <c r="W1494" s="21"/>
      <c r="X1494" s="21"/>
      <c r="Y1494" s="21"/>
      <c r="Z1494" s="21"/>
      <c r="AA1494" s="21"/>
      <c r="AB1494" s="21"/>
      <c r="AC1494" s="21"/>
      <c r="AD1494" s="21"/>
      <c r="AE1494" s="21"/>
      <c r="AF1494" s="21"/>
      <c r="AG1494" s="21"/>
      <c r="AH1494" s="21"/>
      <c r="AI1494" s="21"/>
      <c r="AJ1494" s="21"/>
      <c r="AK1494" s="21"/>
      <c r="AL1494" s="21"/>
      <c r="AM1494" s="21"/>
      <c r="AN1494" s="21"/>
      <c r="AO1494" s="21"/>
      <c r="AP1494" s="21"/>
      <c r="AQ1494" s="21"/>
      <c r="AR1494" s="21"/>
      <c r="AS1494" s="21"/>
      <c r="AT1494" s="21"/>
      <c r="AU1494" s="21"/>
      <c r="AV1494" s="21"/>
      <c r="AW1494" s="21"/>
      <c r="AX1494" s="21"/>
      <c r="AY1494" s="21"/>
    </row>
    <row r="1495" spans="12:51" x14ac:dyDescent="0.2">
      <c r="L1495" s="21"/>
      <c r="M1495" s="21"/>
      <c r="N1495" s="21"/>
      <c r="O1495" s="21"/>
      <c r="P1495" s="21"/>
      <c r="Q1495" s="21"/>
      <c r="R1495" s="21"/>
      <c r="S1495" s="21"/>
      <c r="T1495" s="21"/>
      <c r="U1495" s="21"/>
      <c r="V1495" s="21"/>
      <c r="W1495" s="21"/>
      <c r="X1495" s="21"/>
      <c r="Y1495" s="21"/>
      <c r="Z1495" s="21"/>
      <c r="AA1495" s="21"/>
      <c r="AB1495" s="21"/>
      <c r="AC1495" s="21"/>
      <c r="AD1495" s="21"/>
      <c r="AE1495" s="21"/>
      <c r="AF1495" s="21"/>
      <c r="AG1495" s="21"/>
      <c r="AH1495" s="21"/>
      <c r="AI1495" s="21"/>
      <c r="AJ1495" s="21"/>
      <c r="AK1495" s="21"/>
      <c r="AL1495" s="21"/>
      <c r="AM1495" s="21"/>
      <c r="AN1495" s="21"/>
      <c r="AO1495" s="21"/>
      <c r="AP1495" s="21"/>
      <c r="AQ1495" s="21"/>
      <c r="AR1495" s="21"/>
      <c r="AS1495" s="21"/>
      <c r="AT1495" s="21"/>
      <c r="AU1495" s="21"/>
      <c r="AV1495" s="21"/>
      <c r="AW1495" s="21"/>
      <c r="AX1495" s="21"/>
      <c r="AY1495" s="21"/>
    </row>
    <row r="1496" spans="12:51" x14ac:dyDescent="0.2">
      <c r="L1496" s="21"/>
      <c r="M1496" s="21"/>
      <c r="N1496" s="21"/>
      <c r="O1496" s="21"/>
      <c r="P1496" s="21"/>
      <c r="Q1496" s="21"/>
      <c r="R1496" s="21"/>
      <c r="S1496" s="21"/>
      <c r="T1496" s="21"/>
      <c r="U1496" s="21"/>
      <c r="V1496" s="21"/>
      <c r="W1496" s="21"/>
      <c r="X1496" s="21"/>
      <c r="Y1496" s="21"/>
      <c r="Z1496" s="21"/>
      <c r="AA1496" s="21"/>
      <c r="AB1496" s="21"/>
      <c r="AC1496" s="21"/>
      <c r="AD1496" s="21"/>
      <c r="AE1496" s="21"/>
      <c r="AF1496" s="21"/>
      <c r="AG1496" s="21"/>
      <c r="AH1496" s="21"/>
      <c r="AI1496" s="21"/>
      <c r="AJ1496" s="21"/>
      <c r="AK1496" s="21"/>
      <c r="AL1496" s="21"/>
      <c r="AM1496" s="21"/>
      <c r="AN1496" s="21"/>
      <c r="AO1496" s="21"/>
      <c r="AP1496" s="21"/>
      <c r="AQ1496" s="21"/>
      <c r="AR1496" s="21"/>
      <c r="AS1496" s="21"/>
      <c r="AT1496" s="21"/>
      <c r="AU1496" s="21"/>
      <c r="AV1496" s="21"/>
      <c r="AW1496" s="21"/>
      <c r="AX1496" s="21"/>
      <c r="AY1496" s="21"/>
    </row>
    <row r="1497" spans="12:51" x14ac:dyDescent="0.2">
      <c r="L1497" s="21"/>
      <c r="M1497" s="21"/>
      <c r="N1497" s="21"/>
      <c r="O1497" s="21"/>
      <c r="P1497" s="21"/>
      <c r="Q1497" s="21"/>
      <c r="R1497" s="21"/>
      <c r="S1497" s="21"/>
      <c r="T1497" s="21"/>
      <c r="U1497" s="21"/>
      <c r="V1497" s="21"/>
      <c r="W1497" s="21"/>
      <c r="X1497" s="21"/>
      <c r="Y1497" s="21"/>
      <c r="Z1497" s="21"/>
      <c r="AA1497" s="21"/>
      <c r="AB1497" s="21"/>
      <c r="AC1497" s="21"/>
      <c r="AD1497" s="21"/>
      <c r="AE1497" s="21"/>
      <c r="AF1497" s="21"/>
      <c r="AG1497" s="21"/>
      <c r="AH1497" s="21"/>
      <c r="AI1497" s="21"/>
      <c r="AJ1497" s="21"/>
      <c r="AK1497" s="21"/>
      <c r="AL1497" s="21"/>
      <c r="AM1497" s="21"/>
      <c r="AN1497" s="21"/>
      <c r="AO1497" s="21"/>
      <c r="AP1497" s="21"/>
      <c r="AQ1497" s="21"/>
      <c r="AR1497" s="21"/>
      <c r="AS1497" s="21"/>
      <c r="AT1497" s="21"/>
      <c r="AU1497" s="21"/>
      <c r="AV1497" s="21"/>
      <c r="AW1497" s="21"/>
      <c r="AX1497" s="21"/>
      <c r="AY1497" s="21"/>
    </row>
    <row r="1498" spans="12:51" x14ac:dyDescent="0.2">
      <c r="L1498" s="21"/>
      <c r="M1498" s="21"/>
      <c r="N1498" s="21"/>
      <c r="O1498" s="21"/>
      <c r="P1498" s="21"/>
      <c r="Q1498" s="21"/>
      <c r="R1498" s="21"/>
      <c r="S1498" s="21"/>
      <c r="T1498" s="21"/>
      <c r="U1498" s="21"/>
      <c r="V1498" s="21"/>
      <c r="W1498" s="21"/>
      <c r="X1498" s="21"/>
      <c r="Y1498" s="21"/>
      <c r="Z1498" s="21"/>
      <c r="AA1498" s="21"/>
      <c r="AB1498" s="21"/>
      <c r="AC1498" s="21"/>
      <c r="AD1498" s="21"/>
      <c r="AE1498" s="21"/>
      <c r="AF1498" s="21"/>
      <c r="AG1498" s="21"/>
      <c r="AH1498" s="21"/>
      <c r="AI1498" s="21"/>
      <c r="AJ1498" s="21"/>
      <c r="AK1498" s="21"/>
      <c r="AL1498" s="21"/>
      <c r="AM1498" s="21"/>
      <c r="AN1498" s="21"/>
      <c r="AO1498" s="21"/>
      <c r="AP1498" s="21"/>
      <c r="AQ1498" s="21"/>
      <c r="AR1498" s="21"/>
      <c r="AS1498" s="21"/>
      <c r="AT1498" s="21"/>
      <c r="AU1498" s="21"/>
      <c r="AV1498" s="21"/>
      <c r="AW1498" s="21"/>
      <c r="AX1498" s="21"/>
      <c r="AY1498" s="21"/>
    </row>
    <row r="1499" spans="12:51" x14ac:dyDescent="0.2">
      <c r="L1499" s="21"/>
      <c r="M1499" s="21"/>
      <c r="N1499" s="21"/>
      <c r="O1499" s="21"/>
      <c r="P1499" s="21"/>
      <c r="Q1499" s="21"/>
      <c r="R1499" s="21"/>
      <c r="S1499" s="21"/>
      <c r="T1499" s="21"/>
      <c r="U1499" s="21"/>
      <c r="V1499" s="21"/>
      <c r="W1499" s="21"/>
      <c r="X1499" s="21"/>
      <c r="Y1499" s="21"/>
      <c r="Z1499" s="21"/>
      <c r="AA1499" s="21"/>
      <c r="AB1499" s="21"/>
      <c r="AC1499" s="21"/>
      <c r="AD1499" s="21"/>
      <c r="AE1499" s="21"/>
      <c r="AF1499" s="21"/>
      <c r="AG1499" s="21"/>
      <c r="AH1499" s="21"/>
      <c r="AI1499" s="21"/>
      <c r="AJ1499" s="21"/>
      <c r="AK1499" s="21"/>
      <c r="AL1499" s="21"/>
      <c r="AM1499" s="21"/>
      <c r="AN1499" s="21"/>
      <c r="AO1499" s="21"/>
      <c r="AP1499" s="21"/>
      <c r="AQ1499" s="21"/>
      <c r="AR1499" s="21"/>
      <c r="AS1499" s="21"/>
      <c r="AT1499" s="21"/>
      <c r="AU1499" s="21"/>
      <c r="AV1499" s="21"/>
      <c r="AW1499" s="21"/>
      <c r="AX1499" s="21"/>
      <c r="AY1499" s="21"/>
    </row>
    <row r="1500" spans="12:51" x14ac:dyDescent="0.2">
      <c r="L1500" s="21"/>
      <c r="M1500" s="21"/>
      <c r="N1500" s="21"/>
      <c r="O1500" s="21"/>
      <c r="P1500" s="21"/>
      <c r="Q1500" s="21"/>
      <c r="R1500" s="21"/>
      <c r="S1500" s="21"/>
      <c r="T1500" s="21"/>
      <c r="U1500" s="21"/>
      <c r="V1500" s="21"/>
      <c r="W1500" s="21"/>
      <c r="X1500" s="21"/>
      <c r="Y1500" s="21"/>
      <c r="Z1500" s="21"/>
      <c r="AA1500" s="21"/>
      <c r="AB1500" s="21"/>
      <c r="AC1500" s="21"/>
      <c r="AD1500" s="21"/>
      <c r="AE1500" s="21"/>
      <c r="AF1500" s="21"/>
      <c r="AG1500" s="21"/>
      <c r="AH1500" s="21"/>
      <c r="AI1500" s="21"/>
      <c r="AJ1500" s="21"/>
      <c r="AK1500" s="21"/>
      <c r="AL1500" s="21"/>
      <c r="AM1500" s="21"/>
      <c r="AN1500" s="21"/>
      <c r="AO1500" s="21"/>
      <c r="AP1500" s="21"/>
      <c r="AQ1500" s="21"/>
      <c r="AR1500" s="21"/>
      <c r="AS1500" s="21"/>
      <c r="AT1500" s="21"/>
      <c r="AU1500" s="21"/>
      <c r="AV1500" s="21"/>
      <c r="AW1500" s="21"/>
      <c r="AX1500" s="21"/>
      <c r="AY1500" s="21"/>
    </row>
    <row r="1501" spans="12:51" x14ac:dyDescent="0.2">
      <c r="L1501" s="21"/>
      <c r="M1501" s="21"/>
      <c r="N1501" s="21"/>
      <c r="O1501" s="21"/>
      <c r="P1501" s="21"/>
      <c r="Q1501" s="21"/>
      <c r="R1501" s="21"/>
      <c r="S1501" s="21"/>
      <c r="T1501" s="21"/>
      <c r="U1501" s="21"/>
      <c r="V1501" s="21"/>
      <c r="W1501" s="21"/>
      <c r="X1501" s="21"/>
      <c r="Y1501" s="21"/>
      <c r="Z1501" s="21"/>
      <c r="AA1501" s="21"/>
      <c r="AB1501" s="21"/>
      <c r="AC1501" s="21"/>
      <c r="AD1501" s="21"/>
      <c r="AE1501" s="21"/>
      <c r="AF1501" s="21"/>
      <c r="AG1501" s="21"/>
      <c r="AH1501" s="21"/>
      <c r="AI1501" s="21"/>
      <c r="AJ1501" s="21"/>
      <c r="AK1501" s="21"/>
      <c r="AL1501" s="21"/>
      <c r="AM1501" s="21"/>
      <c r="AN1501" s="21"/>
      <c r="AO1501" s="21"/>
      <c r="AP1501" s="21"/>
      <c r="AQ1501" s="21"/>
      <c r="AR1501" s="21"/>
      <c r="AS1501" s="21"/>
      <c r="AT1501" s="21"/>
      <c r="AU1501" s="21"/>
      <c r="AV1501" s="21"/>
      <c r="AW1501" s="21"/>
      <c r="AX1501" s="21"/>
      <c r="AY1501" s="21"/>
    </row>
    <row r="1502" spans="12:51" x14ac:dyDescent="0.2">
      <c r="L1502" s="21"/>
      <c r="M1502" s="21"/>
      <c r="N1502" s="21"/>
      <c r="O1502" s="21"/>
      <c r="P1502" s="21"/>
      <c r="Q1502" s="21"/>
      <c r="R1502" s="21"/>
      <c r="S1502" s="21"/>
      <c r="T1502" s="21"/>
      <c r="U1502" s="21"/>
      <c r="V1502" s="21"/>
      <c r="W1502" s="21"/>
      <c r="X1502" s="21"/>
      <c r="Y1502" s="21"/>
      <c r="Z1502" s="21"/>
      <c r="AA1502" s="21"/>
      <c r="AB1502" s="21"/>
      <c r="AC1502" s="21"/>
      <c r="AD1502" s="21"/>
      <c r="AE1502" s="21"/>
      <c r="AF1502" s="21"/>
      <c r="AG1502" s="21"/>
      <c r="AH1502" s="21"/>
      <c r="AI1502" s="21"/>
      <c r="AJ1502" s="21"/>
      <c r="AK1502" s="21"/>
      <c r="AL1502" s="21"/>
      <c r="AM1502" s="21"/>
      <c r="AN1502" s="21"/>
      <c r="AO1502" s="21"/>
      <c r="AP1502" s="21"/>
      <c r="AQ1502" s="21"/>
      <c r="AR1502" s="21"/>
      <c r="AS1502" s="21"/>
      <c r="AT1502" s="21"/>
      <c r="AU1502" s="21"/>
      <c r="AV1502" s="21"/>
      <c r="AW1502" s="21"/>
      <c r="AX1502" s="21"/>
      <c r="AY1502" s="21"/>
    </row>
    <row r="1503" spans="12:51" x14ac:dyDescent="0.2">
      <c r="L1503" s="21"/>
      <c r="M1503" s="21"/>
      <c r="N1503" s="21"/>
      <c r="O1503" s="21"/>
      <c r="P1503" s="21"/>
      <c r="Q1503" s="21"/>
      <c r="R1503" s="21"/>
      <c r="S1503" s="21"/>
      <c r="T1503" s="21"/>
      <c r="U1503" s="21"/>
      <c r="V1503" s="21"/>
      <c r="W1503" s="21"/>
      <c r="X1503" s="21"/>
      <c r="Y1503" s="21"/>
      <c r="Z1503" s="21"/>
      <c r="AA1503" s="21"/>
      <c r="AB1503" s="21"/>
      <c r="AC1503" s="21"/>
      <c r="AD1503" s="21"/>
      <c r="AE1503" s="21"/>
      <c r="AF1503" s="21"/>
      <c r="AG1503" s="21"/>
      <c r="AH1503" s="21"/>
      <c r="AI1503" s="21"/>
      <c r="AJ1503" s="21"/>
      <c r="AK1503" s="21"/>
      <c r="AL1503" s="21"/>
      <c r="AM1503" s="21"/>
      <c r="AN1503" s="21"/>
      <c r="AO1503" s="21"/>
      <c r="AP1503" s="21"/>
      <c r="AQ1503" s="21"/>
      <c r="AR1503" s="21"/>
      <c r="AS1503" s="21"/>
      <c r="AT1503" s="21"/>
      <c r="AU1503" s="21"/>
      <c r="AV1503" s="21"/>
      <c r="AW1503" s="21"/>
      <c r="AX1503" s="21"/>
      <c r="AY1503" s="21"/>
    </row>
    <row r="1504" spans="12:51" x14ac:dyDescent="0.2">
      <c r="L1504" s="21"/>
      <c r="M1504" s="21"/>
      <c r="N1504" s="21"/>
      <c r="O1504" s="21"/>
      <c r="P1504" s="21"/>
      <c r="Q1504" s="21"/>
      <c r="R1504" s="21"/>
      <c r="S1504" s="21"/>
      <c r="T1504" s="21"/>
      <c r="U1504" s="21"/>
      <c r="V1504" s="21"/>
      <c r="W1504" s="21"/>
      <c r="X1504" s="21"/>
      <c r="Y1504" s="21"/>
      <c r="Z1504" s="21"/>
      <c r="AA1504" s="21"/>
      <c r="AB1504" s="21"/>
      <c r="AC1504" s="21"/>
      <c r="AD1504" s="21"/>
      <c r="AE1504" s="21"/>
      <c r="AF1504" s="21"/>
      <c r="AG1504" s="21"/>
      <c r="AH1504" s="21"/>
      <c r="AI1504" s="21"/>
      <c r="AJ1504" s="21"/>
      <c r="AK1504" s="21"/>
      <c r="AL1504" s="21"/>
      <c r="AM1504" s="21"/>
      <c r="AN1504" s="21"/>
      <c r="AO1504" s="21"/>
      <c r="AP1504" s="21"/>
      <c r="AQ1504" s="21"/>
      <c r="AR1504" s="21"/>
      <c r="AS1504" s="21"/>
      <c r="AT1504" s="21"/>
      <c r="AU1504" s="21"/>
      <c r="AV1504" s="21"/>
      <c r="AW1504" s="21"/>
      <c r="AX1504" s="21"/>
      <c r="AY1504" s="21"/>
    </row>
    <row r="1505" spans="12:51" x14ac:dyDescent="0.2">
      <c r="L1505" s="21"/>
      <c r="M1505" s="21"/>
      <c r="N1505" s="21"/>
      <c r="O1505" s="21"/>
      <c r="P1505" s="21"/>
      <c r="Q1505" s="21"/>
      <c r="R1505" s="21"/>
      <c r="S1505" s="21"/>
      <c r="T1505" s="21"/>
      <c r="U1505" s="21"/>
      <c r="V1505" s="21"/>
      <c r="W1505" s="21"/>
      <c r="X1505" s="21"/>
      <c r="Y1505" s="21"/>
      <c r="Z1505" s="21"/>
      <c r="AA1505" s="21"/>
      <c r="AB1505" s="21"/>
      <c r="AC1505" s="21"/>
      <c r="AD1505" s="21"/>
      <c r="AE1505" s="21"/>
      <c r="AF1505" s="21"/>
      <c r="AG1505" s="21"/>
      <c r="AH1505" s="21"/>
      <c r="AI1505" s="21"/>
      <c r="AJ1505" s="21"/>
      <c r="AK1505" s="21"/>
      <c r="AL1505" s="21"/>
      <c r="AM1505" s="21"/>
      <c r="AN1505" s="21"/>
      <c r="AO1505" s="21"/>
      <c r="AP1505" s="21"/>
      <c r="AQ1505" s="21"/>
      <c r="AR1505" s="21"/>
      <c r="AS1505" s="21"/>
      <c r="AT1505" s="21"/>
      <c r="AU1505" s="21"/>
      <c r="AV1505" s="21"/>
      <c r="AW1505" s="21"/>
      <c r="AX1505" s="21"/>
      <c r="AY1505" s="21"/>
    </row>
    <row r="1506" spans="12:51" x14ac:dyDescent="0.2">
      <c r="L1506" s="21"/>
      <c r="M1506" s="21"/>
      <c r="N1506" s="21"/>
      <c r="O1506" s="21"/>
      <c r="P1506" s="21"/>
      <c r="Q1506" s="21"/>
      <c r="R1506" s="21"/>
      <c r="S1506" s="21"/>
      <c r="T1506" s="21"/>
      <c r="U1506" s="21"/>
      <c r="V1506" s="21"/>
      <c r="W1506" s="21"/>
      <c r="X1506" s="21"/>
      <c r="Y1506" s="21"/>
      <c r="Z1506" s="21"/>
      <c r="AA1506" s="21"/>
      <c r="AB1506" s="21"/>
      <c r="AC1506" s="21"/>
      <c r="AD1506" s="21"/>
      <c r="AE1506" s="21"/>
      <c r="AF1506" s="21"/>
      <c r="AG1506" s="21"/>
      <c r="AH1506" s="21"/>
      <c r="AI1506" s="21"/>
      <c r="AJ1506" s="21"/>
      <c r="AK1506" s="21"/>
      <c r="AL1506" s="21"/>
      <c r="AM1506" s="21"/>
      <c r="AN1506" s="21"/>
      <c r="AO1506" s="21"/>
      <c r="AP1506" s="21"/>
      <c r="AQ1506" s="21"/>
      <c r="AR1506" s="21"/>
      <c r="AS1506" s="21"/>
      <c r="AT1506" s="21"/>
      <c r="AU1506" s="21"/>
      <c r="AV1506" s="21"/>
      <c r="AW1506" s="21"/>
      <c r="AX1506" s="21"/>
      <c r="AY1506" s="21"/>
    </row>
    <row r="1507" spans="12:51" x14ac:dyDescent="0.2">
      <c r="L1507" s="21"/>
      <c r="M1507" s="21"/>
      <c r="N1507" s="21"/>
      <c r="O1507" s="21"/>
      <c r="P1507" s="21"/>
      <c r="Q1507" s="21"/>
      <c r="R1507" s="21"/>
      <c r="S1507" s="21"/>
      <c r="T1507" s="21"/>
      <c r="U1507" s="21"/>
      <c r="V1507" s="21"/>
      <c r="W1507" s="21"/>
      <c r="X1507" s="21"/>
      <c r="Y1507" s="21"/>
      <c r="Z1507" s="21"/>
      <c r="AA1507" s="21"/>
      <c r="AB1507" s="21"/>
      <c r="AC1507" s="21"/>
      <c r="AD1507" s="21"/>
      <c r="AE1507" s="21"/>
      <c r="AF1507" s="21"/>
      <c r="AG1507" s="21"/>
      <c r="AH1507" s="21"/>
      <c r="AI1507" s="21"/>
      <c r="AJ1507" s="21"/>
      <c r="AK1507" s="21"/>
      <c r="AL1507" s="21"/>
      <c r="AM1507" s="21"/>
      <c r="AN1507" s="21"/>
      <c r="AO1507" s="21"/>
      <c r="AP1507" s="21"/>
      <c r="AQ1507" s="21"/>
      <c r="AR1507" s="21"/>
      <c r="AS1507" s="21"/>
      <c r="AT1507" s="21"/>
      <c r="AU1507" s="21"/>
      <c r="AV1507" s="21"/>
      <c r="AW1507" s="21"/>
      <c r="AX1507" s="21"/>
      <c r="AY1507" s="21"/>
    </row>
    <row r="1508" spans="12:51" x14ac:dyDescent="0.2">
      <c r="L1508" s="21"/>
      <c r="M1508" s="21"/>
      <c r="N1508" s="21"/>
      <c r="O1508" s="21"/>
      <c r="P1508" s="21"/>
      <c r="Q1508" s="21"/>
      <c r="R1508" s="21"/>
      <c r="S1508" s="21"/>
      <c r="T1508" s="21"/>
      <c r="U1508" s="21"/>
      <c r="V1508" s="21"/>
      <c r="W1508" s="21"/>
      <c r="X1508" s="21"/>
      <c r="Y1508" s="21"/>
      <c r="Z1508" s="21"/>
      <c r="AA1508" s="21"/>
      <c r="AB1508" s="21"/>
      <c r="AC1508" s="21"/>
      <c r="AD1508" s="21"/>
      <c r="AE1508" s="21"/>
      <c r="AF1508" s="21"/>
      <c r="AG1508" s="21"/>
      <c r="AH1508" s="21"/>
      <c r="AI1508" s="21"/>
      <c r="AJ1508" s="21"/>
      <c r="AK1508" s="21"/>
      <c r="AL1508" s="21"/>
      <c r="AM1508" s="21"/>
      <c r="AN1508" s="21"/>
      <c r="AO1508" s="21"/>
      <c r="AP1508" s="21"/>
      <c r="AQ1508" s="21"/>
      <c r="AR1508" s="21"/>
      <c r="AS1508" s="21"/>
      <c r="AT1508" s="21"/>
      <c r="AU1508" s="21"/>
      <c r="AV1508" s="21"/>
      <c r="AW1508" s="21"/>
      <c r="AX1508" s="21"/>
      <c r="AY1508" s="21"/>
    </row>
    <row r="1509" spans="12:51" x14ac:dyDescent="0.2">
      <c r="L1509" s="21"/>
      <c r="M1509" s="21"/>
      <c r="N1509" s="21"/>
      <c r="O1509" s="21"/>
      <c r="P1509" s="21"/>
      <c r="Q1509" s="21"/>
      <c r="R1509" s="21"/>
      <c r="S1509" s="21"/>
      <c r="T1509" s="21"/>
      <c r="U1509" s="21"/>
      <c r="V1509" s="21"/>
      <c r="W1509" s="21"/>
      <c r="X1509" s="21"/>
      <c r="Y1509" s="21"/>
      <c r="Z1509" s="21"/>
      <c r="AA1509" s="21"/>
      <c r="AB1509" s="21"/>
      <c r="AC1509" s="21"/>
      <c r="AD1509" s="21"/>
      <c r="AE1509" s="21"/>
      <c r="AF1509" s="21"/>
      <c r="AG1509" s="21"/>
      <c r="AH1509" s="21"/>
      <c r="AI1509" s="21"/>
      <c r="AJ1509" s="21"/>
      <c r="AK1509" s="21"/>
      <c r="AL1509" s="21"/>
      <c r="AM1509" s="21"/>
      <c r="AN1509" s="21"/>
      <c r="AO1509" s="21"/>
      <c r="AP1509" s="21"/>
      <c r="AQ1509" s="21"/>
      <c r="AR1509" s="21"/>
      <c r="AS1509" s="21"/>
      <c r="AT1509" s="21"/>
      <c r="AU1509" s="21"/>
      <c r="AV1509" s="21"/>
      <c r="AW1509" s="21"/>
      <c r="AX1509" s="21"/>
      <c r="AY1509" s="21"/>
    </row>
    <row r="1510" spans="12:51" x14ac:dyDescent="0.2">
      <c r="L1510" s="21"/>
      <c r="M1510" s="21"/>
      <c r="N1510" s="21"/>
      <c r="O1510" s="21"/>
      <c r="P1510" s="21"/>
      <c r="Q1510" s="21"/>
      <c r="R1510" s="21"/>
      <c r="S1510" s="21"/>
      <c r="T1510" s="21"/>
      <c r="U1510" s="21"/>
      <c r="V1510" s="21"/>
      <c r="W1510" s="21"/>
      <c r="X1510" s="21"/>
      <c r="Y1510" s="21"/>
      <c r="Z1510" s="21"/>
      <c r="AA1510" s="21"/>
      <c r="AB1510" s="21"/>
      <c r="AC1510" s="21"/>
      <c r="AD1510" s="21"/>
      <c r="AE1510" s="21"/>
      <c r="AF1510" s="21"/>
      <c r="AG1510" s="21"/>
      <c r="AH1510" s="21"/>
      <c r="AI1510" s="21"/>
      <c r="AJ1510" s="21"/>
      <c r="AK1510" s="21"/>
      <c r="AL1510" s="21"/>
      <c r="AM1510" s="21"/>
      <c r="AN1510" s="21"/>
      <c r="AO1510" s="21"/>
      <c r="AP1510" s="21"/>
      <c r="AQ1510" s="21"/>
      <c r="AR1510" s="21"/>
      <c r="AS1510" s="21"/>
      <c r="AT1510" s="21"/>
      <c r="AU1510" s="21"/>
      <c r="AV1510" s="21"/>
      <c r="AW1510" s="21"/>
      <c r="AX1510" s="21"/>
      <c r="AY1510" s="21"/>
    </row>
    <row r="1511" spans="12:51" x14ac:dyDescent="0.2">
      <c r="L1511" s="21"/>
      <c r="M1511" s="21"/>
      <c r="N1511" s="21"/>
      <c r="O1511" s="21"/>
      <c r="P1511" s="21"/>
      <c r="Q1511" s="21"/>
      <c r="R1511" s="21"/>
      <c r="S1511" s="21"/>
      <c r="T1511" s="21"/>
      <c r="U1511" s="21"/>
      <c r="V1511" s="21"/>
      <c r="W1511" s="21"/>
      <c r="X1511" s="21"/>
      <c r="Y1511" s="21"/>
      <c r="Z1511" s="21"/>
      <c r="AA1511" s="21"/>
      <c r="AB1511" s="21"/>
      <c r="AC1511" s="21"/>
      <c r="AD1511" s="21"/>
      <c r="AE1511" s="21"/>
      <c r="AF1511" s="21"/>
      <c r="AG1511" s="21"/>
      <c r="AH1511" s="21"/>
      <c r="AI1511" s="21"/>
      <c r="AJ1511" s="21"/>
      <c r="AK1511" s="21"/>
      <c r="AL1511" s="21"/>
      <c r="AM1511" s="21"/>
      <c r="AN1511" s="21"/>
      <c r="AO1511" s="21"/>
      <c r="AP1511" s="21"/>
      <c r="AQ1511" s="21"/>
      <c r="AR1511" s="21"/>
      <c r="AS1511" s="21"/>
      <c r="AT1511" s="21"/>
      <c r="AU1511" s="21"/>
      <c r="AV1511" s="21"/>
      <c r="AW1511" s="21"/>
      <c r="AX1511" s="21"/>
      <c r="AY1511" s="21"/>
    </row>
    <row r="1512" spans="12:51" x14ac:dyDescent="0.2">
      <c r="L1512" s="21"/>
      <c r="M1512" s="21"/>
      <c r="N1512" s="21"/>
      <c r="O1512" s="21"/>
      <c r="P1512" s="21"/>
      <c r="Q1512" s="21"/>
      <c r="R1512" s="21"/>
      <c r="S1512" s="21"/>
      <c r="T1512" s="21"/>
      <c r="U1512" s="21"/>
      <c r="V1512" s="21"/>
      <c r="W1512" s="21"/>
      <c r="X1512" s="21"/>
      <c r="Y1512" s="21"/>
      <c r="Z1512" s="21"/>
      <c r="AA1512" s="21"/>
      <c r="AB1512" s="21"/>
      <c r="AC1512" s="21"/>
      <c r="AD1512" s="21"/>
      <c r="AE1512" s="21"/>
      <c r="AF1512" s="21"/>
      <c r="AG1512" s="21"/>
      <c r="AH1512" s="21"/>
      <c r="AI1512" s="21"/>
      <c r="AJ1512" s="21"/>
      <c r="AK1512" s="21"/>
      <c r="AL1512" s="21"/>
      <c r="AM1512" s="21"/>
      <c r="AN1512" s="21"/>
      <c r="AO1512" s="21"/>
      <c r="AP1512" s="21"/>
      <c r="AQ1512" s="21"/>
      <c r="AR1512" s="21"/>
      <c r="AS1512" s="21"/>
      <c r="AT1512" s="21"/>
      <c r="AU1512" s="21"/>
      <c r="AV1512" s="21"/>
      <c r="AW1512" s="21"/>
      <c r="AX1512" s="21"/>
      <c r="AY1512" s="21"/>
    </row>
    <row r="1513" spans="12:51" x14ac:dyDescent="0.2">
      <c r="L1513" s="21"/>
      <c r="M1513" s="21"/>
      <c r="N1513" s="21"/>
      <c r="O1513" s="21"/>
      <c r="P1513" s="21"/>
      <c r="Q1513" s="21"/>
      <c r="R1513" s="21"/>
      <c r="S1513" s="21"/>
      <c r="T1513" s="21"/>
      <c r="U1513" s="21"/>
      <c r="V1513" s="21"/>
      <c r="W1513" s="21"/>
      <c r="X1513" s="21"/>
      <c r="Y1513" s="21"/>
      <c r="Z1513" s="21"/>
      <c r="AA1513" s="21"/>
      <c r="AB1513" s="21"/>
      <c r="AC1513" s="21"/>
      <c r="AD1513" s="21"/>
      <c r="AE1513" s="21"/>
      <c r="AF1513" s="21"/>
      <c r="AG1513" s="21"/>
      <c r="AH1513" s="21"/>
      <c r="AI1513" s="21"/>
      <c r="AJ1513" s="21"/>
      <c r="AK1513" s="21"/>
      <c r="AL1513" s="21"/>
      <c r="AM1513" s="21"/>
      <c r="AN1513" s="21"/>
      <c r="AO1513" s="21"/>
      <c r="AP1513" s="21"/>
      <c r="AQ1513" s="21"/>
      <c r="AR1513" s="21"/>
      <c r="AS1513" s="21"/>
      <c r="AT1513" s="21"/>
      <c r="AU1513" s="21"/>
      <c r="AV1513" s="21"/>
      <c r="AW1513" s="21"/>
      <c r="AX1513" s="21"/>
      <c r="AY1513" s="21"/>
    </row>
    <row r="1514" spans="12:51" x14ac:dyDescent="0.2">
      <c r="L1514" s="21"/>
      <c r="M1514" s="21"/>
      <c r="N1514" s="21"/>
      <c r="O1514" s="21"/>
      <c r="P1514" s="21"/>
      <c r="Q1514" s="21"/>
      <c r="R1514" s="21"/>
      <c r="S1514" s="21"/>
      <c r="T1514" s="21"/>
      <c r="U1514" s="21"/>
      <c r="V1514" s="21"/>
      <c r="W1514" s="21"/>
      <c r="X1514" s="21"/>
      <c r="Y1514" s="21"/>
      <c r="Z1514" s="21"/>
      <c r="AA1514" s="21"/>
      <c r="AB1514" s="21"/>
      <c r="AC1514" s="21"/>
      <c r="AD1514" s="21"/>
      <c r="AE1514" s="21"/>
      <c r="AF1514" s="21"/>
      <c r="AG1514" s="21"/>
      <c r="AH1514" s="21"/>
      <c r="AI1514" s="21"/>
      <c r="AJ1514" s="21"/>
      <c r="AK1514" s="21"/>
      <c r="AL1514" s="21"/>
      <c r="AM1514" s="21"/>
      <c r="AN1514" s="21"/>
      <c r="AO1514" s="21"/>
      <c r="AP1514" s="21"/>
      <c r="AQ1514" s="21"/>
      <c r="AR1514" s="21"/>
      <c r="AS1514" s="21"/>
      <c r="AT1514" s="21"/>
      <c r="AU1514" s="21"/>
      <c r="AV1514" s="21"/>
      <c r="AW1514" s="21"/>
      <c r="AX1514" s="21"/>
      <c r="AY1514" s="21"/>
    </row>
    <row r="1515" spans="12:51" x14ac:dyDescent="0.2">
      <c r="L1515" s="21"/>
      <c r="M1515" s="21"/>
      <c r="N1515" s="21"/>
      <c r="O1515" s="21"/>
      <c r="P1515" s="21"/>
      <c r="Q1515" s="21"/>
      <c r="R1515" s="21"/>
      <c r="S1515" s="21"/>
      <c r="T1515" s="21"/>
      <c r="U1515" s="21"/>
      <c r="V1515" s="21"/>
      <c r="W1515" s="21"/>
      <c r="X1515" s="21"/>
      <c r="Y1515" s="21"/>
      <c r="Z1515" s="21"/>
      <c r="AA1515" s="21"/>
      <c r="AB1515" s="21"/>
      <c r="AC1515" s="21"/>
      <c r="AD1515" s="21"/>
      <c r="AE1515" s="21"/>
      <c r="AF1515" s="21"/>
      <c r="AG1515" s="21"/>
      <c r="AH1515" s="21"/>
      <c r="AI1515" s="21"/>
      <c r="AJ1515" s="21"/>
      <c r="AK1515" s="21"/>
      <c r="AL1515" s="21"/>
      <c r="AM1515" s="21"/>
      <c r="AN1515" s="21"/>
      <c r="AO1515" s="21"/>
      <c r="AP1515" s="21"/>
      <c r="AQ1515" s="21"/>
      <c r="AR1515" s="21"/>
      <c r="AS1515" s="21"/>
      <c r="AT1515" s="21"/>
      <c r="AU1515" s="21"/>
      <c r="AV1515" s="21"/>
      <c r="AW1515" s="21"/>
      <c r="AX1515" s="21"/>
      <c r="AY1515" s="21"/>
    </row>
    <row r="1516" spans="12:51" x14ac:dyDescent="0.2">
      <c r="L1516" s="21"/>
      <c r="M1516" s="21"/>
      <c r="N1516" s="21"/>
      <c r="O1516" s="21"/>
      <c r="P1516" s="21"/>
      <c r="Q1516" s="21"/>
      <c r="R1516" s="21"/>
      <c r="S1516" s="21"/>
      <c r="T1516" s="21"/>
      <c r="U1516" s="21"/>
      <c r="V1516" s="21"/>
      <c r="W1516" s="21"/>
      <c r="X1516" s="21"/>
      <c r="Y1516" s="21"/>
      <c r="Z1516" s="21"/>
      <c r="AA1516" s="21"/>
      <c r="AB1516" s="21"/>
      <c r="AC1516" s="21"/>
      <c r="AD1516" s="21"/>
      <c r="AE1516" s="21"/>
      <c r="AF1516" s="21"/>
      <c r="AG1516" s="21"/>
      <c r="AH1516" s="21"/>
      <c r="AI1516" s="21"/>
      <c r="AJ1516" s="21"/>
      <c r="AK1516" s="21"/>
      <c r="AL1516" s="21"/>
      <c r="AM1516" s="21"/>
      <c r="AN1516" s="21"/>
      <c r="AO1516" s="21"/>
      <c r="AP1516" s="21"/>
      <c r="AQ1516" s="21"/>
      <c r="AR1516" s="21"/>
      <c r="AS1516" s="21"/>
      <c r="AT1516" s="21"/>
      <c r="AU1516" s="21"/>
      <c r="AV1516" s="21"/>
      <c r="AW1516" s="21"/>
      <c r="AX1516" s="21"/>
      <c r="AY1516" s="21"/>
    </row>
    <row r="1517" spans="12:51" x14ac:dyDescent="0.2">
      <c r="L1517" s="21"/>
      <c r="M1517" s="21"/>
      <c r="N1517" s="21"/>
      <c r="O1517" s="21"/>
      <c r="P1517" s="21"/>
      <c r="Q1517" s="21"/>
      <c r="R1517" s="21"/>
      <c r="S1517" s="21"/>
      <c r="T1517" s="21"/>
      <c r="U1517" s="21"/>
      <c r="V1517" s="21"/>
      <c r="W1517" s="21"/>
      <c r="X1517" s="21"/>
      <c r="Y1517" s="21"/>
      <c r="Z1517" s="21"/>
      <c r="AA1517" s="21"/>
      <c r="AB1517" s="21"/>
      <c r="AC1517" s="21"/>
      <c r="AD1517" s="21"/>
      <c r="AE1517" s="21"/>
      <c r="AF1517" s="21"/>
      <c r="AG1517" s="21"/>
      <c r="AH1517" s="21"/>
      <c r="AI1517" s="21"/>
      <c r="AJ1517" s="21"/>
      <c r="AK1517" s="21"/>
      <c r="AL1517" s="21"/>
      <c r="AM1517" s="21"/>
      <c r="AN1517" s="21"/>
      <c r="AO1517" s="21"/>
      <c r="AP1517" s="21"/>
      <c r="AQ1517" s="21"/>
      <c r="AR1517" s="21"/>
      <c r="AS1517" s="21"/>
      <c r="AT1517" s="21"/>
      <c r="AU1517" s="21"/>
      <c r="AV1517" s="21"/>
      <c r="AW1517" s="21"/>
      <c r="AX1517" s="21"/>
      <c r="AY1517" s="21"/>
    </row>
    <row r="1518" spans="12:51" x14ac:dyDescent="0.2">
      <c r="L1518" s="21"/>
      <c r="M1518" s="21"/>
      <c r="N1518" s="21"/>
      <c r="O1518" s="21"/>
      <c r="P1518" s="21"/>
      <c r="Q1518" s="21"/>
      <c r="R1518" s="21"/>
      <c r="S1518" s="21"/>
      <c r="T1518" s="21"/>
      <c r="U1518" s="21"/>
      <c r="V1518" s="21"/>
      <c r="W1518" s="21"/>
      <c r="X1518" s="21"/>
      <c r="Y1518" s="21"/>
      <c r="Z1518" s="21"/>
      <c r="AA1518" s="21"/>
      <c r="AB1518" s="21"/>
      <c r="AC1518" s="21"/>
      <c r="AD1518" s="21"/>
      <c r="AE1518" s="21"/>
      <c r="AF1518" s="21"/>
      <c r="AG1518" s="21"/>
      <c r="AH1518" s="21"/>
      <c r="AI1518" s="21"/>
      <c r="AJ1518" s="21"/>
      <c r="AK1518" s="21"/>
      <c r="AL1518" s="21"/>
      <c r="AM1518" s="21"/>
      <c r="AN1518" s="21"/>
      <c r="AO1518" s="21"/>
      <c r="AP1518" s="21"/>
      <c r="AQ1518" s="21"/>
      <c r="AR1518" s="21"/>
      <c r="AS1518" s="21"/>
      <c r="AT1518" s="21"/>
      <c r="AU1518" s="21"/>
      <c r="AV1518" s="21"/>
      <c r="AW1518" s="21"/>
      <c r="AX1518" s="21"/>
      <c r="AY1518" s="21"/>
    </row>
    <row r="1519" spans="12:51" x14ac:dyDescent="0.2">
      <c r="L1519" s="21"/>
      <c r="M1519" s="21"/>
      <c r="N1519" s="21"/>
      <c r="O1519" s="21"/>
      <c r="P1519" s="21"/>
      <c r="Q1519" s="21"/>
      <c r="R1519" s="21"/>
      <c r="S1519" s="21"/>
      <c r="T1519" s="21"/>
      <c r="U1519" s="21"/>
      <c r="V1519" s="21"/>
      <c r="W1519" s="21"/>
      <c r="X1519" s="21"/>
      <c r="Y1519" s="21"/>
      <c r="Z1519" s="21"/>
      <c r="AA1519" s="21"/>
      <c r="AB1519" s="21"/>
      <c r="AC1519" s="21"/>
      <c r="AD1519" s="21"/>
      <c r="AE1519" s="21"/>
      <c r="AF1519" s="21"/>
      <c r="AG1519" s="21"/>
      <c r="AH1519" s="21"/>
      <c r="AI1519" s="21"/>
      <c r="AJ1519" s="21"/>
      <c r="AK1519" s="21"/>
      <c r="AL1519" s="21"/>
      <c r="AM1519" s="21"/>
      <c r="AN1519" s="21"/>
      <c r="AO1519" s="21"/>
      <c r="AP1519" s="21"/>
      <c r="AQ1519" s="21"/>
      <c r="AR1519" s="21"/>
      <c r="AS1519" s="21"/>
      <c r="AT1519" s="21"/>
      <c r="AU1519" s="21"/>
      <c r="AV1519" s="21"/>
      <c r="AW1519" s="21"/>
      <c r="AX1519" s="21"/>
      <c r="AY1519" s="21"/>
    </row>
    <row r="1520" spans="12:51" x14ac:dyDescent="0.2">
      <c r="L1520" s="21"/>
      <c r="M1520" s="21"/>
      <c r="N1520" s="21"/>
      <c r="O1520" s="21"/>
      <c r="P1520" s="21"/>
      <c r="Q1520" s="21"/>
      <c r="R1520" s="21"/>
      <c r="S1520" s="21"/>
      <c r="T1520" s="21"/>
      <c r="U1520" s="21"/>
      <c r="V1520" s="21"/>
      <c r="W1520" s="21"/>
      <c r="X1520" s="21"/>
      <c r="Y1520" s="21"/>
      <c r="Z1520" s="21"/>
      <c r="AA1520" s="21"/>
      <c r="AB1520" s="21"/>
      <c r="AC1520" s="21"/>
      <c r="AD1520" s="21"/>
      <c r="AE1520" s="21"/>
      <c r="AF1520" s="21"/>
      <c r="AG1520" s="21"/>
      <c r="AH1520" s="21"/>
      <c r="AI1520" s="21"/>
      <c r="AJ1520" s="21"/>
      <c r="AK1520" s="21"/>
      <c r="AL1520" s="21"/>
      <c r="AM1520" s="21"/>
      <c r="AN1520" s="21"/>
      <c r="AO1520" s="21"/>
      <c r="AP1520" s="21"/>
      <c r="AQ1520" s="21"/>
      <c r="AR1520" s="21"/>
      <c r="AS1520" s="21"/>
      <c r="AT1520" s="21"/>
      <c r="AU1520" s="21"/>
      <c r="AV1520" s="21"/>
      <c r="AW1520" s="21"/>
      <c r="AX1520" s="21"/>
      <c r="AY1520" s="21"/>
    </row>
    <row r="1521" spans="12:51" x14ac:dyDescent="0.2">
      <c r="L1521" s="21"/>
      <c r="M1521" s="21"/>
      <c r="N1521" s="21"/>
      <c r="O1521" s="21"/>
      <c r="P1521" s="21"/>
      <c r="Q1521" s="21"/>
      <c r="R1521" s="21"/>
      <c r="S1521" s="21"/>
      <c r="T1521" s="21"/>
      <c r="U1521" s="21"/>
      <c r="V1521" s="21"/>
      <c r="W1521" s="21"/>
      <c r="X1521" s="21"/>
      <c r="Y1521" s="21"/>
      <c r="Z1521" s="21"/>
      <c r="AA1521" s="21"/>
      <c r="AB1521" s="21"/>
      <c r="AC1521" s="21"/>
      <c r="AD1521" s="21"/>
      <c r="AE1521" s="21"/>
      <c r="AF1521" s="21"/>
      <c r="AG1521" s="21"/>
      <c r="AH1521" s="21"/>
      <c r="AI1521" s="21"/>
      <c r="AJ1521" s="21"/>
      <c r="AK1521" s="21"/>
      <c r="AL1521" s="21"/>
      <c r="AM1521" s="21"/>
      <c r="AN1521" s="21"/>
      <c r="AO1521" s="21"/>
      <c r="AP1521" s="21"/>
      <c r="AQ1521" s="21"/>
      <c r="AR1521" s="21"/>
      <c r="AS1521" s="21"/>
      <c r="AT1521" s="21"/>
      <c r="AU1521" s="21"/>
      <c r="AV1521" s="21"/>
      <c r="AW1521" s="21"/>
      <c r="AX1521" s="21"/>
      <c r="AY1521" s="21"/>
    </row>
    <row r="1522" spans="12:51" x14ac:dyDescent="0.2">
      <c r="L1522" s="21"/>
      <c r="M1522" s="21"/>
      <c r="N1522" s="21"/>
      <c r="O1522" s="21"/>
      <c r="P1522" s="21"/>
      <c r="Q1522" s="21"/>
      <c r="R1522" s="21"/>
      <c r="S1522" s="21"/>
      <c r="T1522" s="21"/>
      <c r="U1522" s="21"/>
      <c r="V1522" s="21"/>
      <c r="W1522" s="21"/>
      <c r="X1522" s="21"/>
      <c r="Y1522" s="21"/>
      <c r="Z1522" s="21"/>
      <c r="AA1522" s="21"/>
      <c r="AB1522" s="21"/>
      <c r="AC1522" s="21"/>
      <c r="AD1522" s="21"/>
      <c r="AE1522" s="21"/>
      <c r="AF1522" s="21"/>
      <c r="AG1522" s="21"/>
      <c r="AH1522" s="21"/>
      <c r="AI1522" s="21"/>
      <c r="AJ1522" s="21"/>
      <c r="AK1522" s="21"/>
      <c r="AL1522" s="21"/>
      <c r="AM1522" s="21"/>
      <c r="AN1522" s="21"/>
      <c r="AO1522" s="21"/>
      <c r="AP1522" s="21"/>
      <c r="AQ1522" s="21"/>
      <c r="AR1522" s="21"/>
      <c r="AS1522" s="21"/>
      <c r="AT1522" s="21"/>
      <c r="AU1522" s="21"/>
      <c r="AV1522" s="21"/>
      <c r="AW1522" s="21"/>
      <c r="AX1522" s="21"/>
      <c r="AY1522" s="21"/>
    </row>
    <row r="1523" spans="12:51" x14ac:dyDescent="0.2">
      <c r="L1523" s="21"/>
      <c r="M1523" s="21"/>
      <c r="N1523" s="21"/>
      <c r="O1523" s="21"/>
      <c r="P1523" s="21"/>
      <c r="Q1523" s="21"/>
      <c r="R1523" s="21"/>
      <c r="S1523" s="21"/>
      <c r="T1523" s="21"/>
      <c r="U1523" s="21"/>
      <c r="V1523" s="21"/>
      <c r="W1523" s="21"/>
      <c r="X1523" s="21"/>
      <c r="Y1523" s="21"/>
      <c r="Z1523" s="21"/>
      <c r="AA1523" s="21"/>
      <c r="AB1523" s="21"/>
      <c r="AC1523" s="21"/>
      <c r="AD1523" s="21"/>
      <c r="AE1523" s="21"/>
      <c r="AF1523" s="21"/>
      <c r="AG1523" s="21"/>
      <c r="AH1523" s="21"/>
      <c r="AI1523" s="21"/>
      <c r="AJ1523" s="21"/>
      <c r="AK1523" s="21"/>
      <c r="AL1523" s="21"/>
      <c r="AM1523" s="21"/>
      <c r="AN1523" s="21"/>
      <c r="AO1523" s="21"/>
      <c r="AP1523" s="21"/>
      <c r="AQ1523" s="21"/>
      <c r="AR1523" s="21"/>
      <c r="AS1523" s="21"/>
      <c r="AT1523" s="21"/>
      <c r="AU1523" s="21"/>
      <c r="AV1523" s="21"/>
      <c r="AW1523" s="21"/>
      <c r="AX1523" s="21"/>
      <c r="AY1523" s="21"/>
    </row>
    <row r="1524" spans="12:51" x14ac:dyDescent="0.2">
      <c r="L1524" s="21"/>
      <c r="M1524" s="21"/>
      <c r="N1524" s="21"/>
      <c r="O1524" s="21"/>
      <c r="P1524" s="21"/>
      <c r="Q1524" s="21"/>
      <c r="R1524" s="21"/>
      <c r="S1524" s="21"/>
      <c r="T1524" s="21"/>
      <c r="U1524" s="21"/>
      <c r="V1524" s="21"/>
      <c r="W1524" s="21"/>
      <c r="X1524" s="21"/>
      <c r="Y1524" s="21"/>
      <c r="Z1524" s="21"/>
      <c r="AA1524" s="21"/>
      <c r="AB1524" s="21"/>
      <c r="AC1524" s="21"/>
      <c r="AD1524" s="21"/>
      <c r="AE1524" s="21"/>
      <c r="AF1524" s="21"/>
      <c r="AG1524" s="21"/>
      <c r="AH1524" s="21"/>
      <c r="AI1524" s="21"/>
      <c r="AJ1524" s="21"/>
      <c r="AK1524" s="21"/>
      <c r="AL1524" s="21"/>
      <c r="AM1524" s="21"/>
      <c r="AN1524" s="21"/>
      <c r="AO1524" s="21"/>
      <c r="AP1524" s="21"/>
      <c r="AQ1524" s="21"/>
      <c r="AR1524" s="21"/>
      <c r="AS1524" s="21"/>
      <c r="AT1524" s="21"/>
      <c r="AU1524" s="21"/>
      <c r="AV1524" s="21"/>
      <c r="AW1524" s="21"/>
      <c r="AX1524" s="21"/>
      <c r="AY1524" s="21"/>
    </row>
    <row r="1525" spans="12:51" x14ac:dyDescent="0.2">
      <c r="L1525" s="21"/>
      <c r="M1525" s="21"/>
      <c r="N1525" s="21"/>
      <c r="O1525" s="21"/>
      <c r="P1525" s="21"/>
      <c r="Q1525" s="21"/>
      <c r="R1525" s="21"/>
      <c r="S1525" s="21"/>
      <c r="T1525" s="21"/>
      <c r="U1525" s="21"/>
      <c r="V1525" s="21"/>
      <c r="W1525" s="21"/>
      <c r="X1525" s="21"/>
      <c r="Y1525" s="21"/>
      <c r="Z1525" s="21"/>
      <c r="AA1525" s="21"/>
      <c r="AB1525" s="21"/>
      <c r="AC1525" s="21"/>
      <c r="AD1525" s="21"/>
      <c r="AE1525" s="21"/>
      <c r="AF1525" s="21"/>
      <c r="AG1525" s="21"/>
      <c r="AH1525" s="21"/>
      <c r="AI1525" s="21"/>
      <c r="AJ1525" s="21"/>
      <c r="AK1525" s="21"/>
      <c r="AL1525" s="21"/>
      <c r="AM1525" s="21"/>
      <c r="AN1525" s="21"/>
      <c r="AO1525" s="21"/>
      <c r="AP1525" s="21"/>
      <c r="AQ1525" s="21"/>
      <c r="AR1525" s="21"/>
      <c r="AS1525" s="21"/>
      <c r="AT1525" s="21"/>
      <c r="AU1525" s="21"/>
      <c r="AV1525" s="21"/>
      <c r="AW1525" s="21"/>
      <c r="AX1525" s="21"/>
      <c r="AY1525" s="21"/>
    </row>
    <row r="1526" spans="12:51" x14ac:dyDescent="0.2">
      <c r="L1526" s="21"/>
      <c r="M1526" s="21"/>
      <c r="N1526" s="21"/>
      <c r="O1526" s="21"/>
      <c r="P1526" s="21"/>
      <c r="Q1526" s="21"/>
      <c r="R1526" s="21"/>
      <c r="S1526" s="21"/>
      <c r="T1526" s="21"/>
      <c r="U1526" s="21"/>
      <c r="V1526" s="21"/>
      <c r="W1526" s="21"/>
      <c r="X1526" s="21"/>
      <c r="Y1526" s="21"/>
      <c r="Z1526" s="21"/>
      <c r="AA1526" s="21"/>
      <c r="AB1526" s="21"/>
      <c r="AC1526" s="21"/>
      <c r="AD1526" s="21"/>
      <c r="AE1526" s="21"/>
      <c r="AF1526" s="21"/>
      <c r="AG1526" s="21"/>
      <c r="AH1526" s="21"/>
      <c r="AI1526" s="21"/>
      <c r="AJ1526" s="21"/>
      <c r="AK1526" s="21"/>
      <c r="AL1526" s="21"/>
      <c r="AM1526" s="21"/>
      <c r="AN1526" s="21"/>
      <c r="AO1526" s="21"/>
      <c r="AP1526" s="21"/>
      <c r="AQ1526" s="21"/>
      <c r="AR1526" s="21"/>
      <c r="AS1526" s="21"/>
      <c r="AT1526" s="21"/>
      <c r="AU1526" s="21"/>
      <c r="AV1526" s="21"/>
      <c r="AW1526" s="21"/>
      <c r="AX1526" s="21"/>
      <c r="AY1526" s="21"/>
    </row>
    <row r="1527" spans="12:51" x14ac:dyDescent="0.2">
      <c r="L1527" s="21"/>
      <c r="M1527" s="21"/>
      <c r="N1527" s="21"/>
      <c r="O1527" s="21"/>
      <c r="P1527" s="21"/>
      <c r="Q1527" s="21"/>
      <c r="R1527" s="21"/>
      <c r="S1527" s="21"/>
      <c r="T1527" s="21"/>
      <c r="U1527" s="21"/>
      <c r="V1527" s="21"/>
      <c r="W1527" s="21"/>
      <c r="X1527" s="21"/>
      <c r="Y1527" s="21"/>
      <c r="Z1527" s="21"/>
      <c r="AA1527" s="21"/>
      <c r="AB1527" s="21"/>
      <c r="AC1527" s="21"/>
      <c r="AD1527" s="21"/>
      <c r="AE1527" s="21"/>
      <c r="AF1527" s="21"/>
      <c r="AG1527" s="21"/>
      <c r="AH1527" s="21"/>
      <c r="AI1527" s="21"/>
      <c r="AJ1527" s="21"/>
      <c r="AK1527" s="21"/>
      <c r="AL1527" s="21"/>
      <c r="AM1527" s="21"/>
      <c r="AN1527" s="21"/>
      <c r="AO1527" s="21"/>
      <c r="AP1527" s="21"/>
      <c r="AQ1527" s="21"/>
      <c r="AR1527" s="21"/>
      <c r="AS1527" s="21"/>
      <c r="AT1527" s="21"/>
      <c r="AU1527" s="21"/>
      <c r="AV1527" s="21"/>
      <c r="AW1527" s="21"/>
      <c r="AX1527" s="21"/>
      <c r="AY1527" s="21"/>
    </row>
    <row r="1528" spans="12:51" x14ac:dyDescent="0.2">
      <c r="L1528" s="21"/>
      <c r="M1528" s="21"/>
      <c r="N1528" s="21"/>
      <c r="O1528" s="21"/>
      <c r="P1528" s="21"/>
      <c r="Q1528" s="21"/>
      <c r="R1528" s="21"/>
      <c r="S1528" s="21"/>
      <c r="T1528" s="21"/>
      <c r="U1528" s="21"/>
      <c r="V1528" s="21"/>
      <c r="W1528" s="21"/>
      <c r="X1528" s="21"/>
      <c r="Y1528" s="21"/>
      <c r="Z1528" s="21"/>
      <c r="AA1528" s="21"/>
      <c r="AB1528" s="21"/>
      <c r="AC1528" s="21"/>
      <c r="AD1528" s="21"/>
      <c r="AE1528" s="21"/>
      <c r="AF1528" s="21"/>
      <c r="AG1528" s="21"/>
      <c r="AH1528" s="21"/>
      <c r="AI1528" s="21"/>
      <c r="AJ1528" s="21"/>
      <c r="AK1528" s="21"/>
      <c r="AL1528" s="21"/>
      <c r="AM1528" s="21"/>
      <c r="AN1528" s="21"/>
      <c r="AO1528" s="21"/>
      <c r="AP1528" s="21"/>
      <c r="AQ1528" s="21"/>
      <c r="AR1528" s="21"/>
      <c r="AS1528" s="21"/>
      <c r="AT1528" s="21"/>
      <c r="AU1528" s="21"/>
      <c r="AV1528" s="21"/>
      <c r="AW1528" s="21"/>
      <c r="AX1528" s="21"/>
      <c r="AY1528" s="21"/>
    </row>
    <row r="1529" spans="12:51" x14ac:dyDescent="0.2">
      <c r="L1529" s="21"/>
      <c r="M1529" s="21"/>
      <c r="N1529" s="21"/>
      <c r="O1529" s="21"/>
      <c r="P1529" s="21"/>
      <c r="Q1529" s="21"/>
      <c r="R1529" s="21"/>
      <c r="S1529" s="21"/>
      <c r="T1529" s="21"/>
      <c r="U1529" s="21"/>
      <c r="V1529" s="21"/>
      <c r="W1529" s="21"/>
      <c r="X1529" s="21"/>
      <c r="Y1529" s="21"/>
      <c r="Z1529" s="21"/>
      <c r="AA1529" s="21"/>
      <c r="AB1529" s="21"/>
      <c r="AC1529" s="21"/>
      <c r="AD1529" s="21"/>
      <c r="AE1529" s="21"/>
      <c r="AF1529" s="21"/>
      <c r="AG1529" s="21"/>
      <c r="AH1529" s="21"/>
      <c r="AI1529" s="21"/>
      <c r="AJ1529" s="21"/>
      <c r="AK1529" s="21"/>
      <c r="AL1529" s="21"/>
      <c r="AM1529" s="21"/>
      <c r="AN1529" s="21"/>
      <c r="AO1529" s="21"/>
      <c r="AP1529" s="21"/>
      <c r="AQ1529" s="21"/>
      <c r="AR1529" s="21"/>
      <c r="AS1529" s="21"/>
      <c r="AT1529" s="21"/>
      <c r="AU1529" s="21"/>
      <c r="AV1529" s="21"/>
      <c r="AW1529" s="21"/>
      <c r="AX1529" s="21"/>
      <c r="AY1529" s="21"/>
    </row>
    <row r="1530" spans="12:51" x14ac:dyDescent="0.2">
      <c r="L1530" s="21"/>
      <c r="M1530" s="21"/>
      <c r="N1530" s="21"/>
      <c r="O1530" s="21"/>
      <c r="P1530" s="21"/>
      <c r="Q1530" s="21"/>
      <c r="R1530" s="21"/>
      <c r="S1530" s="21"/>
      <c r="T1530" s="21"/>
      <c r="U1530" s="21"/>
      <c r="V1530" s="21"/>
      <c r="W1530" s="21"/>
      <c r="X1530" s="21"/>
      <c r="Y1530" s="21"/>
      <c r="Z1530" s="21"/>
      <c r="AA1530" s="21"/>
      <c r="AB1530" s="21"/>
      <c r="AC1530" s="21"/>
      <c r="AD1530" s="21"/>
      <c r="AE1530" s="21"/>
      <c r="AF1530" s="21"/>
      <c r="AG1530" s="21"/>
      <c r="AH1530" s="21"/>
      <c r="AI1530" s="21"/>
      <c r="AJ1530" s="21"/>
      <c r="AK1530" s="21"/>
      <c r="AL1530" s="21"/>
      <c r="AM1530" s="21"/>
      <c r="AN1530" s="21"/>
      <c r="AO1530" s="21"/>
      <c r="AP1530" s="21"/>
      <c r="AQ1530" s="21"/>
      <c r="AR1530" s="21"/>
      <c r="AS1530" s="21"/>
      <c r="AT1530" s="21"/>
      <c r="AU1530" s="21"/>
      <c r="AV1530" s="21"/>
      <c r="AW1530" s="21"/>
      <c r="AX1530" s="21"/>
      <c r="AY1530" s="21"/>
    </row>
    <row r="1531" spans="12:51" x14ac:dyDescent="0.2">
      <c r="L1531" s="21"/>
      <c r="M1531" s="21"/>
      <c r="N1531" s="21"/>
      <c r="O1531" s="21"/>
      <c r="P1531" s="21"/>
      <c r="Q1531" s="21"/>
      <c r="R1531" s="21"/>
      <c r="S1531" s="21"/>
      <c r="T1531" s="21"/>
      <c r="U1531" s="21"/>
      <c r="V1531" s="21"/>
      <c r="W1531" s="21"/>
      <c r="X1531" s="21"/>
      <c r="Y1531" s="21"/>
      <c r="Z1531" s="21"/>
      <c r="AA1531" s="21"/>
      <c r="AB1531" s="21"/>
      <c r="AC1531" s="21"/>
      <c r="AD1531" s="21"/>
      <c r="AE1531" s="21"/>
      <c r="AF1531" s="21"/>
      <c r="AG1531" s="21"/>
      <c r="AH1531" s="21"/>
      <c r="AI1531" s="21"/>
      <c r="AJ1531" s="21"/>
      <c r="AK1531" s="21"/>
      <c r="AL1531" s="21"/>
      <c r="AM1531" s="21"/>
      <c r="AN1531" s="21"/>
      <c r="AO1531" s="21"/>
      <c r="AP1531" s="21"/>
      <c r="AQ1531" s="21"/>
      <c r="AR1531" s="21"/>
      <c r="AS1531" s="21"/>
      <c r="AT1531" s="21"/>
      <c r="AU1531" s="21"/>
      <c r="AV1531" s="21"/>
      <c r="AW1531" s="21"/>
      <c r="AX1531" s="21"/>
      <c r="AY1531" s="21"/>
    </row>
    <row r="1532" spans="12:51" x14ac:dyDescent="0.2">
      <c r="L1532" s="21"/>
      <c r="M1532" s="21"/>
      <c r="N1532" s="21"/>
      <c r="O1532" s="21"/>
      <c r="P1532" s="21"/>
      <c r="Q1532" s="21"/>
      <c r="R1532" s="21"/>
      <c r="S1532" s="21"/>
      <c r="T1532" s="21"/>
      <c r="U1532" s="21"/>
      <c r="V1532" s="21"/>
      <c r="W1532" s="21"/>
      <c r="X1532" s="21"/>
      <c r="Y1532" s="21"/>
      <c r="Z1532" s="21"/>
      <c r="AA1532" s="21"/>
      <c r="AB1532" s="21"/>
      <c r="AC1532" s="21"/>
      <c r="AD1532" s="21"/>
      <c r="AE1532" s="21"/>
      <c r="AF1532" s="21"/>
      <c r="AG1532" s="21"/>
      <c r="AH1532" s="21"/>
      <c r="AI1532" s="21"/>
      <c r="AJ1532" s="21"/>
      <c r="AK1532" s="21"/>
      <c r="AL1532" s="21"/>
      <c r="AM1532" s="21"/>
      <c r="AN1532" s="21"/>
      <c r="AO1532" s="21"/>
      <c r="AP1532" s="21"/>
      <c r="AQ1532" s="21"/>
      <c r="AR1532" s="21"/>
      <c r="AS1532" s="21"/>
      <c r="AT1532" s="21"/>
      <c r="AU1532" s="21"/>
      <c r="AV1532" s="21"/>
      <c r="AW1532" s="21"/>
      <c r="AX1532" s="21"/>
      <c r="AY1532" s="21"/>
    </row>
    <row r="1533" spans="12:51" x14ac:dyDescent="0.2">
      <c r="L1533" s="21"/>
      <c r="M1533" s="21"/>
      <c r="N1533" s="21"/>
      <c r="O1533" s="21"/>
      <c r="P1533" s="21"/>
      <c r="Q1533" s="21"/>
      <c r="R1533" s="21"/>
      <c r="S1533" s="21"/>
      <c r="T1533" s="21"/>
      <c r="U1533" s="21"/>
      <c r="V1533" s="21"/>
      <c r="W1533" s="21"/>
      <c r="X1533" s="21"/>
      <c r="Y1533" s="21"/>
      <c r="Z1533" s="21"/>
      <c r="AA1533" s="21"/>
      <c r="AB1533" s="21"/>
      <c r="AC1533" s="21"/>
      <c r="AD1533" s="21"/>
      <c r="AE1533" s="21"/>
      <c r="AF1533" s="21"/>
      <c r="AG1533" s="21"/>
      <c r="AH1533" s="21"/>
      <c r="AI1533" s="21"/>
      <c r="AJ1533" s="21"/>
      <c r="AK1533" s="21"/>
      <c r="AL1533" s="21"/>
      <c r="AM1533" s="21"/>
      <c r="AN1533" s="21"/>
      <c r="AO1533" s="21"/>
      <c r="AP1533" s="21"/>
      <c r="AQ1533" s="21"/>
      <c r="AR1533" s="21"/>
      <c r="AS1533" s="21"/>
      <c r="AT1533" s="21"/>
      <c r="AU1533" s="21"/>
      <c r="AV1533" s="21"/>
      <c r="AW1533" s="21"/>
      <c r="AX1533" s="21"/>
      <c r="AY1533" s="21"/>
    </row>
    <row r="1534" spans="12:51" x14ac:dyDescent="0.2">
      <c r="L1534" s="21"/>
      <c r="M1534" s="21"/>
      <c r="N1534" s="21"/>
      <c r="O1534" s="21"/>
      <c r="P1534" s="21"/>
      <c r="Q1534" s="21"/>
      <c r="R1534" s="21"/>
      <c r="S1534" s="21"/>
      <c r="T1534" s="21"/>
      <c r="U1534" s="21"/>
      <c r="V1534" s="21"/>
      <c r="W1534" s="21"/>
      <c r="X1534" s="21"/>
      <c r="Y1534" s="21"/>
      <c r="Z1534" s="21"/>
      <c r="AA1534" s="21"/>
      <c r="AB1534" s="21"/>
      <c r="AC1534" s="21"/>
      <c r="AD1534" s="21"/>
      <c r="AE1534" s="21"/>
      <c r="AF1534" s="21"/>
      <c r="AG1534" s="21"/>
      <c r="AH1534" s="21"/>
      <c r="AI1534" s="21"/>
      <c r="AJ1534" s="21"/>
      <c r="AK1534" s="21"/>
      <c r="AL1534" s="21"/>
      <c r="AM1534" s="21"/>
      <c r="AN1534" s="21"/>
      <c r="AO1534" s="21"/>
      <c r="AP1534" s="21"/>
      <c r="AQ1534" s="21"/>
      <c r="AR1534" s="21"/>
      <c r="AS1534" s="21"/>
      <c r="AT1534" s="21"/>
      <c r="AU1534" s="21"/>
      <c r="AV1534" s="21"/>
      <c r="AW1534" s="21"/>
      <c r="AX1534" s="21"/>
      <c r="AY1534" s="21"/>
    </row>
    <row r="1535" spans="12:51" x14ac:dyDescent="0.2">
      <c r="L1535" s="21"/>
      <c r="M1535" s="21"/>
      <c r="N1535" s="21"/>
      <c r="O1535" s="21"/>
      <c r="P1535" s="21"/>
      <c r="Q1535" s="21"/>
      <c r="R1535" s="21"/>
      <c r="S1535" s="21"/>
      <c r="T1535" s="21"/>
      <c r="U1535" s="21"/>
      <c r="V1535" s="21"/>
      <c r="W1535" s="21"/>
      <c r="X1535" s="21"/>
      <c r="Y1535" s="21"/>
      <c r="Z1535" s="21"/>
      <c r="AA1535" s="21"/>
      <c r="AB1535" s="21"/>
      <c r="AC1535" s="21"/>
      <c r="AD1535" s="21"/>
      <c r="AE1535" s="21"/>
      <c r="AF1535" s="21"/>
      <c r="AG1535" s="21"/>
      <c r="AH1535" s="21"/>
      <c r="AI1535" s="21"/>
      <c r="AJ1535" s="21"/>
      <c r="AK1535" s="21"/>
      <c r="AL1535" s="21"/>
      <c r="AM1535" s="21"/>
      <c r="AN1535" s="21"/>
      <c r="AO1535" s="21"/>
      <c r="AP1535" s="21"/>
      <c r="AQ1535" s="21"/>
      <c r="AR1535" s="21"/>
      <c r="AS1535" s="21"/>
      <c r="AT1535" s="21"/>
      <c r="AU1535" s="21"/>
      <c r="AV1535" s="21"/>
      <c r="AW1535" s="21"/>
      <c r="AX1535" s="21"/>
      <c r="AY1535" s="21"/>
    </row>
    <row r="1536" spans="12:51" x14ac:dyDescent="0.2">
      <c r="L1536" s="21"/>
      <c r="M1536" s="21"/>
      <c r="N1536" s="21"/>
      <c r="O1536" s="21"/>
      <c r="P1536" s="21"/>
      <c r="Q1536" s="21"/>
      <c r="R1536" s="21"/>
      <c r="S1536" s="21"/>
      <c r="T1536" s="21"/>
      <c r="U1536" s="21"/>
      <c r="V1536" s="21"/>
      <c r="W1536" s="21"/>
      <c r="X1536" s="21"/>
      <c r="Y1536" s="21"/>
      <c r="Z1536" s="21"/>
      <c r="AA1536" s="21"/>
      <c r="AB1536" s="21"/>
      <c r="AC1536" s="21"/>
      <c r="AD1536" s="21"/>
      <c r="AE1536" s="21"/>
      <c r="AF1536" s="21"/>
      <c r="AG1536" s="21"/>
      <c r="AH1536" s="21"/>
      <c r="AI1536" s="21"/>
      <c r="AJ1536" s="21"/>
      <c r="AK1536" s="21"/>
      <c r="AL1536" s="21"/>
      <c r="AM1536" s="21"/>
      <c r="AN1536" s="21"/>
      <c r="AO1536" s="21"/>
      <c r="AP1536" s="21"/>
      <c r="AQ1536" s="21"/>
      <c r="AR1536" s="21"/>
      <c r="AS1536" s="21"/>
      <c r="AT1536" s="21"/>
      <c r="AU1536" s="21"/>
      <c r="AV1536" s="21"/>
      <c r="AW1536" s="21"/>
      <c r="AX1536" s="21"/>
      <c r="AY1536" s="21"/>
    </row>
    <row r="1537" spans="12:51" x14ac:dyDescent="0.2">
      <c r="L1537" s="21"/>
      <c r="M1537" s="21"/>
      <c r="N1537" s="21"/>
      <c r="O1537" s="21"/>
      <c r="P1537" s="21"/>
      <c r="Q1537" s="21"/>
      <c r="R1537" s="21"/>
      <c r="S1537" s="21"/>
      <c r="T1537" s="21"/>
      <c r="U1537" s="21"/>
      <c r="V1537" s="21"/>
      <c r="W1537" s="21"/>
      <c r="X1537" s="21"/>
      <c r="Y1537" s="21"/>
      <c r="Z1537" s="21"/>
      <c r="AA1537" s="21"/>
      <c r="AB1537" s="21"/>
      <c r="AC1537" s="21"/>
      <c r="AD1537" s="21"/>
      <c r="AE1537" s="21"/>
      <c r="AF1537" s="21"/>
      <c r="AG1537" s="21"/>
      <c r="AH1537" s="21"/>
      <c r="AI1537" s="21"/>
      <c r="AJ1537" s="21"/>
      <c r="AK1537" s="21"/>
      <c r="AL1537" s="21"/>
      <c r="AM1537" s="21"/>
      <c r="AN1537" s="21"/>
      <c r="AO1537" s="21"/>
      <c r="AP1537" s="21"/>
      <c r="AQ1537" s="21"/>
      <c r="AR1537" s="21"/>
      <c r="AS1537" s="21"/>
      <c r="AT1537" s="21"/>
      <c r="AU1537" s="21"/>
      <c r="AV1537" s="21"/>
      <c r="AW1537" s="21"/>
      <c r="AX1537" s="21"/>
      <c r="AY1537" s="21"/>
    </row>
    <row r="1538" spans="12:51" x14ac:dyDescent="0.2">
      <c r="L1538" s="21"/>
      <c r="M1538" s="21"/>
      <c r="N1538" s="21"/>
      <c r="O1538" s="21"/>
      <c r="P1538" s="21"/>
      <c r="Q1538" s="21"/>
      <c r="R1538" s="21"/>
      <c r="S1538" s="21"/>
      <c r="T1538" s="21"/>
      <c r="U1538" s="21"/>
      <c r="V1538" s="21"/>
      <c r="W1538" s="21"/>
      <c r="X1538" s="21"/>
      <c r="Y1538" s="21"/>
      <c r="Z1538" s="21"/>
      <c r="AA1538" s="21"/>
      <c r="AB1538" s="21"/>
      <c r="AC1538" s="21"/>
      <c r="AD1538" s="21"/>
      <c r="AE1538" s="21"/>
      <c r="AF1538" s="21"/>
      <c r="AG1538" s="21"/>
      <c r="AH1538" s="21"/>
      <c r="AI1538" s="21"/>
      <c r="AJ1538" s="21"/>
      <c r="AK1538" s="21"/>
      <c r="AL1538" s="21"/>
      <c r="AM1538" s="21"/>
      <c r="AN1538" s="21"/>
      <c r="AO1538" s="21"/>
      <c r="AP1538" s="21"/>
      <c r="AQ1538" s="21"/>
      <c r="AR1538" s="21"/>
      <c r="AS1538" s="21"/>
      <c r="AT1538" s="21"/>
      <c r="AU1538" s="21"/>
      <c r="AV1538" s="21"/>
      <c r="AW1538" s="21"/>
      <c r="AX1538" s="21"/>
      <c r="AY1538" s="21"/>
    </row>
    <row r="1539" spans="12:51" x14ac:dyDescent="0.2">
      <c r="L1539" s="21"/>
      <c r="M1539" s="21"/>
      <c r="N1539" s="21"/>
      <c r="O1539" s="21"/>
      <c r="P1539" s="21"/>
      <c r="Q1539" s="21"/>
      <c r="R1539" s="21"/>
      <c r="S1539" s="21"/>
      <c r="T1539" s="21"/>
      <c r="U1539" s="21"/>
      <c r="V1539" s="21"/>
      <c r="W1539" s="21"/>
      <c r="X1539" s="21"/>
      <c r="Y1539" s="21"/>
      <c r="Z1539" s="21"/>
      <c r="AA1539" s="21"/>
      <c r="AB1539" s="21"/>
      <c r="AC1539" s="21"/>
      <c r="AD1539" s="21"/>
      <c r="AE1539" s="21"/>
      <c r="AF1539" s="21"/>
      <c r="AG1539" s="21"/>
      <c r="AH1539" s="21"/>
      <c r="AI1539" s="21"/>
      <c r="AJ1539" s="21"/>
      <c r="AK1539" s="21"/>
      <c r="AL1539" s="21"/>
      <c r="AM1539" s="21"/>
      <c r="AN1539" s="21"/>
      <c r="AO1539" s="21"/>
      <c r="AP1539" s="21"/>
      <c r="AQ1539" s="21"/>
      <c r="AR1539" s="21"/>
      <c r="AS1539" s="21"/>
      <c r="AT1539" s="21"/>
      <c r="AU1539" s="21"/>
      <c r="AV1539" s="21"/>
      <c r="AW1539" s="21"/>
      <c r="AX1539" s="21"/>
      <c r="AY1539" s="21"/>
    </row>
    <row r="1540" spans="12:51" x14ac:dyDescent="0.2">
      <c r="L1540" s="21"/>
      <c r="M1540" s="21"/>
      <c r="N1540" s="21"/>
      <c r="O1540" s="21"/>
      <c r="P1540" s="21"/>
      <c r="Q1540" s="21"/>
      <c r="R1540" s="21"/>
      <c r="S1540" s="21"/>
      <c r="T1540" s="21"/>
      <c r="U1540" s="21"/>
      <c r="V1540" s="21"/>
      <c r="W1540" s="21"/>
      <c r="X1540" s="21"/>
      <c r="Y1540" s="21"/>
      <c r="Z1540" s="21"/>
      <c r="AA1540" s="21"/>
      <c r="AB1540" s="21"/>
      <c r="AC1540" s="21"/>
      <c r="AD1540" s="21"/>
      <c r="AE1540" s="21"/>
      <c r="AF1540" s="21"/>
      <c r="AG1540" s="21"/>
      <c r="AH1540" s="21"/>
      <c r="AI1540" s="21"/>
      <c r="AJ1540" s="21"/>
      <c r="AK1540" s="21"/>
      <c r="AL1540" s="21"/>
      <c r="AM1540" s="21"/>
      <c r="AN1540" s="21"/>
      <c r="AO1540" s="21"/>
      <c r="AP1540" s="21"/>
      <c r="AQ1540" s="21"/>
      <c r="AR1540" s="21"/>
      <c r="AS1540" s="21"/>
      <c r="AT1540" s="21"/>
      <c r="AU1540" s="21"/>
      <c r="AV1540" s="21"/>
      <c r="AW1540" s="21"/>
      <c r="AX1540" s="21"/>
      <c r="AY1540" s="21"/>
    </row>
    <row r="1541" spans="12:51" x14ac:dyDescent="0.2">
      <c r="L1541" s="21"/>
      <c r="M1541" s="21"/>
      <c r="N1541" s="21"/>
      <c r="O1541" s="21"/>
      <c r="P1541" s="21"/>
      <c r="Q1541" s="21"/>
      <c r="R1541" s="21"/>
      <c r="S1541" s="21"/>
      <c r="T1541" s="21"/>
      <c r="U1541" s="21"/>
      <c r="V1541" s="21"/>
      <c r="W1541" s="21"/>
      <c r="X1541" s="21"/>
      <c r="Y1541" s="21"/>
      <c r="Z1541" s="21"/>
      <c r="AA1541" s="21"/>
      <c r="AB1541" s="21"/>
      <c r="AC1541" s="21"/>
      <c r="AD1541" s="21"/>
      <c r="AE1541" s="21"/>
      <c r="AF1541" s="21"/>
      <c r="AG1541" s="21"/>
      <c r="AH1541" s="21"/>
      <c r="AI1541" s="21"/>
      <c r="AJ1541" s="21"/>
      <c r="AK1541" s="21"/>
      <c r="AL1541" s="21"/>
      <c r="AM1541" s="21"/>
      <c r="AN1541" s="21"/>
      <c r="AO1541" s="21"/>
      <c r="AP1541" s="21"/>
      <c r="AQ1541" s="21"/>
      <c r="AR1541" s="21"/>
      <c r="AS1541" s="21"/>
      <c r="AT1541" s="21"/>
      <c r="AU1541" s="21"/>
      <c r="AV1541" s="21"/>
      <c r="AW1541" s="21"/>
      <c r="AX1541" s="21"/>
      <c r="AY1541" s="21"/>
    </row>
    <row r="1542" spans="12:51" x14ac:dyDescent="0.2">
      <c r="L1542" s="21"/>
      <c r="M1542" s="21"/>
      <c r="N1542" s="21"/>
      <c r="O1542" s="21"/>
      <c r="P1542" s="21"/>
      <c r="Q1542" s="21"/>
      <c r="R1542" s="21"/>
      <c r="S1542" s="21"/>
      <c r="T1542" s="21"/>
      <c r="U1542" s="21"/>
      <c r="V1542" s="21"/>
      <c r="W1542" s="21"/>
      <c r="X1542" s="21"/>
      <c r="Y1542" s="21"/>
      <c r="Z1542" s="21"/>
      <c r="AA1542" s="21"/>
      <c r="AB1542" s="21"/>
      <c r="AC1542" s="21"/>
      <c r="AD1542" s="21"/>
      <c r="AE1542" s="21"/>
      <c r="AF1542" s="21"/>
      <c r="AG1542" s="21"/>
      <c r="AH1542" s="21"/>
      <c r="AI1542" s="21"/>
      <c r="AJ1542" s="21"/>
      <c r="AK1542" s="21"/>
      <c r="AL1542" s="21"/>
      <c r="AM1542" s="21"/>
      <c r="AN1542" s="21"/>
      <c r="AO1542" s="21"/>
      <c r="AP1542" s="21"/>
      <c r="AQ1542" s="21"/>
      <c r="AR1542" s="21"/>
      <c r="AS1542" s="21"/>
      <c r="AT1542" s="21"/>
      <c r="AU1542" s="21"/>
      <c r="AV1542" s="21"/>
      <c r="AW1542" s="21"/>
      <c r="AX1542" s="21"/>
      <c r="AY1542" s="21"/>
    </row>
    <row r="1543" spans="12:51" x14ac:dyDescent="0.2">
      <c r="L1543" s="21"/>
      <c r="M1543" s="21"/>
      <c r="N1543" s="21"/>
      <c r="O1543" s="21"/>
      <c r="P1543" s="21"/>
      <c r="Q1543" s="21"/>
      <c r="R1543" s="21"/>
      <c r="S1543" s="21"/>
      <c r="T1543" s="21"/>
      <c r="U1543" s="21"/>
      <c r="V1543" s="21"/>
      <c r="W1543" s="21"/>
      <c r="X1543" s="21"/>
      <c r="Y1543" s="21"/>
      <c r="Z1543" s="21"/>
      <c r="AA1543" s="21"/>
      <c r="AB1543" s="21"/>
      <c r="AC1543" s="21"/>
      <c r="AD1543" s="21"/>
      <c r="AE1543" s="21"/>
      <c r="AF1543" s="21"/>
      <c r="AG1543" s="21"/>
      <c r="AH1543" s="21"/>
      <c r="AI1543" s="21"/>
      <c r="AJ1543" s="21"/>
      <c r="AK1543" s="21"/>
      <c r="AL1543" s="21"/>
      <c r="AM1543" s="21"/>
      <c r="AN1543" s="21"/>
      <c r="AO1543" s="21"/>
      <c r="AP1543" s="21"/>
      <c r="AQ1543" s="21"/>
      <c r="AR1543" s="21"/>
      <c r="AS1543" s="21"/>
      <c r="AT1543" s="21"/>
      <c r="AU1543" s="21"/>
      <c r="AV1543" s="21"/>
      <c r="AW1543" s="21"/>
      <c r="AX1543" s="21"/>
      <c r="AY1543" s="21"/>
    </row>
    <row r="1544" spans="12:51" x14ac:dyDescent="0.2">
      <c r="L1544" s="21"/>
      <c r="M1544" s="21"/>
      <c r="N1544" s="21"/>
      <c r="O1544" s="21"/>
      <c r="P1544" s="21"/>
      <c r="Q1544" s="21"/>
      <c r="R1544" s="21"/>
      <c r="S1544" s="21"/>
      <c r="T1544" s="21"/>
      <c r="U1544" s="21"/>
      <c r="V1544" s="21"/>
      <c r="W1544" s="21"/>
      <c r="X1544" s="21"/>
      <c r="Y1544" s="21"/>
      <c r="Z1544" s="21"/>
      <c r="AA1544" s="21"/>
      <c r="AB1544" s="21"/>
      <c r="AC1544" s="21"/>
      <c r="AD1544" s="21"/>
      <c r="AE1544" s="21"/>
      <c r="AF1544" s="21"/>
      <c r="AG1544" s="21"/>
      <c r="AH1544" s="21"/>
      <c r="AI1544" s="21"/>
      <c r="AJ1544" s="21"/>
      <c r="AK1544" s="21"/>
      <c r="AL1544" s="21"/>
      <c r="AM1544" s="21"/>
      <c r="AN1544" s="21"/>
      <c r="AO1544" s="21"/>
      <c r="AP1544" s="21"/>
      <c r="AQ1544" s="21"/>
      <c r="AR1544" s="21"/>
      <c r="AS1544" s="21"/>
      <c r="AT1544" s="21"/>
      <c r="AU1544" s="21"/>
      <c r="AV1544" s="21"/>
      <c r="AW1544" s="21"/>
      <c r="AX1544" s="21"/>
      <c r="AY1544" s="21"/>
    </row>
    <row r="1545" spans="12:51" x14ac:dyDescent="0.2">
      <c r="L1545" s="21"/>
      <c r="M1545" s="21"/>
      <c r="N1545" s="21"/>
      <c r="O1545" s="21"/>
      <c r="P1545" s="21"/>
      <c r="Q1545" s="21"/>
      <c r="R1545" s="21"/>
      <c r="S1545" s="21"/>
      <c r="T1545" s="21"/>
      <c r="U1545" s="21"/>
      <c r="V1545" s="21"/>
      <c r="W1545" s="21"/>
      <c r="X1545" s="21"/>
      <c r="Y1545" s="21"/>
      <c r="Z1545" s="21"/>
      <c r="AA1545" s="21"/>
      <c r="AB1545" s="21"/>
      <c r="AC1545" s="21"/>
      <c r="AD1545" s="21"/>
      <c r="AE1545" s="21"/>
      <c r="AF1545" s="21"/>
      <c r="AG1545" s="21"/>
      <c r="AH1545" s="21"/>
      <c r="AI1545" s="21"/>
      <c r="AJ1545" s="21"/>
      <c r="AK1545" s="21"/>
      <c r="AL1545" s="21"/>
      <c r="AM1545" s="21"/>
      <c r="AN1545" s="21"/>
      <c r="AO1545" s="21"/>
      <c r="AP1545" s="21"/>
      <c r="AQ1545" s="21"/>
      <c r="AR1545" s="21"/>
      <c r="AS1545" s="21"/>
      <c r="AT1545" s="21"/>
      <c r="AU1545" s="21"/>
      <c r="AV1545" s="21"/>
      <c r="AW1545" s="21"/>
      <c r="AX1545" s="21"/>
      <c r="AY1545" s="21"/>
    </row>
    <row r="1546" spans="12:51" x14ac:dyDescent="0.2">
      <c r="L1546" s="21"/>
      <c r="M1546" s="21"/>
      <c r="N1546" s="21"/>
      <c r="O1546" s="21"/>
      <c r="P1546" s="21"/>
      <c r="Q1546" s="21"/>
      <c r="R1546" s="21"/>
      <c r="S1546" s="21"/>
      <c r="T1546" s="21"/>
      <c r="U1546" s="21"/>
      <c r="V1546" s="21"/>
      <c r="W1546" s="21"/>
      <c r="X1546" s="21"/>
      <c r="Y1546" s="21"/>
      <c r="Z1546" s="21"/>
      <c r="AA1546" s="21"/>
      <c r="AB1546" s="21"/>
      <c r="AC1546" s="21"/>
      <c r="AD1546" s="21"/>
      <c r="AE1546" s="21"/>
      <c r="AF1546" s="21"/>
      <c r="AG1546" s="21"/>
      <c r="AH1546" s="21"/>
      <c r="AI1546" s="21"/>
      <c r="AJ1546" s="21"/>
      <c r="AK1546" s="21"/>
      <c r="AL1546" s="21"/>
      <c r="AM1546" s="21"/>
      <c r="AN1546" s="21"/>
      <c r="AO1546" s="21"/>
      <c r="AP1546" s="21"/>
      <c r="AQ1546" s="21"/>
      <c r="AR1546" s="21"/>
      <c r="AS1546" s="21"/>
      <c r="AT1546" s="21"/>
      <c r="AU1546" s="21"/>
      <c r="AV1546" s="21"/>
      <c r="AW1546" s="21"/>
      <c r="AX1546" s="21"/>
      <c r="AY1546" s="21"/>
    </row>
    <row r="1547" spans="12:51" x14ac:dyDescent="0.2">
      <c r="L1547" s="21"/>
      <c r="M1547" s="21"/>
      <c r="N1547" s="21"/>
      <c r="O1547" s="21"/>
      <c r="P1547" s="21"/>
      <c r="Q1547" s="21"/>
      <c r="R1547" s="21"/>
      <c r="S1547" s="21"/>
      <c r="T1547" s="21"/>
      <c r="U1547" s="21"/>
      <c r="V1547" s="21"/>
      <c r="W1547" s="21"/>
      <c r="X1547" s="21"/>
      <c r="Y1547" s="21"/>
      <c r="Z1547" s="21"/>
      <c r="AA1547" s="21"/>
      <c r="AB1547" s="21"/>
      <c r="AC1547" s="21"/>
      <c r="AD1547" s="21"/>
      <c r="AE1547" s="21"/>
      <c r="AF1547" s="21"/>
      <c r="AG1547" s="21"/>
      <c r="AH1547" s="21"/>
      <c r="AI1547" s="21"/>
      <c r="AJ1547" s="21"/>
      <c r="AK1547" s="21"/>
      <c r="AL1547" s="21"/>
      <c r="AM1547" s="21"/>
      <c r="AN1547" s="21"/>
      <c r="AO1547" s="21"/>
      <c r="AP1547" s="21"/>
      <c r="AQ1547" s="21"/>
      <c r="AR1547" s="21"/>
      <c r="AS1547" s="21"/>
      <c r="AT1547" s="21"/>
      <c r="AU1547" s="21"/>
      <c r="AV1547" s="21"/>
      <c r="AW1547" s="21"/>
      <c r="AX1547" s="21"/>
      <c r="AY1547" s="21"/>
    </row>
    <row r="1548" spans="12:51" x14ac:dyDescent="0.2">
      <c r="L1548" s="21"/>
      <c r="M1548" s="21"/>
      <c r="N1548" s="21"/>
      <c r="O1548" s="21"/>
      <c r="P1548" s="21"/>
      <c r="Q1548" s="21"/>
      <c r="R1548" s="21"/>
      <c r="S1548" s="21"/>
      <c r="T1548" s="21"/>
      <c r="U1548" s="21"/>
      <c r="V1548" s="21"/>
      <c r="W1548" s="21"/>
      <c r="X1548" s="21"/>
      <c r="Y1548" s="21"/>
      <c r="Z1548" s="21"/>
      <c r="AA1548" s="21"/>
      <c r="AB1548" s="21"/>
      <c r="AC1548" s="21"/>
      <c r="AD1548" s="21"/>
      <c r="AE1548" s="21"/>
      <c r="AF1548" s="21"/>
      <c r="AG1548" s="21"/>
      <c r="AH1548" s="21"/>
      <c r="AI1548" s="21"/>
      <c r="AJ1548" s="21"/>
      <c r="AK1548" s="21"/>
      <c r="AL1548" s="21"/>
      <c r="AM1548" s="21"/>
      <c r="AN1548" s="21"/>
      <c r="AO1548" s="21"/>
      <c r="AP1548" s="21"/>
      <c r="AQ1548" s="21"/>
      <c r="AR1548" s="21"/>
      <c r="AS1548" s="21"/>
      <c r="AT1548" s="21"/>
      <c r="AU1548" s="21"/>
      <c r="AV1548" s="21"/>
      <c r="AW1548" s="21"/>
      <c r="AX1548" s="21"/>
      <c r="AY1548" s="21"/>
    </row>
    <row r="1549" spans="12:51" x14ac:dyDescent="0.2">
      <c r="L1549" s="21"/>
      <c r="M1549" s="21"/>
      <c r="N1549" s="21"/>
      <c r="O1549" s="21"/>
      <c r="P1549" s="21"/>
      <c r="Q1549" s="21"/>
      <c r="R1549" s="21"/>
      <c r="S1549" s="21"/>
      <c r="T1549" s="21"/>
      <c r="U1549" s="21"/>
      <c r="V1549" s="21"/>
      <c r="W1549" s="21"/>
      <c r="X1549" s="21"/>
      <c r="Y1549" s="21"/>
      <c r="Z1549" s="21"/>
      <c r="AA1549" s="21"/>
      <c r="AB1549" s="21"/>
      <c r="AC1549" s="21"/>
      <c r="AD1549" s="21"/>
      <c r="AE1549" s="21"/>
      <c r="AF1549" s="21"/>
      <c r="AG1549" s="21"/>
      <c r="AH1549" s="21"/>
      <c r="AI1549" s="21"/>
      <c r="AJ1549" s="21"/>
      <c r="AK1549" s="21"/>
      <c r="AL1549" s="21"/>
      <c r="AM1549" s="21"/>
      <c r="AN1549" s="21"/>
      <c r="AO1549" s="21"/>
      <c r="AP1549" s="21"/>
      <c r="AQ1549" s="21"/>
      <c r="AR1549" s="21"/>
      <c r="AS1549" s="21"/>
      <c r="AT1549" s="21"/>
      <c r="AU1549" s="21"/>
      <c r="AV1549" s="21"/>
      <c r="AW1549" s="21"/>
      <c r="AX1549" s="21"/>
      <c r="AY1549" s="21"/>
    </row>
    <row r="1550" spans="12:51" x14ac:dyDescent="0.2">
      <c r="L1550" s="21"/>
      <c r="M1550" s="21"/>
      <c r="N1550" s="21"/>
      <c r="O1550" s="21"/>
      <c r="P1550" s="21"/>
      <c r="Q1550" s="21"/>
      <c r="R1550" s="21"/>
      <c r="S1550" s="21"/>
      <c r="T1550" s="21"/>
      <c r="U1550" s="21"/>
      <c r="V1550" s="21"/>
      <c r="W1550" s="21"/>
      <c r="X1550" s="21"/>
      <c r="Y1550" s="21"/>
      <c r="Z1550" s="21"/>
      <c r="AA1550" s="21"/>
      <c r="AB1550" s="21"/>
      <c r="AC1550" s="21"/>
      <c r="AD1550" s="21"/>
      <c r="AE1550" s="21"/>
      <c r="AF1550" s="21"/>
      <c r="AG1550" s="21"/>
      <c r="AH1550" s="21"/>
      <c r="AI1550" s="21"/>
      <c r="AJ1550" s="21"/>
      <c r="AK1550" s="21"/>
      <c r="AL1550" s="21"/>
      <c r="AM1550" s="21"/>
      <c r="AN1550" s="21"/>
      <c r="AO1550" s="21"/>
      <c r="AP1550" s="21"/>
      <c r="AQ1550" s="21"/>
      <c r="AR1550" s="21"/>
      <c r="AS1550" s="21"/>
      <c r="AT1550" s="21"/>
      <c r="AU1550" s="21"/>
      <c r="AV1550" s="21"/>
      <c r="AW1550" s="21"/>
      <c r="AX1550" s="21"/>
      <c r="AY1550" s="21"/>
    </row>
    <row r="1551" spans="12:51" x14ac:dyDescent="0.2">
      <c r="L1551" s="21"/>
      <c r="M1551" s="21"/>
      <c r="N1551" s="21"/>
      <c r="O1551" s="21"/>
      <c r="P1551" s="21"/>
      <c r="Q1551" s="21"/>
      <c r="R1551" s="21"/>
      <c r="S1551" s="21"/>
      <c r="T1551" s="21"/>
      <c r="U1551" s="21"/>
      <c r="V1551" s="21"/>
      <c r="W1551" s="21"/>
      <c r="X1551" s="21"/>
      <c r="Y1551" s="21"/>
      <c r="Z1551" s="21"/>
      <c r="AA1551" s="21"/>
      <c r="AB1551" s="21"/>
      <c r="AC1551" s="21"/>
      <c r="AD1551" s="21"/>
      <c r="AE1551" s="21"/>
      <c r="AF1551" s="21"/>
      <c r="AG1551" s="21"/>
      <c r="AH1551" s="21"/>
      <c r="AI1551" s="21"/>
      <c r="AJ1551" s="21"/>
      <c r="AK1551" s="21"/>
      <c r="AL1551" s="21"/>
      <c r="AM1551" s="21"/>
      <c r="AN1551" s="21"/>
      <c r="AO1551" s="21"/>
      <c r="AP1551" s="21"/>
      <c r="AQ1551" s="21"/>
      <c r="AR1551" s="21"/>
      <c r="AS1551" s="21"/>
      <c r="AT1551" s="21"/>
      <c r="AU1551" s="21"/>
      <c r="AV1551" s="21"/>
      <c r="AW1551" s="21"/>
      <c r="AX1551" s="21"/>
      <c r="AY1551" s="21"/>
    </row>
    <row r="1552" spans="12:51" x14ac:dyDescent="0.2">
      <c r="L1552" s="21"/>
      <c r="M1552" s="21"/>
      <c r="N1552" s="21"/>
      <c r="O1552" s="21"/>
      <c r="P1552" s="21"/>
      <c r="Q1552" s="21"/>
      <c r="R1552" s="21"/>
      <c r="S1552" s="21"/>
      <c r="T1552" s="21"/>
      <c r="U1552" s="21"/>
      <c r="V1552" s="21"/>
      <c r="W1552" s="21"/>
      <c r="X1552" s="21"/>
      <c r="Y1552" s="21"/>
      <c r="Z1552" s="21"/>
      <c r="AA1552" s="21"/>
      <c r="AB1552" s="21"/>
      <c r="AC1552" s="21"/>
      <c r="AD1552" s="21"/>
      <c r="AE1552" s="21"/>
      <c r="AF1552" s="21"/>
      <c r="AG1552" s="21"/>
      <c r="AH1552" s="21"/>
      <c r="AI1552" s="21"/>
      <c r="AJ1552" s="21"/>
      <c r="AK1552" s="21"/>
      <c r="AL1552" s="21"/>
      <c r="AM1552" s="21"/>
      <c r="AN1552" s="21"/>
      <c r="AO1552" s="21"/>
      <c r="AP1552" s="21"/>
      <c r="AQ1552" s="21"/>
      <c r="AR1552" s="21"/>
      <c r="AS1552" s="21"/>
      <c r="AT1552" s="21"/>
      <c r="AU1552" s="21"/>
      <c r="AV1552" s="21"/>
      <c r="AW1552" s="21"/>
      <c r="AX1552" s="21"/>
      <c r="AY1552" s="21"/>
    </row>
    <row r="1553" spans="12:51" x14ac:dyDescent="0.2">
      <c r="L1553" s="21"/>
      <c r="M1553" s="21"/>
      <c r="N1553" s="21"/>
      <c r="O1553" s="21"/>
      <c r="P1553" s="21"/>
      <c r="Q1553" s="21"/>
      <c r="R1553" s="21"/>
      <c r="S1553" s="21"/>
      <c r="T1553" s="21"/>
      <c r="U1553" s="21"/>
      <c r="V1553" s="21"/>
      <c r="W1553" s="21"/>
      <c r="X1553" s="21"/>
      <c r="Y1553" s="21"/>
      <c r="Z1553" s="21"/>
      <c r="AA1553" s="21"/>
      <c r="AB1553" s="21"/>
      <c r="AC1553" s="21"/>
      <c r="AD1553" s="21"/>
      <c r="AE1553" s="21"/>
      <c r="AF1553" s="21"/>
      <c r="AG1553" s="21"/>
      <c r="AH1553" s="21"/>
      <c r="AI1553" s="21"/>
      <c r="AJ1553" s="21"/>
      <c r="AK1553" s="21"/>
      <c r="AL1553" s="21"/>
      <c r="AM1553" s="21"/>
      <c r="AN1553" s="21"/>
      <c r="AO1553" s="21"/>
      <c r="AP1553" s="21"/>
      <c r="AQ1553" s="21"/>
      <c r="AR1553" s="21"/>
      <c r="AS1553" s="21"/>
      <c r="AT1553" s="21"/>
      <c r="AU1553" s="21"/>
      <c r="AV1553" s="21"/>
      <c r="AW1553" s="21"/>
      <c r="AX1553" s="21"/>
      <c r="AY1553" s="21"/>
    </row>
    <row r="1554" spans="12:51" x14ac:dyDescent="0.2">
      <c r="L1554" s="21"/>
      <c r="M1554" s="21"/>
      <c r="N1554" s="21"/>
      <c r="O1554" s="21"/>
      <c r="P1554" s="21"/>
      <c r="Q1554" s="21"/>
      <c r="R1554" s="21"/>
      <c r="S1554" s="21"/>
      <c r="T1554" s="21"/>
      <c r="U1554" s="21"/>
      <c r="V1554" s="21"/>
      <c r="W1554" s="21"/>
      <c r="X1554" s="21"/>
      <c r="Y1554" s="21"/>
      <c r="Z1554" s="21"/>
      <c r="AA1554" s="21"/>
      <c r="AB1554" s="21"/>
      <c r="AC1554" s="21"/>
      <c r="AD1554" s="21"/>
      <c r="AE1554" s="21"/>
      <c r="AF1554" s="21"/>
      <c r="AG1554" s="21"/>
      <c r="AH1554" s="21"/>
      <c r="AI1554" s="21"/>
      <c r="AJ1554" s="21"/>
      <c r="AK1554" s="21"/>
      <c r="AL1554" s="21"/>
      <c r="AM1554" s="21"/>
      <c r="AN1554" s="21"/>
      <c r="AO1554" s="21"/>
      <c r="AP1554" s="21"/>
      <c r="AQ1554" s="21"/>
      <c r="AR1554" s="21"/>
      <c r="AS1554" s="21"/>
      <c r="AT1554" s="21"/>
      <c r="AU1554" s="21"/>
      <c r="AV1554" s="21"/>
      <c r="AW1554" s="21"/>
      <c r="AX1554" s="21"/>
      <c r="AY1554" s="21"/>
    </row>
    <row r="1555" spans="12:51" x14ac:dyDescent="0.2">
      <c r="L1555" s="21"/>
      <c r="M1555" s="21"/>
      <c r="N1555" s="21"/>
      <c r="O1555" s="21"/>
      <c r="P1555" s="21"/>
      <c r="Q1555" s="21"/>
      <c r="R1555" s="21"/>
      <c r="S1555" s="21"/>
      <c r="T1555" s="21"/>
      <c r="U1555" s="21"/>
      <c r="V1555" s="21"/>
      <c r="W1555" s="21"/>
      <c r="X1555" s="21"/>
      <c r="Y1555" s="21"/>
      <c r="Z1555" s="21"/>
      <c r="AA1555" s="21"/>
      <c r="AB1555" s="21"/>
      <c r="AC1555" s="21"/>
      <c r="AD1555" s="21"/>
      <c r="AE1555" s="21"/>
      <c r="AF1555" s="21"/>
      <c r="AG1555" s="21"/>
      <c r="AH1555" s="21"/>
      <c r="AI1555" s="21"/>
      <c r="AJ1555" s="21"/>
      <c r="AK1555" s="21"/>
      <c r="AL1555" s="21"/>
      <c r="AM1555" s="21"/>
      <c r="AN1555" s="21"/>
      <c r="AO1555" s="21"/>
      <c r="AP1555" s="21"/>
      <c r="AQ1555" s="21"/>
      <c r="AR1555" s="21"/>
      <c r="AS1555" s="21"/>
      <c r="AT1555" s="21"/>
      <c r="AU1555" s="21"/>
      <c r="AV1555" s="21"/>
      <c r="AW1555" s="21"/>
      <c r="AX1555" s="21"/>
      <c r="AY1555" s="21"/>
    </row>
    <row r="1556" spans="12:51" x14ac:dyDescent="0.2">
      <c r="L1556" s="21"/>
      <c r="M1556" s="21"/>
      <c r="N1556" s="21"/>
      <c r="O1556" s="21"/>
      <c r="P1556" s="21"/>
      <c r="Q1556" s="21"/>
      <c r="R1556" s="21"/>
      <c r="S1556" s="21"/>
      <c r="T1556" s="21"/>
      <c r="U1556" s="21"/>
      <c r="V1556" s="21"/>
      <c r="W1556" s="21"/>
      <c r="X1556" s="21"/>
      <c r="Y1556" s="21"/>
      <c r="Z1556" s="21"/>
      <c r="AA1556" s="21"/>
      <c r="AB1556" s="21"/>
      <c r="AC1556" s="21"/>
      <c r="AD1556" s="21"/>
      <c r="AE1556" s="21"/>
      <c r="AF1556" s="21"/>
      <c r="AG1556" s="21"/>
      <c r="AH1556" s="21"/>
      <c r="AI1556" s="21"/>
      <c r="AJ1556" s="21"/>
      <c r="AK1556" s="21"/>
      <c r="AL1556" s="21"/>
      <c r="AM1556" s="21"/>
      <c r="AN1556" s="21"/>
      <c r="AO1556" s="21"/>
      <c r="AP1556" s="21"/>
      <c r="AQ1556" s="21"/>
      <c r="AR1556" s="21"/>
      <c r="AS1556" s="21"/>
      <c r="AT1556" s="21"/>
      <c r="AU1556" s="21"/>
      <c r="AV1556" s="21"/>
      <c r="AW1556" s="21"/>
      <c r="AX1556" s="21"/>
      <c r="AY1556" s="21"/>
    </row>
    <row r="1557" spans="12:51" x14ac:dyDescent="0.2">
      <c r="L1557" s="21"/>
      <c r="M1557" s="21"/>
      <c r="N1557" s="21"/>
      <c r="O1557" s="21"/>
      <c r="P1557" s="21"/>
      <c r="Q1557" s="21"/>
      <c r="R1557" s="21"/>
      <c r="S1557" s="21"/>
      <c r="T1557" s="21"/>
      <c r="U1557" s="21"/>
      <c r="V1557" s="21"/>
      <c r="W1557" s="21"/>
      <c r="X1557" s="21"/>
      <c r="Y1557" s="21"/>
      <c r="Z1557" s="21"/>
      <c r="AA1557" s="21"/>
      <c r="AB1557" s="21"/>
      <c r="AC1557" s="21"/>
      <c r="AD1557" s="21"/>
      <c r="AE1557" s="21"/>
      <c r="AF1557" s="21"/>
      <c r="AG1557" s="21"/>
      <c r="AH1557" s="21"/>
      <c r="AI1557" s="21"/>
      <c r="AJ1557" s="21"/>
      <c r="AK1557" s="21"/>
      <c r="AL1557" s="21"/>
      <c r="AM1557" s="21"/>
      <c r="AN1557" s="21"/>
      <c r="AO1557" s="21"/>
      <c r="AP1557" s="21"/>
      <c r="AQ1557" s="21"/>
      <c r="AR1557" s="21"/>
      <c r="AS1557" s="21"/>
      <c r="AT1557" s="21"/>
      <c r="AU1557" s="21"/>
      <c r="AV1557" s="21"/>
      <c r="AW1557" s="21"/>
      <c r="AX1557" s="21"/>
      <c r="AY1557" s="21"/>
    </row>
    <row r="1558" spans="12:51" x14ac:dyDescent="0.2">
      <c r="L1558" s="21"/>
      <c r="M1558" s="21"/>
      <c r="N1558" s="21"/>
      <c r="O1558" s="21"/>
      <c r="P1558" s="21"/>
      <c r="Q1558" s="21"/>
      <c r="R1558" s="21"/>
      <c r="S1558" s="21"/>
      <c r="T1558" s="21"/>
      <c r="U1558" s="21"/>
      <c r="V1558" s="21"/>
      <c r="W1558" s="21"/>
      <c r="X1558" s="21"/>
      <c r="Y1558" s="21"/>
      <c r="Z1558" s="21"/>
      <c r="AA1558" s="21"/>
      <c r="AB1558" s="21"/>
      <c r="AC1558" s="21"/>
      <c r="AD1558" s="21"/>
      <c r="AE1558" s="21"/>
      <c r="AF1558" s="21"/>
      <c r="AG1558" s="21"/>
      <c r="AH1558" s="21"/>
      <c r="AI1558" s="21"/>
      <c r="AJ1558" s="21"/>
      <c r="AK1558" s="21"/>
      <c r="AL1558" s="21"/>
      <c r="AM1558" s="21"/>
      <c r="AN1558" s="21"/>
      <c r="AO1558" s="21"/>
      <c r="AP1558" s="21"/>
      <c r="AQ1558" s="21"/>
      <c r="AR1558" s="21"/>
      <c r="AS1558" s="21"/>
      <c r="AT1558" s="21"/>
      <c r="AU1558" s="21"/>
      <c r="AV1558" s="21"/>
      <c r="AW1558" s="21"/>
      <c r="AX1558" s="21"/>
      <c r="AY1558" s="21"/>
    </row>
    <row r="1559" spans="12:51" x14ac:dyDescent="0.2">
      <c r="L1559" s="21"/>
      <c r="M1559" s="21"/>
      <c r="N1559" s="21"/>
      <c r="O1559" s="21"/>
      <c r="P1559" s="21"/>
      <c r="Q1559" s="21"/>
      <c r="R1559" s="21"/>
      <c r="S1559" s="21"/>
      <c r="T1559" s="21"/>
      <c r="U1559" s="21"/>
      <c r="V1559" s="21"/>
      <c r="W1559" s="21"/>
      <c r="X1559" s="21"/>
      <c r="Y1559" s="21"/>
      <c r="Z1559" s="21"/>
      <c r="AA1559" s="21"/>
      <c r="AB1559" s="21"/>
      <c r="AC1559" s="21"/>
      <c r="AD1559" s="21"/>
      <c r="AE1559" s="21"/>
      <c r="AF1559" s="21"/>
      <c r="AG1559" s="21"/>
      <c r="AH1559" s="21"/>
      <c r="AI1559" s="21"/>
      <c r="AJ1559" s="21"/>
      <c r="AK1559" s="21"/>
      <c r="AL1559" s="21"/>
      <c r="AM1559" s="21"/>
      <c r="AN1559" s="21"/>
      <c r="AO1559" s="21"/>
      <c r="AP1559" s="21"/>
      <c r="AQ1559" s="21"/>
      <c r="AR1559" s="21"/>
      <c r="AS1559" s="21"/>
      <c r="AT1559" s="21"/>
      <c r="AU1559" s="21"/>
      <c r="AV1559" s="21"/>
      <c r="AW1559" s="21"/>
      <c r="AX1559" s="21"/>
      <c r="AY1559" s="21"/>
    </row>
    <row r="1560" spans="12:51" x14ac:dyDescent="0.2">
      <c r="L1560" s="21"/>
      <c r="M1560" s="21"/>
      <c r="N1560" s="21"/>
      <c r="O1560" s="21"/>
      <c r="P1560" s="21"/>
      <c r="Q1560" s="21"/>
      <c r="R1560" s="21"/>
      <c r="S1560" s="21"/>
      <c r="T1560" s="21"/>
      <c r="U1560" s="21"/>
      <c r="V1560" s="21"/>
      <c r="W1560" s="21"/>
      <c r="X1560" s="21"/>
      <c r="Y1560" s="21"/>
      <c r="Z1560" s="21"/>
      <c r="AA1560" s="21"/>
      <c r="AB1560" s="21"/>
      <c r="AC1560" s="21"/>
      <c r="AD1560" s="21"/>
      <c r="AE1560" s="21"/>
      <c r="AF1560" s="21"/>
      <c r="AG1560" s="21"/>
      <c r="AH1560" s="21"/>
      <c r="AI1560" s="21"/>
      <c r="AJ1560" s="21"/>
      <c r="AK1560" s="21"/>
      <c r="AL1560" s="21"/>
      <c r="AM1560" s="21"/>
      <c r="AN1560" s="21"/>
      <c r="AO1560" s="21"/>
      <c r="AP1560" s="21"/>
      <c r="AQ1560" s="21"/>
      <c r="AR1560" s="21"/>
      <c r="AS1560" s="21"/>
      <c r="AT1560" s="21"/>
      <c r="AU1560" s="21"/>
      <c r="AV1560" s="21"/>
      <c r="AW1560" s="21"/>
      <c r="AX1560" s="21"/>
      <c r="AY1560" s="21"/>
    </row>
    <row r="1561" spans="12:51" x14ac:dyDescent="0.2">
      <c r="L1561" s="21"/>
      <c r="M1561" s="21"/>
      <c r="N1561" s="21"/>
      <c r="O1561" s="21"/>
      <c r="P1561" s="21"/>
      <c r="Q1561" s="21"/>
      <c r="R1561" s="21"/>
      <c r="S1561" s="21"/>
      <c r="T1561" s="21"/>
      <c r="U1561" s="21"/>
      <c r="V1561" s="21"/>
      <c r="W1561" s="21"/>
      <c r="X1561" s="21"/>
      <c r="Y1561" s="21"/>
      <c r="Z1561" s="21"/>
      <c r="AA1561" s="21"/>
      <c r="AB1561" s="21"/>
      <c r="AC1561" s="21"/>
      <c r="AD1561" s="21"/>
      <c r="AE1561" s="21"/>
      <c r="AF1561" s="21"/>
      <c r="AG1561" s="21"/>
      <c r="AH1561" s="21"/>
      <c r="AI1561" s="21"/>
      <c r="AJ1561" s="21"/>
      <c r="AK1561" s="21"/>
      <c r="AL1561" s="21"/>
      <c r="AM1561" s="21"/>
      <c r="AN1561" s="21"/>
      <c r="AO1561" s="21"/>
      <c r="AP1561" s="21"/>
      <c r="AQ1561" s="21"/>
      <c r="AR1561" s="21"/>
      <c r="AS1561" s="21"/>
      <c r="AT1561" s="21"/>
      <c r="AU1561" s="21"/>
      <c r="AV1561" s="21"/>
      <c r="AW1561" s="21"/>
      <c r="AX1561" s="21"/>
      <c r="AY1561" s="21"/>
    </row>
    <row r="1562" spans="12:51" x14ac:dyDescent="0.2">
      <c r="L1562" s="21"/>
      <c r="M1562" s="21"/>
      <c r="N1562" s="21"/>
      <c r="O1562" s="21"/>
      <c r="P1562" s="21"/>
      <c r="Q1562" s="21"/>
      <c r="R1562" s="21"/>
      <c r="S1562" s="21"/>
      <c r="T1562" s="21"/>
      <c r="U1562" s="21"/>
      <c r="V1562" s="21"/>
      <c r="W1562" s="21"/>
      <c r="X1562" s="21"/>
      <c r="Y1562" s="21"/>
      <c r="Z1562" s="21"/>
      <c r="AA1562" s="21"/>
      <c r="AB1562" s="21"/>
      <c r="AC1562" s="21"/>
      <c r="AD1562" s="21"/>
      <c r="AE1562" s="21"/>
      <c r="AF1562" s="21"/>
      <c r="AG1562" s="21"/>
      <c r="AH1562" s="21"/>
      <c r="AI1562" s="21"/>
      <c r="AJ1562" s="21"/>
      <c r="AK1562" s="21"/>
      <c r="AL1562" s="21"/>
      <c r="AM1562" s="21"/>
      <c r="AN1562" s="21"/>
      <c r="AO1562" s="21"/>
      <c r="AP1562" s="21"/>
      <c r="AQ1562" s="21"/>
      <c r="AR1562" s="21"/>
      <c r="AS1562" s="21"/>
      <c r="AT1562" s="21"/>
      <c r="AU1562" s="21"/>
      <c r="AV1562" s="21"/>
      <c r="AW1562" s="21"/>
      <c r="AX1562" s="21"/>
      <c r="AY1562" s="21"/>
    </row>
    <row r="1563" spans="12:51" x14ac:dyDescent="0.2">
      <c r="L1563" s="21"/>
      <c r="M1563" s="21"/>
      <c r="N1563" s="21"/>
      <c r="O1563" s="21"/>
      <c r="P1563" s="21"/>
      <c r="Q1563" s="21"/>
      <c r="R1563" s="21"/>
      <c r="S1563" s="21"/>
      <c r="T1563" s="21"/>
      <c r="U1563" s="21"/>
      <c r="V1563" s="21"/>
      <c r="W1563" s="21"/>
      <c r="X1563" s="21"/>
      <c r="Y1563" s="21"/>
      <c r="Z1563" s="21"/>
      <c r="AA1563" s="21"/>
      <c r="AB1563" s="21"/>
      <c r="AC1563" s="21"/>
      <c r="AD1563" s="21"/>
      <c r="AE1563" s="21"/>
      <c r="AF1563" s="21"/>
      <c r="AG1563" s="21"/>
      <c r="AH1563" s="21"/>
      <c r="AI1563" s="21"/>
      <c r="AJ1563" s="21"/>
      <c r="AK1563" s="21"/>
      <c r="AL1563" s="21"/>
      <c r="AM1563" s="21"/>
      <c r="AN1563" s="21"/>
      <c r="AO1563" s="21"/>
      <c r="AP1563" s="21"/>
      <c r="AQ1563" s="21"/>
      <c r="AR1563" s="21"/>
      <c r="AS1563" s="21"/>
      <c r="AT1563" s="21"/>
      <c r="AU1563" s="21"/>
      <c r="AV1563" s="21"/>
      <c r="AW1563" s="21"/>
      <c r="AX1563" s="21"/>
      <c r="AY1563" s="21"/>
    </row>
    <row r="1564" spans="12:51" x14ac:dyDescent="0.2">
      <c r="L1564" s="21"/>
      <c r="M1564" s="21"/>
      <c r="N1564" s="21"/>
      <c r="O1564" s="21"/>
      <c r="P1564" s="21"/>
      <c r="Q1564" s="21"/>
      <c r="R1564" s="21"/>
      <c r="S1564" s="21"/>
      <c r="T1564" s="21"/>
      <c r="U1564" s="21"/>
      <c r="V1564" s="21"/>
      <c r="W1564" s="21"/>
      <c r="X1564" s="21"/>
      <c r="Y1564" s="21"/>
      <c r="Z1564" s="21"/>
      <c r="AA1564" s="21"/>
      <c r="AB1564" s="21"/>
      <c r="AC1564" s="21"/>
      <c r="AD1564" s="21"/>
      <c r="AE1564" s="21"/>
      <c r="AF1564" s="21"/>
      <c r="AG1564" s="21"/>
      <c r="AH1564" s="21"/>
      <c r="AI1564" s="21"/>
      <c r="AJ1564" s="21"/>
      <c r="AK1564" s="21"/>
      <c r="AL1564" s="21"/>
      <c r="AM1564" s="21"/>
      <c r="AN1564" s="21"/>
      <c r="AO1564" s="21"/>
      <c r="AP1564" s="21"/>
      <c r="AQ1564" s="21"/>
      <c r="AR1564" s="21"/>
      <c r="AS1564" s="21"/>
      <c r="AT1564" s="21"/>
      <c r="AU1564" s="21"/>
      <c r="AV1564" s="21"/>
      <c r="AW1564" s="21"/>
      <c r="AX1564" s="21"/>
      <c r="AY1564" s="21"/>
    </row>
    <row r="1565" spans="12:51" x14ac:dyDescent="0.2">
      <c r="L1565" s="21"/>
      <c r="M1565" s="21"/>
      <c r="N1565" s="21"/>
      <c r="O1565" s="21"/>
      <c r="P1565" s="21"/>
      <c r="Q1565" s="21"/>
      <c r="R1565" s="21"/>
      <c r="S1565" s="21"/>
      <c r="T1565" s="21"/>
      <c r="U1565" s="21"/>
      <c r="V1565" s="21"/>
      <c r="W1565" s="21"/>
      <c r="X1565" s="21"/>
      <c r="Y1565" s="21"/>
      <c r="Z1565" s="21"/>
      <c r="AA1565" s="21"/>
      <c r="AB1565" s="21"/>
      <c r="AC1565" s="21"/>
      <c r="AD1565" s="21"/>
      <c r="AE1565" s="21"/>
      <c r="AF1565" s="21"/>
      <c r="AG1565" s="21"/>
      <c r="AH1565" s="21"/>
      <c r="AI1565" s="21"/>
      <c r="AJ1565" s="21"/>
      <c r="AK1565" s="21"/>
      <c r="AL1565" s="21"/>
      <c r="AM1565" s="21"/>
      <c r="AN1565" s="21"/>
      <c r="AO1565" s="21"/>
      <c r="AP1565" s="21"/>
      <c r="AQ1565" s="21"/>
      <c r="AR1565" s="21"/>
      <c r="AS1565" s="21"/>
      <c r="AT1565" s="21"/>
      <c r="AU1565" s="21"/>
      <c r="AV1565" s="21"/>
      <c r="AW1565" s="21"/>
      <c r="AX1565" s="21"/>
      <c r="AY1565" s="21"/>
    </row>
    <row r="1566" spans="12:51" x14ac:dyDescent="0.2">
      <c r="L1566" s="21"/>
      <c r="M1566" s="21"/>
      <c r="N1566" s="21"/>
      <c r="O1566" s="21"/>
      <c r="P1566" s="21"/>
      <c r="Q1566" s="21"/>
      <c r="R1566" s="21"/>
      <c r="S1566" s="21"/>
      <c r="T1566" s="21"/>
      <c r="U1566" s="21"/>
      <c r="V1566" s="21"/>
      <c r="W1566" s="21"/>
      <c r="X1566" s="21"/>
      <c r="Y1566" s="21"/>
      <c r="Z1566" s="21"/>
      <c r="AA1566" s="21"/>
      <c r="AB1566" s="21"/>
      <c r="AC1566" s="21"/>
      <c r="AD1566" s="21"/>
      <c r="AE1566" s="21"/>
      <c r="AF1566" s="21"/>
      <c r="AG1566" s="21"/>
      <c r="AH1566" s="21"/>
      <c r="AI1566" s="21"/>
      <c r="AJ1566" s="21"/>
      <c r="AK1566" s="21"/>
      <c r="AL1566" s="21"/>
      <c r="AM1566" s="21"/>
      <c r="AN1566" s="21"/>
      <c r="AO1566" s="21"/>
      <c r="AP1566" s="21"/>
      <c r="AQ1566" s="21"/>
      <c r="AR1566" s="21"/>
      <c r="AS1566" s="21"/>
      <c r="AT1566" s="21"/>
      <c r="AU1566" s="21"/>
      <c r="AV1566" s="21"/>
      <c r="AW1566" s="21"/>
      <c r="AX1566" s="21"/>
      <c r="AY1566" s="21"/>
    </row>
    <row r="1567" spans="12:51" x14ac:dyDescent="0.2">
      <c r="L1567" s="21"/>
      <c r="M1567" s="21"/>
      <c r="N1567" s="21"/>
      <c r="O1567" s="21"/>
      <c r="P1567" s="21"/>
      <c r="Q1567" s="21"/>
      <c r="R1567" s="21"/>
      <c r="S1567" s="21"/>
      <c r="T1567" s="21"/>
      <c r="U1567" s="21"/>
      <c r="V1567" s="21"/>
      <c r="W1567" s="21"/>
      <c r="X1567" s="21"/>
      <c r="Y1567" s="21"/>
      <c r="Z1567" s="21"/>
      <c r="AA1567" s="21"/>
      <c r="AB1567" s="21"/>
      <c r="AC1567" s="21"/>
      <c r="AD1567" s="21"/>
      <c r="AE1567" s="21"/>
      <c r="AF1567" s="21"/>
      <c r="AG1567" s="21"/>
      <c r="AH1567" s="21"/>
      <c r="AI1567" s="21"/>
      <c r="AJ1567" s="21"/>
      <c r="AK1567" s="21"/>
      <c r="AL1567" s="21"/>
      <c r="AM1567" s="21"/>
      <c r="AN1567" s="21"/>
      <c r="AO1567" s="21"/>
      <c r="AP1567" s="21"/>
      <c r="AQ1567" s="21"/>
      <c r="AR1567" s="21"/>
      <c r="AS1567" s="21"/>
      <c r="AT1567" s="21"/>
      <c r="AU1567" s="21"/>
      <c r="AV1567" s="21"/>
      <c r="AW1567" s="21"/>
      <c r="AX1567" s="21"/>
      <c r="AY1567" s="21"/>
    </row>
    <row r="1568" spans="12:51" x14ac:dyDescent="0.2">
      <c r="L1568" s="21"/>
      <c r="M1568" s="21"/>
      <c r="N1568" s="21"/>
      <c r="O1568" s="21"/>
      <c r="P1568" s="21"/>
      <c r="Q1568" s="21"/>
      <c r="R1568" s="21"/>
      <c r="S1568" s="21"/>
      <c r="T1568" s="21"/>
      <c r="U1568" s="21"/>
      <c r="V1568" s="21"/>
      <c r="W1568" s="21"/>
      <c r="X1568" s="21"/>
      <c r="Y1568" s="21"/>
      <c r="Z1568" s="21"/>
      <c r="AA1568" s="21"/>
      <c r="AB1568" s="21"/>
      <c r="AC1568" s="21"/>
      <c r="AD1568" s="21"/>
      <c r="AE1568" s="21"/>
      <c r="AF1568" s="21"/>
      <c r="AG1568" s="21"/>
      <c r="AH1568" s="21"/>
      <c r="AI1568" s="21"/>
      <c r="AJ1568" s="21"/>
      <c r="AK1568" s="21"/>
      <c r="AL1568" s="21"/>
      <c r="AM1568" s="21"/>
      <c r="AN1568" s="21"/>
      <c r="AO1568" s="21"/>
      <c r="AP1568" s="21"/>
      <c r="AQ1568" s="21"/>
      <c r="AR1568" s="21"/>
      <c r="AS1568" s="21"/>
      <c r="AT1568" s="21"/>
      <c r="AU1568" s="21"/>
      <c r="AV1568" s="21"/>
      <c r="AW1568" s="21"/>
      <c r="AX1568" s="21"/>
      <c r="AY1568" s="21"/>
    </row>
    <row r="1569" spans="12:51" x14ac:dyDescent="0.2">
      <c r="L1569" s="21"/>
      <c r="M1569" s="21"/>
      <c r="N1569" s="21"/>
      <c r="O1569" s="21"/>
      <c r="P1569" s="21"/>
      <c r="Q1569" s="21"/>
      <c r="R1569" s="21"/>
      <c r="S1569" s="21"/>
      <c r="T1569" s="21"/>
      <c r="U1569" s="21"/>
      <c r="V1569" s="21"/>
      <c r="W1569" s="21"/>
      <c r="X1569" s="21"/>
      <c r="Y1569" s="21"/>
      <c r="Z1569" s="21"/>
      <c r="AA1569" s="21"/>
      <c r="AB1569" s="21"/>
      <c r="AC1569" s="21"/>
      <c r="AD1569" s="21"/>
      <c r="AE1569" s="21"/>
      <c r="AF1569" s="21"/>
      <c r="AG1569" s="21"/>
      <c r="AH1569" s="21"/>
      <c r="AI1569" s="21"/>
      <c r="AJ1569" s="21"/>
      <c r="AK1569" s="21"/>
      <c r="AL1569" s="21"/>
      <c r="AM1569" s="21"/>
      <c r="AN1569" s="21"/>
      <c r="AO1569" s="21"/>
      <c r="AP1569" s="21"/>
      <c r="AQ1569" s="21"/>
      <c r="AR1569" s="21"/>
      <c r="AS1569" s="21"/>
      <c r="AT1569" s="21"/>
      <c r="AU1569" s="21"/>
      <c r="AV1569" s="21"/>
      <c r="AW1569" s="21"/>
      <c r="AX1569" s="21"/>
      <c r="AY1569" s="21"/>
    </row>
    <row r="1570" spans="12:51" x14ac:dyDescent="0.2">
      <c r="L1570" s="21"/>
      <c r="M1570" s="21"/>
      <c r="N1570" s="21"/>
      <c r="O1570" s="21"/>
      <c r="P1570" s="21"/>
      <c r="Q1570" s="21"/>
      <c r="R1570" s="21"/>
      <c r="S1570" s="21"/>
      <c r="T1570" s="21"/>
      <c r="U1570" s="21"/>
      <c r="V1570" s="21"/>
      <c r="W1570" s="21"/>
      <c r="X1570" s="21"/>
      <c r="Y1570" s="21"/>
      <c r="Z1570" s="21"/>
      <c r="AA1570" s="21"/>
      <c r="AB1570" s="21"/>
      <c r="AC1570" s="21"/>
      <c r="AD1570" s="21"/>
      <c r="AE1570" s="21"/>
      <c r="AF1570" s="21"/>
      <c r="AG1570" s="21"/>
      <c r="AH1570" s="21"/>
      <c r="AI1570" s="21"/>
      <c r="AJ1570" s="21"/>
      <c r="AK1570" s="21"/>
      <c r="AL1570" s="21"/>
      <c r="AM1570" s="21"/>
      <c r="AN1570" s="21"/>
      <c r="AO1570" s="21"/>
      <c r="AP1570" s="21"/>
      <c r="AQ1570" s="21"/>
      <c r="AR1570" s="21"/>
      <c r="AS1570" s="21"/>
      <c r="AT1570" s="21"/>
      <c r="AU1570" s="21"/>
      <c r="AV1570" s="21"/>
      <c r="AW1570" s="21"/>
      <c r="AX1570" s="21"/>
      <c r="AY1570" s="21"/>
    </row>
    <row r="1571" spans="12:51" x14ac:dyDescent="0.2">
      <c r="L1571" s="21"/>
      <c r="M1571" s="21"/>
      <c r="N1571" s="21"/>
      <c r="O1571" s="21"/>
      <c r="P1571" s="21"/>
      <c r="Q1571" s="21"/>
      <c r="R1571" s="21"/>
      <c r="S1571" s="21"/>
      <c r="T1571" s="21"/>
      <c r="U1571" s="21"/>
      <c r="V1571" s="21"/>
      <c r="W1571" s="21"/>
      <c r="X1571" s="21"/>
      <c r="Y1571" s="21"/>
      <c r="Z1571" s="21"/>
      <c r="AA1571" s="21"/>
      <c r="AB1571" s="21"/>
      <c r="AC1571" s="21"/>
      <c r="AD1571" s="21"/>
      <c r="AE1571" s="21"/>
      <c r="AF1571" s="21"/>
      <c r="AG1571" s="21"/>
      <c r="AH1571" s="21"/>
      <c r="AI1571" s="21"/>
      <c r="AJ1571" s="21"/>
      <c r="AK1571" s="21"/>
      <c r="AL1571" s="21"/>
      <c r="AM1571" s="21"/>
      <c r="AN1571" s="21"/>
      <c r="AO1571" s="21"/>
      <c r="AP1571" s="21"/>
      <c r="AQ1571" s="21"/>
      <c r="AR1571" s="21"/>
      <c r="AS1571" s="21"/>
      <c r="AT1571" s="21"/>
      <c r="AU1571" s="21"/>
      <c r="AV1571" s="21"/>
      <c r="AW1571" s="21"/>
      <c r="AX1571" s="21"/>
      <c r="AY1571" s="21"/>
    </row>
    <row r="1572" spans="12:51" x14ac:dyDescent="0.2">
      <c r="L1572" s="21"/>
      <c r="M1572" s="21"/>
      <c r="N1572" s="21"/>
      <c r="O1572" s="21"/>
      <c r="P1572" s="21"/>
      <c r="Q1572" s="21"/>
      <c r="R1572" s="21"/>
      <c r="S1572" s="21"/>
      <c r="T1572" s="21"/>
      <c r="U1572" s="21"/>
      <c r="V1572" s="21"/>
      <c r="W1572" s="21"/>
      <c r="X1572" s="21"/>
      <c r="Y1572" s="21"/>
      <c r="Z1572" s="21"/>
      <c r="AA1572" s="21"/>
      <c r="AB1572" s="21"/>
      <c r="AC1572" s="21"/>
      <c r="AD1572" s="21"/>
      <c r="AE1572" s="21"/>
      <c r="AF1572" s="21"/>
      <c r="AG1572" s="21"/>
      <c r="AH1572" s="21"/>
      <c r="AI1572" s="21"/>
      <c r="AJ1572" s="21"/>
      <c r="AK1572" s="21"/>
      <c r="AL1572" s="21"/>
      <c r="AM1572" s="21"/>
      <c r="AN1572" s="21"/>
      <c r="AO1572" s="21"/>
      <c r="AP1572" s="21"/>
      <c r="AQ1572" s="21"/>
      <c r="AR1572" s="21"/>
      <c r="AS1572" s="21"/>
      <c r="AT1572" s="21"/>
      <c r="AU1572" s="21"/>
      <c r="AV1572" s="21"/>
      <c r="AW1572" s="21"/>
      <c r="AX1572" s="21"/>
      <c r="AY1572" s="21"/>
    </row>
    <row r="1573" spans="12:51" x14ac:dyDescent="0.2">
      <c r="L1573" s="21"/>
      <c r="M1573" s="21"/>
      <c r="N1573" s="21"/>
      <c r="O1573" s="21"/>
      <c r="P1573" s="21"/>
      <c r="Q1573" s="21"/>
      <c r="R1573" s="21"/>
      <c r="S1573" s="21"/>
      <c r="T1573" s="21"/>
      <c r="U1573" s="21"/>
      <c r="V1573" s="21"/>
      <c r="W1573" s="21"/>
      <c r="X1573" s="21"/>
      <c r="Y1573" s="21"/>
      <c r="Z1573" s="21"/>
      <c r="AA1573" s="21"/>
      <c r="AB1573" s="21"/>
      <c r="AC1573" s="21"/>
      <c r="AD1573" s="21"/>
      <c r="AE1573" s="21"/>
      <c r="AF1573" s="21"/>
      <c r="AG1573" s="21"/>
      <c r="AH1573" s="21"/>
      <c r="AI1573" s="21"/>
      <c r="AJ1573" s="21"/>
      <c r="AK1573" s="21"/>
      <c r="AL1573" s="21"/>
      <c r="AM1573" s="21"/>
      <c r="AN1573" s="21"/>
      <c r="AO1573" s="21"/>
      <c r="AP1573" s="21"/>
      <c r="AQ1573" s="21"/>
      <c r="AR1573" s="21"/>
      <c r="AS1573" s="21"/>
      <c r="AT1573" s="21"/>
      <c r="AU1573" s="21"/>
      <c r="AV1573" s="21"/>
      <c r="AW1573" s="21"/>
      <c r="AX1573" s="21"/>
      <c r="AY1573" s="21"/>
    </row>
    <row r="1574" spans="12:51" x14ac:dyDescent="0.2">
      <c r="L1574" s="21"/>
      <c r="M1574" s="21"/>
      <c r="N1574" s="21"/>
      <c r="O1574" s="21"/>
      <c r="P1574" s="21"/>
      <c r="Q1574" s="21"/>
      <c r="R1574" s="21"/>
      <c r="S1574" s="21"/>
      <c r="T1574" s="21"/>
      <c r="U1574" s="21"/>
      <c r="V1574" s="21"/>
      <c r="W1574" s="21"/>
      <c r="X1574" s="21"/>
      <c r="Y1574" s="21"/>
      <c r="Z1574" s="21"/>
      <c r="AA1574" s="21"/>
      <c r="AB1574" s="21"/>
      <c r="AC1574" s="21"/>
      <c r="AD1574" s="21"/>
      <c r="AE1574" s="21"/>
      <c r="AF1574" s="21"/>
      <c r="AG1574" s="21"/>
      <c r="AH1574" s="21"/>
      <c r="AI1574" s="21"/>
      <c r="AJ1574" s="21"/>
      <c r="AK1574" s="21"/>
      <c r="AL1574" s="21"/>
      <c r="AM1574" s="21"/>
      <c r="AN1574" s="21"/>
      <c r="AO1574" s="21"/>
      <c r="AP1574" s="21"/>
      <c r="AQ1574" s="21"/>
      <c r="AR1574" s="21"/>
      <c r="AS1574" s="21"/>
      <c r="AT1574" s="21"/>
      <c r="AU1574" s="21"/>
      <c r="AV1574" s="21"/>
      <c r="AW1574" s="21"/>
      <c r="AX1574" s="21"/>
      <c r="AY1574" s="21"/>
    </row>
    <row r="1575" spans="12:51" x14ac:dyDescent="0.2">
      <c r="L1575" s="21"/>
      <c r="M1575" s="21"/>
      <c r="N1575" s="21"/>
      <c r="O1575" s="21"/>
      <c r="P1575" s="21"/>
      <c r="Q1575" s="21"/>
      <c r="R1575" s="21"/>
      <c r="S1575" s="21"/>
      <c r="T1575" s="21"/>
      <c r="U1575" s="21"/>
      <c r="V1575" s="21"/>
      <c r="W1575" s="21"/>
      <c r="X1575" s="21"/>
      <c r="Y1575" s="21"/>
      <c r="Z1575" s="21"/>
      <c r="AA1575" s="21"/>
      <c r="AB1575" s="21"/>
      <c r="AC1575" s="21"/>
      <c r="AD1575" s="21"/>
      <c r="AE1575" s="21"/>
      <c r="AF1575" s="21"/>
      <c r="AG1575" s="21"/>
      <c r="AH1575" s="21"/>
      <c r="AI1575" s="21"/>
      <c r="AJ1575" s="21"/>
      <c r="AK1575" s="21"/>
      <c r="AL1575" s="21"/>
      <c r="AM1575" s="21"/>
      <c r="AN1575" s="21"/>
      <c r="AO1575" s="21"/>
      <c r="AP1575" s="21"/>
      <c r="AQ1575" s="21"/>
      <c r="AR1575" s="21"/>
      <c r="AS1575" s="21"/>
      <c r="AT1575" s="21"/>
      <c r="AU1575" s="21"/>
      <c r="AV1575" s="21"/>
      <c r="AW1575" s="21"/>
      <c r="AX1575" s="21"/>
      <c r="AY1575" s="21"/>
    </row>
    <row r="1576" spans="12:51" x14ac:dyDescent="0.2">
      <c r="L1576" s="21"/>
      <c r="M1576" s="21"/>
      <c r="N1576" s="21"/>
      <c r="O1576" s="21"/>
      <c r="P1576" s="21"/>
      <c r="Q1576" s="21"/>
      <c r="R1576" s="21"/>
      <c r="S1576" s="21"/>
      <c r="T1576" s="21"/>
      <c r="U1576" s="21"/>
      <c r="V1576" s="21"/>
      <c r="W1576" s="21"/>
      <c r="X1576" s="21"/>
      <c r="Y1576" s="21"/>
      <c r="Z1576" s="21"/>
      <c r="AA1576" s="21"/>
      <c r="AB1576" s="21"/>
      <c r="AC1576" s="21"/>
      <c r="AD1576" s="21"/>
      <c r="AE1576" s="21"/>
      <c r="AF1576" s="21"/>
      <c r="AG1576" s="21"/>
      <c r="AH1576" s="21"/>
      <c r="AI1576" s="21"/>
      <c r="AJ1576" s="21"/>
      <c r="AK1576" s="21"/>
      <c r="AL1576" s="21"/>
      <c r="AM1576" s="21"/>
      <c r="AN1576" s="21"/>
      <c r="AO1576" s="21"/>
      <c r="AP1576" s="21"/>
      <c r="AQ1576" s="21"/>
      <c r="AR1576" s="21"/>
      <c r="AS1576" s="21"/>
      <c r="AT1576" s="21"/>
      <c r="AU1576" s="21"/>
      <c r="AV1576" s="21"/>
      <c r="AW1576" s="21"/>
      <c r="AX1576" s="21"/>
      <c r="AY1576" s="21"/>
    </row>
    <row r="1577" spans="12:51" x14ac:dyDescent="0.2">
      <c r="L1577" s="21"/>
      <c r="M1577" s="21"/>
      <c r="N1577" s="21"/>
      <c r="O1577" s="21"/>
      <c r="P1577" s="21"/>
      <c r="Q1577" s="21"/>
      <c r="R1577" s="21"/>
      <c r="S1577" s="21"/>
      <c r="T1577" s="21"/>
      <c r="U1577" s="21"/>
      <c r="V1577" s="21"/>
      <c r="W1577" s="21"/>
      <c r="X1577" s="21"/>
      <c r="Y1577" s="21"/>
      <c r="Z1577" s="21"/>
      <c r="AA1577" s="21"/>
      <c r="AB1577" s="21"/>
      <c r="AC1577" s="21"/>
      <c r="AD1577" s="21"/>
      <c r="AE1577" s="21"/>
      <c r="AF1577" s="21"/>
      <c r="AG1577" s="21"/>
      <c r="AH1577" s="21"/>
      <c r="AI1577" s="21"/>
      <c r="AJ1577" s="21"/>
      <c r="AK1577" s="21"/>
      <c r="AL1577" s="21"/>
      <c r="AM1577" s="21"/>
      <c r="AN1577" s="21"/>
      <c r="AO1577" s="21"/>
      <c r="AP1577" s="21"/>
      <c r="AQ1577" s="21"/>
      <c r="AR1577" s="21"/>
      <c r="AS1577" s="21"/>
      <c r="AT1577" s="21"/>
      <c r="AU1577" s="21"/>
      <c r="AV1577" s="21"/>
      <c r="AW1577" s="21"/>
      <c r="AX1577" s="21"/>
      <c r="AY1577" s="21"/>
    </row>
    <row r="1578" spans="12:51" x14ac:dyDescent="0.2">
      <c r="L1578" s="21"/>
      <c r="M1578" s="21"/>
      <c r="N1578" s="21"/>
      <c r="O1578" s="21"/>
      <c r="P1578" s="21"/>
      <c r="Q1578" s="21"/>
      <c r="R1578" s="21"/>
      <c r="S1578" s="21"/>
      <c r="T1578" s="21"/>
      <c r="U1578" s="21"/>
      <c r="V1578" s="21"/>
      <c r="W1578" s="21"/>
      <c r="X1578" s="21"/>
      <c r="Y1578" s="21"/>
      <c r="Z1578" s="21"/>
      <c r="AA1578" s="21"/>
      <c r="AB1578" s="21"/>
      <c r="AC1578" s="21"/>
      <c r="AD1578" s="21"/>
      <c r="AE1578" s="21"/>
      <c r="AF1578" s="21"/>
      <c r="AG1578" s="21"/>
      <c r="AH1578" s="21"/>
      <c r="AI1578" s="21"/>
      <c r="AJ1578" s="21"/>
      <c r="AK1578" s="21"/>
      <c r="AL1578" s="21"/>
      <c r="AM1578" s="21"/>
      <c r="AN1578" s="21"/>
      <c r="AO1578" s="21"/>
      <c r="AP1578" s="21"/>
      <c r="AQ1578" s="21"/>
      <c r="AR1578" s="21"/>
      <c r="AS1578" s="21"/>
      <c r="AT1578" s="21"/>
      <c r="AU1578" s="21"/>
      <c r="AV1578" s="21"/>
      <c r="AW1578" s="21"/>
      <c r="AX1578" s="21"/>
      <c r="AY1578" s="21"/>
    </row>
    <row r="1579" spans="12:51" x14ac:dyDescent="0.2">
      <c r="L1579" s="21"/>
      <c r="M1579" s="21"/>
      <c r="N1579" s="21"/>
      <c r="O1579" s="21"/>
      <c r="P1579" s="21"/>
      <c r="Q1579" s="21"/>
      <c r="R1579" s="21"/>
      <c r="S1579" s="21"/>
      <c r="T1579" s="21"/>
      <c r="U1579" s="21"/>
      <c r="V1579" s="21"/>
      <c r="W1579" s="21"/>
      <c r="X1579" s="21"/>
      <c r="Y1579" s="21"/>
      <c r="Z1579" s="21"/>
      <c r="AA1579" s="21"/>
      <c r="AB1579" s="21"/>
      <c r="AC1579" s="21"/>
      <c r="AD1579" s="21"/>
      <c r="AE1579" s="21"/>
      <c r="AF1579" s="21"/>
      <c r="AG1579" s="21"/>
      <c r="AH1579" s="21"/>
      <c r="AI1579" s="21"/>
      <c r="AJ1579" s="21"/>
      <c r="AK1579" s="21"/>
      <c r="AL1579" s="21"/>
      <c r="AM1579" s="21"/>
      <c r="AN1579" s="21"/>
      <c r="AO1579" s="21"/>
      <c r="AP1579" s="21"/>
      <c r="AQ1579" s="21"/>
      <c r="AR1579" s="21"/>
      <c r="AS1579" s="21"/>
      <c r="AT1579" s="21"/>
      <c r="AU1579" s="21"/>
      <c r="AV1579" s="21"/>
      <c r="AW1579" s="21"/>
      <c r="AX1579" s="21"/>
      <c r="AY1579" s="21"/>
    </row>
    <row r="1580" spans="12:51" x14ac:dyDescent="0.2">
      <c r="L1580" s="21"/>
      <c r="M1580" s="21"/>
      <c r="N1580" s="21"/>
      <c r="O1580" s="21"/>
      <c r="P1580" s="21"/>
      <c r="Q1580" s="21"/>
      <c r="R1580" s="21"/>
      <c r="S1580" s="21"/>
      <c r="T1580" s="21"/>
      <c r="U1580" s="21"/>
      <c r="V1580" s="21"/>
      <c r="W1580" s="21"/>
      <c r="X1580" s="21"/>
      <c r="Y1580" s="21"/>
      <c r="Z1580" s="21"/>
      <c r="AA1580" s="21"/>
      <c r="AB1580" s="21"/>
      <c r="AC1580" s="21"/>
      <c r="AD1580" s="21"/>
      <c r="AE1580" s="21"/>
      <c r="AF1580" s="21"/>
      <c r="AG1580" s="21"/>
      <c r="AH1580" s="21"/>
      <c r="AI1580" s="21"/>
      <c r="AJ1580" s="21"/>
      <c r="AK1580" s="21"/>
      <c r="AL1580" s="21"/>
      <c r="AM1580" s="21"/>
      <c r="AN1580" s="21"/>
      <c r="AO1580" s="21"/>
      <c r="AP1580" s="21"/>
      <c r="AQ1580" s="21"/>
      <c r="AR1580" s="21"/>
      <c r="AS1580" s="21"/>
      <c r="AT1580" s="21"/>
      <c r="AU1580" s="21"/>
      <c r="AV1580" s="21"/>
      <c r="AW1580" s="21"/>
      <c r="AX1580" s="21"/>
      <c r="AY1580" s="21"/>
    </row>
    <row r="1581" spans="12:51" x14ac:dyDescent="0.2">
      <c r="L1581" s="21"/>
      <c r="M1581" s="21"/>
      <c r="N1581" s="21"/>
      <c r="O1581" s="21"/>
      <c r="P1581" s="21"/>
      <c r="Q1581" s="21"/>
      <c r="R1581" s="21"/>
      <c r="S1581" s="21"/>
      <c r="T1581" s="21"/>
      <c r="U1581" s="21"/>
      <c r="V1581" s="21"/>
      <c r="W1581" s="21"/>
      <c r="X1581" s="21"/>
      <c r="Y1581" s="21"/>
      <c r="Z1581" s="21"/>
      <c r="AA1581" s="21"/>
      <c r="AB1581" s="21"/>
      <c r="AC1581" s="21"/>
      <c r="AD1581" s="21"/>
      <c r="AE1581" s="21"/>
      <c r="AF1581" s="21"/>
      <c r="AG1581" s="21"/>
      <c r="AH1581" s="21"/>
      <c r="AI1581" s="21"/>
      <c r="AJ1581" s="21"/>
      <c r="AK1581" s="21"/>
      <c r="AL1581" s="21"/>
      <c r="AM1581" s="21"/>
      <c r="AN1581" s="21"/>
      <c r="AO1581" s="21"/>
      <c r="AP1581" s="21"/>
      <c r="AQ1581" s="21"/>
      <c r="AR1581" s="21"/>
      <c r="AS1581" s="21"/>
      <c r="AT1581" s="21"/>
      <c r="AU1581" s="21"/>
      <c r="AV1581" s="21"/>
      <c r="AW1581" s="21"/>
      <c r="AX1581" s="21"/>
      <c r="AY1581" s="21"/>
    </row>
    <row r="1582" spans="12:51" x14ac:dyDescent="0.2">
      <c r="L1582" s="21"/>
      <c r="M1582" s="21"/>
      <c r="N1582" s="21"/>
      <c r="O1582" s="21"/>
      <c r="P1582" s="21"/>
      <c r="Q1582" s="21"/>
      <c r="R1582" s="21"/>
      <c r="S1582" s="21"/>
      <c r="T1582" s="21"/>
      <c r="U1582" s="21"/>
      <c r="V1582" s="21"/>
      <c r="W1582" s="21"/>
      <c r="X1582" s="21"/>
      <c r="Y1582" s="21"/>
      <c r="Z1582" s="21"/>
      <c r="AA1582" s="21"/>
      <c r="AB1582" s="21"/>
      <c r="AC1582" s="21"/>
      <c r="AD1582" s="21"/>
      <c r="AE1582" s="21"/>
      <c r="AF1582" s="21"/>
      <c r="AG1582" s="21"/>
      <c r="AH1582" s="21"/>
      <c r="AI1582" s="21"/>
      <c r="AJ1582" s="21"/>
      <c r="AK1582" s="21"/>
      <c r="AL1582" s="21"/>
      <c r="AM1582" s="21"/>
      <c r="AN1582" s="21"/>
      <c r="AO1582" s="21"/>
      <c r="AP1582" s="21"/>
      <c r="AQ1582" s="21"/>
      <c r="AR1582" s="21"/>
      <c r="AS1582" s="21"/>
      <c r="AT1582" s="21"/>
      <c r="AU1582" s="21"/>
      <c r="AV1582" s="21"/>
      <c r="AW1582" s="21"/>
      <c r="AX1582" s="21"/>
      <c r="AY1582" s="21"/>
    </row>
    <row r="1583" spans="12:51" x14ac:dyDescent="0.2">
      <c r="L1583" s="21"/>
      <c r="M1583" s="21"/>
      <c r="N1583" s="21"/>
      <c r="O1583" s="21"/>
      <c r="P1583" s="21"/>
      <c r="Q1583" s="21"/>
      <c r="R1583" s="21"/>
      <c r="S1583" s="21"/>
      <c r="T1583" s="21"/>
      <c r="U1583" s="21"/>
      <c r="V1583" s="21"/>
      <c r="W1583" s="21"/>
      <c r="X1583" s="21"/>
      <c r="Y1583" s="21"/>
      <c r="Z1583" s="21"/>
      <c r="AA1583" s="21"/>
      <c r="AB1583" s="21"/>
      <c r="AC1583" s="21"/>
      <c r="AD1583" s="21"/>
      <c r="AE1583" s="21"/>
      <c r="AF1583" s="21"/>
      <c r="AG1583" s="21"/>
      <c r="AH1583" s="21"/>
      <c r="AI1583" s="21"/>
      <c r="AJ1583" s="21"/>
      <c r="AK1583" s="21"/>
      <c r="AL1583" s="21"/>
      <c r="AM1583" s="21"/>
      <c r="AN1583" s="21"/>
      <c r="AO1583" s="21"/>
      <c r="AP1583" s="21"/>
      <c r="AQ1583" s="21"/>
      <c r="AR1583" s="21"/>
      <c r="AS1583" s="21"/>
      <c r="AT1583" s="21"/>
      <c r="AU1583" s="21"/>
      <c r="AV1583" s="21"/>
      <c r="AW1583" s="21"/>
      <c r="AX1583" s="21"/>
      <c r="AY1583" s="21"/>
    </row>
    <row r="1584" spans="12:51" x14ac:dyDescent="0.2">
      <c r="L1584" s="21"/>
      <c r="M1584" s="21"/>
      <c r="N1584" s="21"/>
      <c r="O1584" s="21"/>
      <c r="P1584" s="21"/>
      <c r="Q1584" s="21"/>
      <c r="R1584" s="21"/>
      <c r="S1584" s="21"/>
      <c r="T1584" s="21"/>
      <c r="U1584" s="21"/>
      <c r="V1584" s="21"/>
      <c r="W1584" s="21"/>
      <c r="X1584" s="21"/>
      <c r="Y1584" s="21"/>
      <c r="Z1584" s="21"/>
      <c r="AA1584" s="21"/>
      <c r="AB1584" s="21"/>
      <c r="AC1584" s="21"/>
      <c r="AD1584" s="21"/>
      <c r="AE1584" s="21"/>
      <c r="AF1584" s="21"/>
      <c r="AG1584" s="21"/>
      <c r="AH1584" s="21"/>
      <c r="AI1584" s="21"/>
      <c r="AJ1584" s="21"/>
      <c r="AK1584" s="21"/>
      <c r="AL1584" s="21"/>
      <c r="AM1584" s="21"/>
      <c r="AN1584" s="21"/>
      <c r="AO1584" s="21"/>
      <c r="AP1584" s="21"/>
      <c r="AQ1584" s="21"/>
      <c r="AR1584" s="21"/>
      <c r="AS1584" s="21"/>
      <c r="AT1584" s="21"/>
      <c r="AU1584" s="21"/>
      <c r="AV1584" s="21"/>
      <c r="AW1584" s="21"/>
      <c r="AX1584" s="21"/>
      <c r="AY1584" s="21"/>
    </row>
    <row r="1585" spans="12:51" x14ac:dyDescent="0.2">
      <c r="L1585" s="21"/>
      <c r="M1585" s="21"/>
      <c r="N1585" s="21"/>
      <c r="O1585" s="21"/>
      <c r="P1585" s="21"/>
      <c r="Q1585" s="21"/>
      <c r="R1585" s="21"/>
      <c r="S1585" s="21"/>
      <c r="T1585" s="21"/>
      <c r="U1585" s="21"/>
      <c r="V1585" s="21"/>
      <c r="W1585" s="21"/>
      <c r="X1585" s="21"/>
      <c r="Y1585" s="21"/>
      <c r="Z1585" s="21"/>
      <c r="AA1585" s="21"/>
      <c r="AB1585" s="21"/>
      <c r="AC1585" s="21"/>
      <c r="AD1585" s="21"/>
      <c r="AE1585" s="21"/>
      <c r="AF1585" s="21"/>
      <c r="AG1585" s="21"/>
      <c r="AH1585" s="21"/>
      <c r="AI1585" s="21"/>
      <c r="AJ1585" s="21"/>
      <c r="AK1585" s="21"/>
      <c r="AL1585" s="21"/>
      <c r="AM1585" s="21"/>
      <c r="AN1585" s="21"/>
      <c r="AO1585" s="21"/>
      <c r="AP1585" s="21"/>
      <c r="AQ1585" s="21"/>
      <c r="AR1585" s="21"/>
      <c r="AS1585" s="21"/>
      <c r="AT1585" s="21"/>
      <c r="AU1585" s="21"/>
      <c r="AV1585" s="21"/>
      <c r="AW1585" s="21"/>
      <c r="AX1585" s="21"/>
      <c r="AY1585" s="21"/>
    </row>
    <row r="1586" spans="12:51" x14ac:dyDescent="0.2">
      <c r="L1586" s="21"/>
      <c r="M1586" s="21"/>
      <c r="N1586" s="21"/>
      <c r="O1586" s="21"/>
      <c r="P1586" s="21"/>
      <c r="Q1586" s="21"/>
      <c r="R1586" s="21"/>
      <c r="S1586" s="21"/>
      <c r="T1586" s="21"/>
      <c r="U1586" s="21"/>
      <c r="V1586" s="21"/>
      <c r="W1586" s="21"/>
      <c r="X1586" s="21"/>
      <c r="Y1586" s="21"/>
      <c r="Z1586" s="21"/>
      <c r="AA1586" s="21"/>
      <c r="AB1586" s="21"/>
      <c r="AC1586" s="21"/>
      <c r="AD1586" s="21"/>
      <c r="AE1586" s="21"/>
      <c r="AF1586" s="21"/>
      <c r="AG1586" s="21"/>
      <c r="AH1586" s="21"/>
      <c r="AI1586" s="21"/>
      <c r="AJ1586" s="21"/>
      <c r="AK1586" s="21"/>
      <c r="AL1586" s="21"/>
      <c r="AM1586" s="21"/>
      <c r="AN1586" s="21"/>
      <c r="AO1586" s="21"/>
      <c r="AP1586" s="21"/>
      <c r="AQ1586" s="21"/>
      <c r="AR1586" s="21"/>
      <c r="AS1586" s="21"/>
      <c r="AT1586" s="21"/>
      <c r="AU1586" s="21"/>
      <c r="AV1586" s="21"/>
      <c r="AW1586" s="21"/>
      <c r="AX1586" s="21"/>
      <c r="AY1586" s="21"/>
    </row>
    <row r="1587" spans="12:51" x14ac:dyDescent="0.2">
      <c r="L1587" s="21"/>
      <c r="M1587" s="21"/>
      <c r="N1587" s="21"/>
      <c r="O1587" s="21"/>
      <c r="P1587" s="21"/>
      <c r="Q1587" s="21"/>
      <c r="R1587" s="21"/>
      <c r="S1587" s="21"/>
      <c r="T1587" s="21"/>
      <c r="U1587" s="21"/>
      <c r="V1587" s="21"/>
      <c r="W1587" s="21"/>
      <c r="X1587" s="21"/>
      <c r="Y1587" s="21"/>
      <c r="Z1587" s="21"/>
      <c r="AA1587" s="21"/>
      <c r="AB1587" s="21"/>
      <c r="AC1587" s="21"/>
      <c r="AD1587" s="21"/>
      <c r="AE1587" s="21"/>
      <c r="AF1587" s="21"/>
      <c r="AG1587" s="21"/>
      <c r="AH1587" s="21"/>
      <c r="AI1587" s="21"/>
      <c r="AJ1587" s="21"/>
      <c r="AK1587" s="21"/>
      <c r="AL1587" s="21"/>
      <c r="AM1587" s="21"/>
      <c r="AN1587" s="21"/>
      <c r="AO1587" s="21"/>
      <c r="AP1587" s="21"/>
      <c r="AQ1587" s="21"/>
      <c r="AR1587" s="21"/>
      <c r="AS1587" s="21"/>
      <c r="AT1587" s="21"/>
      <c r="AU1587" s="21"/>
      <c r="AV1587" s="21"/>
      <c r="AW1587" s="21"/>
      <c r="AX1587" s="21"/>
      <c r="AY1587" s="21"/>
    </row>
    <row r="1588" spans="12:51" x14ac:dyDescent="0.2">
      <c r="L1588" s="21"/>
      <c r="M1588" s="21"/>
      <c r="N1588" s="21"/>
      <c r="O1588" s="21"/>
      <c r="P1588" s="21"/>
      <c r="Q1588" s="21"/>
      <c r="R1588" s="21"/>
      <c r="S1588" s="21"/>
      <c r="T1588" s="21"/>
      <c r="U1588" s="21"/>
      <c r="V1588" s="21"/>
      <c r="W1588" s="21"/>
      <c r="X1588" s="21"/>
      <c r="Y1588" s="21"/>
      <c r="Z1588" s="21"/>
      <c r="AA1588" s="21"/>
      <c r="AB1588" s="21"/>
      <c r="AC1588" s="21"/>
      <c r="AD1588" s="21"/>
      <c r="AE1588" s="21"/>
      <c r="AF1588" s="21"/>
      <c r="AG1588" s="21"/>
      <c r="AH1588" s="21"/>
      <c r="AI1588" s="21"/>
      <c r="AJ1588" s="21"/>
      <c r="AK1588" s="21"/>
      <c r="AL1588" s="21"/>
      <c r="AM1588" s="21"/>
      <c r="AN1588" s="21"/>
      <c r="AO1588" s="21"/>
      <c r="AP1588" s="21"/>
      <c r="AQ1588" s="21"/>
      <c r="AR1588" s="21"/>
      <c r="AS1588" s="21"/>
      <c r="AT1588" s="21"/>
      <c r="AU1588" s="21"/>
      <c r="AV1588" s="21"/>
      <c r="AW1588" s="21"/>
      <c r="AX1588" s="21"/>
      <c r="AY1588" s="21"/>
    </row>
    <row r="1589" spans="12:51" x14ac:dyDescent="0.2">
      <c r="L1589" s="21"/>
      <c r="M1589" s="21"/>
      <c r="N1589" s="21"/>
      <c r="O1589" s="21"/>
      <c r="P1589" s="21"/>
      <c r="Q1589" s="21"/>
      <c r="R1589" s="21"/>
      <c r="S1589" s="21"/>
      <c r="T1589" s="21"/>
      <c r="U1589" s="21"/>
      <c r="V1589" s="21"/>
      <c r="W1589" s="21"/>
      <c r="X1589" s="21"/>
      <c r="Y1589" s="21"/>
      <c r="Z1589" s="21"/>
      <c r="AA1589" s="21"/>
      <c r="AB1589" s="21"/>
      <c r="AC1589" s="21"/>
      <c r="AD1589" s="21"/>
      <c r="AE1589" s="21"/>
      <c r="AF1589" s="21"/>
      <c r="AG1589" s="21"/>
      <c r="AH1589" s="21"/>
      <c r="AI1589" s="21"/>
      <c r="AJ1589" s="21"/>
      <c r="AK1589" s="21"/>
      <c r="AL1589" s="21"/>
      <c r="AM1589" s="21"/>
      <c r="AN1589" s="21"/>
      <c r="AO1589" s="21"/>
      <c r="AP1589" s="21"/>
      <c r="AQ1589" s="21"/>
      <c r="AR1589" s="21"/>
      <c r="AS1589" s="21"/>
      <c r="AT1589" s="21"/>
      <c r="AU1589" s="21"/>
      <c r="AV1589" s="21"/>
      <c r="AW1589" s="21"/>
      <c r="AX1589" s="21"/>
      <c r="AY1589" s="21"/>
    </row>
    <row r="1590" spans="12:51" x14ac:dyDescent="0.2">
      <c r="L1590" s="21"/>
      <c r="M1590" s="21"/>
      <c r="N1590" s="21"/>
      <c r="O1590" s="21"/>
      <c r="P1590" s="21"/>
      <c r="Q1590" s="21"/>
      <c r="R1590" s="21"/>
      <c r="S1590" s="21"/>
      <c r="T1590" s="21"/>
      <c r="U1590" s="21"/>
      <c r="V1590" s="21"/>
      <c r="W1590" s="21"/>
      <c r="X1590" s="21"/>
      <c r="Y1590" s="21"/>
      <c r="Z1590" s="21"/>
      <c r="AA1590" s="21"/>
      <c r="AB1590" s="21"/>
      <c r="AC1590" s="21"/>
      <c r="AD1590" s="21"/>
      <c r="AE1590" s="21"/>
      <c r="AF1590" s="21"/>
      <c r="AG1590" s="21"/>
      <c r="AH1590" s="21"/>
      <c r="AI1590" s="21"/>
      <c r="AJ1590" s="21"/>
      <c r="AK1590" s="21"/>
      <c r="AL1590" s="21"/>
      <c r="AM1590" s="21"/>
      <c r="AN1590" s="21"/>
      <c r="AO1590" s="21"/>
      <c r="AP1590" s="21"/>
      <c r="AQ1590" s="21"/>
      <c r="AR1590" s="21"/>
      <c r="AS1590" s="21"/>
      <c r="AT1590" s="21"/>
      <c r="AU1590" s="21"/>
      <c r="AV1590" s="21"/>
      <c r="AW1590" s="21"/>
      <c r="AX1590" s="21"/>
      <c r="AY1590" s="21"/>
    </row>
    <row r="1591" spans="12:51" x14ac:dyDescent="0.2">
      <c r="L1591" s="21"/>
      <c r="M1591" s="21"/>
      <c r="N1591" s="21"/>
      <c r="O1591" s="21"/>
      <c r="P1591" s="21"/>
      <c r="Q1591" s="21"/>
      <c r="R1591" s="21"/>
      <c r="S1591" s="21"/>
      <c r="T1591" s="21"/>
      <c r="U1591" s="21"/>
      <c r="V1591" s="21"/>
      <c r="W1591" s="21"/>
      <c r="X1591" s="21"/>
      <c r="Y1591" s="21"/>
      <c r="Z1591" s="21"/>
      <c r="AA1591" s="21"/>
      <c r="AB1591" s="21"/>
      <c r="AC1591" s="21"/>
      <c r="AD1591" s="21"/>
      <c r="AE1591" s="21"/>
      <c r="AF1591" s="21"/>
      <c r="AG1591" s="21"/>
      <c r="AH1591" s="21"/>
      <c r="AI1591" s="21"/>
      <c r="AJ1591" s="21"/>
      <c r="AK1591" s="21"/>
      <c r="AL1591" s="21"/>
      <c r="AM1591" s="21"/>
      <c r="AN1591" s="21"/>
      <c r="AO1591" s="21"/>
      <c r="AP1591" s="21"/>
      <c r="AQ1591" s="21"/>
      <c r="AR1591" s="21"/>
      <c r="AS1591" s="21"/>
      <c r="AT1591" s="21"/>
      <c r="AU1591" s="21"/>
      <c r="AV1591" s="21"/>
      <c r="AW1591" s="21"/>
      <c r="AX1591" s="21"/>
      <c r="AY1591" s="21"/>
    </row>
    <row r="1592" spans="12:51" x14ac:dyDescent="0.2">
      <c r="L1592" s="21"/>
      <c r="M1592" s="21"/>
      <c r="N1592" s="21"/>
      <c r="O1592" s="21"/>
      <c r="P1592" s="21"/>
      <c r="Q1592" s="21"/>
      <c r="R1592" s="21"/>
      <c r="S1592" s="21"/>
      <c r="T1592" s="21"/>
      <c r="U1592" s="21"/>
      <c r="V1592" s="21"/>
      <c r="W1592" s="21"/>
      <c r="X1592" s="21"/>
      <c r="Y1592" s="21"/>
      <c r="Z1592" s="21"/>
      <c r="AA1592" s="21"/>
      <c r="AB1592" s="21"/>
      <c r="AC1592" s="21"/>
      <c r="AD1592" s="21"/>
      <c r="AE1592" s="21"/>
      <c r="AF1592" s="21"/>
      <c r="AG1592" s="21"/>
      <c r="AH1592" s="21"/>
      <c r="AI1592" s="21"/>
      <c r="AJ1592" s="21"/>
      <c r="AK1592" s="21"/>
      <c r="AL1592" s="21"/>
      <c r="AM1592" s="21"/>
      <c r="AN1592" s="21"/>
      <c r="AO1592" s="21"/>
      <c r="AP1592" s="21"/>
      <c r="AQ1592" s="21"/>
      <c r="AR1592" s="21"/>
      <c r="AS1592" s="21"/>
      <c r="AT1592" s="21"/>
      <c r="AU1592" s="21"/>
      <c r="AV1592" s="21"/>
      <c r="AW1592" s="21"/>
      <c r="AX1592" s="21"/>
      <c r="AY1592" s="21"/>
    </row>
    <row r="1593" spans="12:51" x14ac:dyDescent="0.2">
      <c r="L1593" s="21"/>
      <c r="M1593" s="21"/>
      <c r="N1593" s="21"/>
      <c r="O1593" s="21"/>
      <c r="P1593" s="21"/>
      <c r="Q1593" s="21"/>
      <c r="R1593" s="21"/>
      <c r="S1593" s="21"/>
      <c r="T1593" s="21"/>
      <c r="U1593" s="21"/>
      <c r="V1593" s="21"/>
      <c r="W1593" s="21"/>
      <c r="X1593" s="21"/>
      <c r="Y1593" s="21"/>
      <c r="Z1593" s="21"/>
      <c r="AA1593" s="21"/>
      <c r="AB1593" s="21"/>
      <c r="AC1593" s="21"/>
      <c r="AD1593" s="21"/>
      <c r="AE1593" s="21"/>
      <c r="AF1593" s="21"/>
      <c r="AG1593" s="21"/>
      <c r="AH1593" s="21"/>
      <c r="AI1593" s="21"/>
      <c r="AJ1593" s="21"/>
      <c r="AK1593" s="21"/>
      <c r="AL1593" s="21"/>
      <c r="AM1593" s="21"/>
      <c r="AN1593" s="21"/>
      <c r="AO1593" s="21"/>
      <c r="AP1593" s="21"/>
      <c r="AQ1593" s="21"/>
      <c r="AR1593" s="21"/>
      <c r="AS1593" s="21"/>
      <c r="AT1593" s="21"/>
      <c r="AU1593" s="21"/>
      <c r="AV1593" s="21"/>
      <c r="AW1593" s="21"/>
      <c r="AX1593" s="21"/>
      <c r="AY1593" s="21"/>
    </row>
    <row r="1594" spans="12:51" x14ac:dyDescent="0.2">
      <c r="L1594" s="21"/>
      <c r="M1594" s="21"/>
      <c r="N1594" s="21"/>
      <c r="O1594" s="21"/>
      <c r="P1594" s="21"/>
      <c r="Q1594" s="21"/>
      <c r="R1594" s="21"/>
      <c r="S1594" s="21"/>
      <c r="T1594" s="21"/>
      <c r="U1594" s="21"/>
      <c r="V1594" s="21"/>
      <c r="W1594" s="21"/>
      <c r="X1594" s="21"/>
      <c r="Y1594" s="21"/>
      <c r="Z1594" s="21"/>
      <c r="AA1594" s="21"/>
      <c r="AB1594" s="21"/>
      <c r="AC1594" s="21"/>
      <c r="AD1594" s="21"/>
      <c r="AE1594" s="21"/>
      <c r="AF1594" s="21"/>
      <c r="AG1594" s="21"/>
      <c r="AH1594" s="21"/>
      <c r="AI1594" s="21"/>
      <c r="AJ1594" s="21"/>
      <c r="AK1594" s="21"/>
      <c r="AL1594" s="21"/>
      <c r="AM1594" s="21"/>
      <c r="AN1594" s="21"/>
      <c r="AO1594" s="21"/>
      <c r="AP1594" s="21"/>
      <c r="AQ1594" s="21"/>
      <c r="AR1594" s="21"/>
      <c r="AS1594" s="21"/>
      <c r="AT1594" s="21"/>
      <c r="AU1594" s="21"/>
      <c r="AV1594" s="21"/>
      <c r="AW1594" s="21"/>
      <c r="AX1594" s="21"/>
      <c r="AY1594" s="21"/>
    </row>
    <row r="1595" spans="12:51" x14ac:dyDescent="0.2">
      <c r="L1595" s="21"/>
      <c r="M1595" s="21"/>
      <c r="N1595" s="21"/>
      <c r="O1595" s="21"/>
      <c r="P1595" s="21"/>
      <c r="Q1595" s="21"/>
      <c r="R1595" s="21"/>
      <c r="S1595" s="21"/>
      <c r="T1595" s="21"/>
      <c r="U1595" s="21"/>
      <c r="V1595" s="21"/>
      <c r="W1595" s="21"/>
      <c r="X1595" s="21"/>
      <c r="Y1595" s="21"/>
      <c r="Z1595" s="21"/>
      <c r="AA1595" s="21"/>
      <c r="AB1595" s="21"/>
      <c r="AC1595" s="21"/>
      <c r="AD1595" s="21"/>
      <c r="AE1595" s="21"/>
      <c r="AF1595" s="21"/>
      <c r="AG1595" s="21"/>
      <c r="AH1595" s="21"/>
      <c r="AI1595" s="21"/>
      <c r="AJ1595" s="21"/>
      <c r="AK1595" s="21"/>
      <c r="AL1595" s="21"/>
      <c r="AM1595" s="21"/>
      <c r="AN1595" s="21"/>
      <c r="AO1595" s="21"/>
      <c r="AP1595" s="21"/>
      <c r="AQ1595" s="21"/>
      <c r="AR1595" s="21"/>
      <c r="AS1595" s="21"/>
      <c r="AT1595" s="21"/>
      <c r="AU1595" s="21"/>
      <c r="AV1595" s="21"/>
      <c r="AW1595" s="21"/>
      <c r="AX1595" s="21"/>
      <c r="AY1595" s="21"/>
    </row>
    <row r="1596" spans="12:51" x14ac:dyDescent="0.2">
      <c r="L1596" s="21"/>
      <c r="M1596" s="21"/>
      <c r="N1596" s="21"/>
      <c r="O1596" s="21"/>
      <c r="P1596" s="21"/>
      <c r="Q1596" s="21"/>
      <c r="R1596" s="21"/>
      <c r="S1596" s="21"/>
      <c r="T1596" s="21"/>
      <c r="U1596" s="21"/>
      <c r="V1596" s="21"/>
      <c r="W1596" s="21"/>
      <c r="X1596" s="21"/>
      <c r="Y1596" s="21"/>
      <c r="Z1596" s="21"/>
      <c r="AA1596" s="21"/>
      <c r="AB1596" s="21"/>
      <c r="AC1596" s="21"/>
      <c r="AD1596" s="21"/>
      <c r="AE1596" s="21"/>
      <c r="AF1596" s="21"/>
      <c r="AG1596" s="21"/>
      <c r="AH1596" s="21"/>
      <c r="AI1596" s="21"/>
      <c r="AJ1596" s="21"/>
      <c r="AK1596" s="21"/>
      <c r="AL1596" s="21"/>
      <c r="AM1596" s="21"/>
      <c r="AN1596" s="21"/>
      <c r="AO1596" s="21"/>
      <c r="AP1596" s="21"/>
      <c r="AQ1596" s="21"/>
      <c r="AR1596" s="21"/>
      <c r="AS1596" s="21"/>
      <c r="AT1596" s="21"/>
      <c r="AU1596" s="21"/>
      <c r="AV1596" s="21"/>
      <c r="AW1596" s="21"/>
      <c r="AX1596" s="21"/>
      <c r="AY1596" s="21"/>
    </row>
    <row r="1597" spans="12:51" x14ac:dyDescent="0.2">
      <c r="L1597" s="21"/>
      <c r="M1597" s="21"/>
      <c r="N1597" s="21"/>
      <c r="O1597" s="21"/>
      <c r="P1597" s="21"/>
      <c r="Q1597" s="21"/>
      <c r="R1597" s="21"/>
      <c r="S1597" s="21"/>
      <c r="T1597" s="21"/>
      <c r="U1597" s="21"/>
      <c r="V1597" s="21"/>
      <c r="W1597" s="21"/>
      <c r="X1597" s="21"/>
      <c r="Y1597" s="21"/>
      <c r="Z1597" s="21"/>
      <c r="AA1597" s="21"/>
      <c r="AB1597" s="21"/>
      <c r="AC1597" s="21"/>
      <c r="AD1597" s="21"/>
      <c r="AE1597" s="21"/>
      <c r="AF1597" s="21"/>
      <c r="AG1597" s="21"/>
      <c r="AH1597" s="21"/>
      <c r="AI1597" s="21"/>
      <c r="AJ1597" s="21"/>
      <c r="AK1597" s="21"/>
      <c r="AL1597" s="21"/>
      <c r="AM1597" s="21"/>
      <c r="AN1597" s="21"/>
      <c r="AO1597" s="21"/>
      <c r="AP1597" s="21"/>
      <c r="AQ1597" s="21"/>
      <c r="AR1597" s="21"/>
      <c r="AS1597" s="21"/>
      <c r="AT1597" s="21"/>
      <c r="AU1597" s="21"/>
      <c r="AV1597" s="21"/>
      <c r="AW1597" s="21"/>
      <c r="AX1597" s="21"/>
      <c r="AY1597" s="21"/>
    </row>
    <row r="1598" spans="12:51" x14ac:dyDescent="0.2">
      <c r="L1598" s="21"/>
      <c r="M1598" s="21"/>
      <c r="N1598" s="21"/>
      <c r="O1598" s="21"/>
      <c r="P1598" s="21"/>
      <c r="Q1598" s="21"/>
      <c r="R1598" s="21"/>
      <c r="S1598" s="21"/>
      <c r="T1598" s="21"/>
      <c r="U1598" s="21"/>
      <c r="V1598" s="21"/>
      <c r="W1598" s="21"/>
      <c r="X1598" s="21"/>
      <c r="Y1598" s="21"/>
      <c r="Z1598" s="21"/>
      <c r="AA1598" s="21"/>
      <c r="AB1598" s="21"/>
      <c r="AC1598" s="21"/>
      <c r="AD1598" s="21"/>
      <c r="AE1598" s="21"/>
      <c r="AF1598" s="21"/>
      <c r="AG1598" s="21"/>
      <c r="AH1598" s="21"/>
      <c r="AI1598" s="21"/>
      <c r="AJ1598" s="21"/>
      <c r="AK1598" s="21"/>
      <c r="AL1598" s="21"/>
      <c r="AM1598" s="21"/>
      <c r="AN1598" s="21"/>
      <c r="AO1598" s="21"/>
      <c r="AP1598" s="21"/>
      <c r="AQ1598" s="21"/>
      <c r="AR1598" s="21"/>
      <c r="AS1598" s="21"/>
      <c r="AT1598" s="21"/>
      <c r="AU1598" s="21"/>
      <c r="AV1598" s="21"/>
      <c r="AW1598" s="21"/>
      <c r="AX1598" s="21"/>
      <c r="AY1598" s="21"/>
    </row>
    <row r="1599" spans="12:51" x14ac:dyDescent="0.2">
      <c r="L1599" s="21"/>
      <c r="M1599" s="21"/>
      <c r="N1599" s="21"/>
      <c r="O1599" s="21"/>
      <c r="P1599" s="21"/>
      <c r="Q1599" s="21"/>
      <c r="R1599" s="21"/>
      <c r="S1599" s="21"/>
      <c r="T1599" s="21"/>
      <c r="U1599" s="21"/>
      <c r="V1599" s="21"/>
      <c r="W1599" s="21"/>
      <c r="X1599" s="21"/>
      <c r="Y1599" s="21"/>
      <c r="Z1599" s="21"/>
      <c r="AA1599" s="21"/>
      <c r="AB1599" s="21"/>
      <c r="AC1599" s="21"/>
      <c r="AD1599" s="21"/>
      <c r="AE1599" s="21"/>
      <c r="AF1599" s="21"/>
      <c r="AG1599" s="21"/>
      <c r="AH1599" s="21"/>
      <c r="AI1599" s="21"/>
      <c r="AJ1599" s="21"/>
      <c r="AK1599" s="21"/>
      <c r="AL1599" s="21"/>
      <c r="AM1599" s="21"/>
      <c r="AN1599" s="21"/>
      <c r="AO1599" s="21"/>
      <c r="AP1599" s="21"/>
      <c r="AQ1599" s="21"/>
      <c r="AR1599" s="21"/>
      <c r="AS1599" s="21"/>
      <c r="AT1599" s="21"/>
      <c r="AU1599" s="21"/>
      <c r="AV1599" s="21"/>
      <c r="AW1599" s="21"/>
      <c r="AX1599" s="21"/>
      <c r="AY1599" s="21"/>
    </row>
    <row r="1600" spans="12:51" x14ac:dyDescent="0.2">
      <c r="L1600" s="21"/>
      <c r="M1600" s="21"/>
      <c r="N1600" s="21"/>
      <c r="O1600" s="21"/>
      <c r="P1600" s="21"/>
      <c r="Q1600" s="21"/>
      <c r="R1600" s="21"/>
      <c r="S1600" s="21"/>
      <c r="T1600" s="21"/>
      <c r="U1600" s="21"/>
      <c r="V1600" s="21"/>
      <c r="W1600" s="21"/>
      <c r="X1600" s="21"/>
      <c r="Y1600" s="21"/>
      <c r="Z1600" s="21"/>
      <c r="AA1600" s="21"/>
      <c r="AB1600" s="21"/>
      <c r="AC1600" s="21"/>
      <c r="AD1600" s="21"/>
      <c r="AE1600" s="21"/>
      <c r="AF1600" s="21"/>
      <c r="AG1600" s="21"/>
      <c r="AH1600" s="21"/>
      <c r="AI1600" s="21"/>
      <c r="AJ1600" s="21"/>
      <c r="AK1600" s="21"/>
      <c r="AL1600" s="21"/>
      <c r="AM1600" s="21"/>
      <c r="AN1600" s="21"/>
      <c r="AO1600" s="21"/>
      <c r="AP1600" s="21"/>
      <c r="AQ1600" s="21"/>
      <c r="AR1600" s="21"/>
      <c r="AS1600" s="21"/>
      <c r="AT1600" s="21"/>
      <c r="AU1600" s="21"/>
      <c r="AV1600" s="21"/>
      <c r="AW1600" s="21"/>
      <c r="AX1600" s="21"/>
      <c r="AY1600" s="21"/>
    </row>
    <row r="1601" spans="12:51" x14ac:dyDescent="0.2">
      <c r="L1601" s="21"/>
      <c r="M1601" s="21"/>
      <c r="N1601" s="21"/>
      <c r="O1601" s="21"/>
      <c r="P1601" s="21"/>
      <c r="Q1601" s="21"/>
      <c r="R1601" s="21"/>
      <c r="S1601" s="21"/>
      <c r="T1601" s="21"/>
      <c r="U1601" s="21"/>
      <c r="V1601" s="21"/>
      <c r="W1601" s="21"/>
      <c r="X1601" s="21"/>
      <c r="Y1601" s="21"/>
      <c r="Z1601" s="21"/>
      <c r="AA1601" s="21"/>
      <c r="AB1601" s="21"/>
      <c r="AC1601" s="21"/>
      <c r="AD1601" s="21"/>
      <c r="AE1601" s="21"/>
      <c r="AF1601" s="21"/>
      <c r="AG1601" s="21"/>
      <c r="AH1601" s="21"/>
      <c r="AI1601" s="21"/>
      <c r="AJ1601" s="21"/>
      <c r="AK1601" s="21"/>
      <c r="AL1601" s="21"/>
      <c r="AM1601" s="21"/>
      <c r="AN1601" s="21"/>
      <c r="AO1601" s="21"/>
      <c r="AP1601" s="21"/>
      <c r="AQ1601" s="21"/>
      <c r="AR1601" s="21"/>
      <c r="AS1601" s="21"/>
      <c r="AT1601" s="21"/>
      <c r="AU1601" s="21"/>
      <c r="AV1601" s="21"/>
      <c r="AW1601" s="21"/>
      <c r="AX1601" s="21"/>
      <c r="AY1601" s="21"/>
    </row>
    <row r="1602" spans="12:51" x14ac:dyDescent="0.2">
      <c r="L1602" s="21"/>
      <c r="M1602" s="21"/>
      <c r="N1602" s="21"/>
      <c r="O1602" s="21"/>
      <c r="P1602" s="21"/>
      <c r="Q1602" s="21"/>
      <c r="R1602" s="21"/>
      <c r="S1602" s="21"/>
      <c r="T1602" s="21"/>
      <c r="U1602" s="21"/>
      <c r="V1602" s="21"/>
      <c r="W1602" s="21"/>
      <c r="X1602" s="21"/>
      <c r="Y1602" s="21"/>
      <c r="Z1602" s="21"/>
      <c r="AA1602" s="21"/>
      <c r="AB1602" s="21"/>
      <c r="AC1602" s="21"/>
      <c r="AD1602" s="21"/>
      <c r="AE1602" s="21"/>
      <c r="AF1602" s="21"/>
      <c r="AG1602" s="21"/>
      <c r="AH1602" s="21"/>
      <c r="AI1602" s="21"/>
      <c r="AJ1602" s="21"/>
      <c r="AK1602" s="21"/>
      <c r="AL1602" s="21"/>
      <c r="AM1602" s="21"/>
      <c r="AN1602" s="21"/>
      <c r="AO1602" s="21"/>
      <c r="AP1602" s="21"/>
      <c r="AQ1602" s="21"/>
      <c r="AR1602" s="21"/>
      <c r="AS1602" s="21"/>
      <c r="AT1602" s="21"/>
      <c r="AU1602" s="21"/>
      <c r="AV1602" s="21"/>
      <c r="AW1602" s="21"/>
      <c r="AX1602" s="21"/>
      <c r="AY1602" s="21"/>
    </row>
    <row r="1603" spans="12:51" x14ac:dyDescent="0.2">
      <c r="L1603" s="21"/>
      <c r="M1603" s="21"/>
      <c r="N1603" s="21"/>
      <c r="O1603" s="21"/>
      <c r="P1603" s="21"/>
      <c r="Q1603" s="21"/>
      <c r="R1603" s="21"/>
      <c r="S1603" s="21"/>
      <c r="T1603" s="21"/>
      <c r="U1603" s="21"/>
      <c r="V1603" s="21"/>
      <c r="W1603" s="21"/>
      <c r="X1603" s="21"/>
      <c r="Y1603" s="21"/>
      <c r="Z1603" s="21"/>
      <c r="AA1603" s="21"/>
      <c r="AB1603" s="21"/>
      <c r="AC1603" s="21"/>
      <c r="AD1603" s="21"/>
      <c r="AE1603" s="21"/>
      <c r="AF1603" s="21"/>
      <c r="AG1603" s="21"/>
      <c r="AH1603" s="21"/>
      <c r="AI1603" s="21"/>
      <c r="AJ1603" s="21"/>
      <c r="AK1603" s="21"/>
      <c r="AL1603" s="21"/>
      <c r="AM1603" s="21"/>
      <c r="AN1603" s="21"/>
      <c r="AO1603" s="21"/>
      <c r="AP1603" s="21"/>
      <c r="AQ1603" s="21"/>
      <c r="AR1603" s="21"/>
      <c r="AS1603" s="21"/>
      <c r="AT1603" s="21"/>
      <c r="AU1603" s="21"/>
      <c r="AV1603" s="21"/>
      <c r="AW1603" s="21"/>
      <c r="AX1603" s="21"/>
      <c r="AY1603" s="21"/>
    </row>
    <row r="1604" spans="12:51" x14ac:dyDescent="0.2">
      <c r="L1604" s="21"/>
      <c r="M1604" s="21"/>
      <c r="N1604" s="21"/>
      <c r="O1604" s="21"/>
      <c r="P1604" s="21"/>
      <c r="Q1604" s="21"/>
      <c r="R1604" s="21"/>
      <c r="S1604" s="21"/>
      <c r="T1604" s="21"/>
      <c r="U1604" s="21"/>
      <c r="V1604" s="21"/>
      <c r="W1604" s="21"/>
      <c r="X1604" s="21"/>
      <c r="Y1604" s="21"/>
      <c r="Z1604" s="21"/>
      <c r="AA1604" s="21"/>
      <c r="AB1604" s="21"/>
      <c r="AC1604" s="21"/>
      <c r="AD1604" s="21"/>
      <c r="AE1604" s="21"/>
      <c r="AF1604" s="21"/>
      <c r="AG1604" s="21"/>
      <c r="AH1604" s="21"/>
      <c r="AI1604" s="21"/>
      <c r="AJ1604" s="21"/>
      <c r="AK1604" s="21"/>
      <c r="AL1604" s="21"/>
      <c r="AM1604" s="21"/>
      <c r="AN1604" s="21"/>
      <c r="AO1604" s="21"/>
      <c r="AP1604" s="21"/>
      <c r="AQ1604" s="21"/>
      <c r="AR1604" s="21"/>
      <c r="AS1604" s="21"/>
      <c r="AT1604" s="21"/>
      <c r="AU1604" s="21"/>
      <c r="AV1604" s="21"/>
      <c r="AW1604" s="21"/>
      <c r="AX1604" s="21"/>
      <c r="AY1604" s="21"/>
    </row>
    <row r="1605" spans="12:51" x14ac:dyDescent="0.2">
      <c r="L1605" s="21"/>
      <c r="M1605" s="21"/>
      <c r="N1605" s="21"/>
      <c r="O1605" s="21"/>
      <c r="P1605" s="21"/>
      <c r="Q1605" s="21"/>
      <c r="R1605" s="21"/>
      <c r="S1605" s="21"/>
      <c r="T1605" s="21"/>
      <c r="U1605" s="21"/>
      <c r="V1605" s="21"/>
      <c r="W1605" s="21"/>
      <c r="X1605" s="21"/>
      <c r="Y1605" s="21"/>
      <c r="Z1605" s="21"/>
      <c r="AA1605" s="21"/>
      <c r="AB1605" s="21"/>
      <c r="AC1605" s="21"/>
      <c r="AD1605" s="21"/>
      <c r="AE1605" s="21"/>
      <c r="AF1605" s="21"/>
      <c r="AG1605" s="21"/>
      <c r="AH1605" s="21"/>
      <c r="AI1605" s="21"/>
      <c r="AJ1605" s="21"/>
      <c r="AK1605" s="21"/>
      <c r="AL1605" s="21"/>
      <c r="AM1605" s="21"/>
      <c r="AN1605" s="21"/>
      <c r="AO1605" s="21"/>
      <c r="AP1605" s="21"/>
      <c r="AQ1605" s="21"/>
      <c r="AR1605" s="21"/>
      <c r="AS1605" s="21"/>
      <c r="AT1605" s="21"/>
      <c r="AU1605" s="21"/>
      <c r="AV1605" s="21"/>
      <c r="AW1605" s="21"/>
      <c r="AX1605" s="21"/>
      <c r="AY1605" s="21"/>
    </row>
    <row r="1606" spans="12:51" x14ac:dyDescent="0.2">
      <c r="L1606" s="21"/>
      <c r="M1606" s="21"/>
      <c r="N1606" s="21"/>
      <c r="O1606" s="21"/>
      <c r="P1606" s="21"/>
      <c r="Q1606" s="21"/>
      <c r="R1606" s="21"/>
      <c r="S1606" s="21"/>
      <c r="T1606" s="21"/>
      <c r="U1606" s="21"/>
      <c r="V1606" s="21"/>
      <c r="W1606" s="21"/>
      <c r="X1606" s="21"/>
      <c r="Y1606" s="21"/>
      <c r="Z1606" s="21"/>
      <c r="AA1606" s="21"/>
      <c r="AB1606" s="21"/>
      <c r="AC1606" s="21"/>
      <c r="AD1606" s="21"/>
      <c r="AE1606" s="21"/>
      <c r="AF1606" s="21"/>
      <c r="AG1606" s="21"/>
      <c r="AH1606" s="21"/>
      <c r="AI1606" s="21"/>
      <c r="AJ1606" s="21"/>
      <c r="AK1606" s="21"/>
      <c r="AL1606" s="21"/>
      <c r="AM1606" s="21"/>
      <c r="AN1606" s="21"/>
      <c r="AO1606" s="21"/>
      <c r="AP1606" s="21"/>
      <c r="AQ1606" s="21"/>
      <c r="AR1606" s="21"/>
      <c r="AS1606" s="21"/>
      <c r="AT1606" s="21"/>
      <c r="AU1606" s="21"/>
      <c r="AV1606" s="21"/>
      <c r="AW1606" s="21"/>
      <c r="AX1606" s="21"/>
      <c r="AY1606" s="21"/>
    </row>
    <row r="1607" spans="12:51" x14ac:dyDescent="0.2">
      <c r="L1607" s="21"/>
      <c r="M1607" s="21"/>
      <c r="N1607" s="21"/>
      <c r="O1607" s="21"/>
      <c r="P1607" s="21"/>
      <c r="Q1607" s="21"/>
      <c r="R1607" s="21"/>
      <c r="S1607" s="21"/>
      <c r="T1607" s="21"/>
      <c r="U1607" s="21"/>
      <c r="V1607" s="21"/>
      <c r="W1607" s="21"/>
      <c r="X1607" s="21"/>
      <c r="Y1607" s="21"/>
      <c r="Z1607" s="21"/>
      <c r="AA1607" s="21"/>
      <c r="AB1607" s="21"/>
      <c r="AC1607" s="21"/>
      <c r="AD1607" s="21"/>
      <c r="AE1607" s="21"/>
      <c r="AF1607" s="21"/>
      <c r="AG1607" s="21"/>
      <c r="AH1607" s="21"/>
      <c r="AI1607" s="21"/>
      <c r="AJ1607" s="21"/>
      <c r="AK1607" s="21"/>
      <c r="AL1607" s="21"/>
      <c r="AM1607" s="21"/>
      <c r="AN1607" s="21"/>
      <c r="AO1607" s="21"/>
      <c r="AP1607" s="21"/>
      <c r="AQ1607" s="21"/>
      <c r="AR1607" s="21"/>
      <c r="AS1607" s="21"/>
      <c r="AT1607" s="21"/>
      <c r="AU1607" s="21"/>
      <c r="AV1607" s="21"/>
      <c r="AW1607" s="21"/>
      <c r="AX1607" s="21"/>
      <c r="AY1607" s="21"/>
    </row>
    <row r="1608" spans="12:51" x14ac:dyDescent="0.2">
      <c r="L1608" s="21"/>
      <c r="M1608" s="21"/>
      <c r="N1608" s="21"/>
      <c r="O1608" s="21"/>
      <c r="P1608" s="21"/>
      <c r="Q1608" s="21"/>
      <c r="R1608" s="21"/>
      <c r="S1608" s="21"/>
      <c r="T1608" s="21"/>
      <c r="U1608" s="21"/>
      <c r="V1608" s="21"/>
      <c r="W1608" s="21"/>
      <c r="X1608" s="21"/>
      <c r="Y1608" s="21"/>
      <c r="Z1608" s="21"/>
      <c r="AA1608" s="21"/>
      <c r="AB1608" s="21"/>
      <c r="AC1608" s="21"/>
      <c r="AD1608" s="21"/>
      <c r="AE1608" s="21"/>
      <c r="AF1608" s="21"/>
      <c r="AG1608" s="21"/>
      <c r="AH1608" s="21"/>
      <c r="AI1608" s="21"/>
      <c r="AJ1608" s="21"/>
      <c r="AK1608" s="21"/>
      <c r="AL1608" s="21"/>
      <c r="AM1608" s="21"/>
      <c r="AN1608" s="21"/>
      <c r="AO1608" s="21"/>
      <c r="AP1608" s="21"/>
      <c r="AQ1608" s="21"/>
      <c r="AR1608" s="21"/>
      <c r="AS1608" s="21"/>
      <c r="AT1608" s="21"/>
      <c r="AU1608" s="21"/>
      <c r="AV1608" s="21"/>
      <c r="AW1608" s="21"/>
      <c r="AX1608" s="21"/>
      <c r="AY1608" s="21"/>
    </row>
    <row r="1609" spans="12:51" x14ac:dyDescent="0.2">
      <c r="L1609" s="21"/>
      <c r="M1609" s="21"/>
      <c r="N1609" s="21"/>
      <c r="O1609" s="21"/>
      <c r="P1609" s="21"/>
      <c r="Q1609" s="21"/>
      <c r="R1609" s="21"/>
      <c r="S1609" s="21"/>
      <c r="T1609" s="21"/>
      <c r="U1609" s="21"/>
      <c r="V1609" s="21"/>
      <c r="W1609" s="21"/>
      <c r="X1609" s="21"/>
      <c r="Y1609" s="21"/>
      <c r="Z1609" s="21"/>
      <c r="AA1609" s="21"/>
      <c r="AB1609" s="21"/>
      <c r="AC1609" s="21"/>
      <c r="AD1609" s="21"/>
      <c r="AE1609" s="21"/>
      <c r="AF1609" s="21"/>
      <c r="AG1609" s="21"/>
      <c r="AH1609" s="21"/>
      <c r="AI1609" s="21"/>
      <c r="AJ1609" s="21"/>
      <c r="AK1609" s="21"/>
      <c r="AL1609" s="21"/>
      <c r="AM1609" s="21"/>
      <c r="AN1609" s="21"/>
      <c r="AO1609" s="21"/>
      <c r="AP1609" s="21"/>
      <c r="AQ1609" s="21"/>
      <c r="AR1609" s="21"/>
      <c r="AS1609" s="21"/>
      <c r="AT1609" s="21"/>
      <c r="AU1609" s="21"/>
      <c r="AV1609" s="21"/>
      <c r="AW1609" s="21"/>
      <c r="AX1609" s="21"/>
      <c r="AY1609" s="21"/>
    </row>
    <row r="1610" spans="12:51" x14ac:dyDescent="0.2">
      <c r="L1610" s="21"/>
      <c r="M1610" s="21"/>
      <c r="N1610" s="21"/>
      <c r="O1610" s="21"/>
      <c r="P1610" s="21"/>
      <c r="Q1610" s="21"/>
      <c r="R1610" s="21"/>
      <c r="S1610" s="21"/>
      <c r="T1610" s="21"/>
      <c r="U1610" s="21"/>
      <c r="V1610" s="21"/>
      <c r="W1610" s="21"/>
      <c r="X1610" s="21"/>
      <c r="Y1610" s="21"/>
      <c r="Z1610" s="21"/>
      <c r="AA1610" s="21"/>
      <c r="AB1610" s="21"/>
      <c r="AC1610" s="21"/>
      <c r="AD1610" s="21"/>
      <c r="AE1610" s="21"/>
      <c r="AF1610" s="21"/>
      <c r="AG1610" s="21"/>
      <c r="AH1610" s="21"/>
      <c r="AI1610" s="21"/>
      <c r="AJ1610" s="21"/>
      <c r="AK1610" s="21"/>
      <c r="AL1610" s="21"/>
      <c r="AM1610" s="21"/>
      <c r="AN1610" s="21"/>
      <c r="AO1610" s="21"/>
      <c r="AP1610" s="21"/>
      <c r="AQ1610" s="21"/>
      <c r="AR1610" s="21"/>
      <c r="AS1610" s="21"/>
      <c r="AT1610" s="21"/>
      <c r="AU1610" s="21"/>
      <c r="AV1610" s="21"/>
      <c r="AW1610" s="21"/>
      <c r="AX1610" s="21"/>
      <c r="AY1610" s="21"/>
    </row>
    <row r="1611" spans="12:51" x14ac:dyDescent="0.2">
      <c r="L1611" s="21"/>
      <c r="M1611" s="21"/>
      <c r="N1611" s="21"/>
      <c r="O1611" s="21"/>
      <c r="P1611" s="21"/>
      <c r="Q1611" s="21"/>
      <c r="R1611" s="21"/>
      <c r="S1611" s="21"/>
      <c r="T1611" s="21"/>
      <c r="U1611" s="21"/>
      <c r="V1611" s="21"/>
      <c r="W1611" s="21"/>
      <c r="X1611" s="21"/>
      <c r="Y1611" s="21"/>
      <c r="Z1611" s="21"/>
      <c r="AA1611" s="21"/>
      <c r="AB1611" s="21"/>
      <c r="AC1611" s="21"/>
      <c r="AD1611" s="21"/>
      <c r="AE1611" s="21"/>
      <c r="AF1611" s="21"/>
      <c r="AG1611" s="21"/>
      <c r="AH1611" s="21"/>
      <c r="AI1611" s="21"/>
      <c r="AJ1611" s="21"/>
      <c r="AK1611" s="21"/>
      <c r="AL1611" s="21"/>
      <c r="AM1611" s="21"/>
      <c r="AN1611" s="21"/>
      <c r="AO1611" s="21"/>
      <c r="AP1611" s="21"/>
      <c r="AQ1611" s="21"/>
      <c r="AR1611" s="21"/>
      <c r="AS1611" s="21"/>
      <c r="AT1611" s="21"/>
      <c r="AU1611" s="21"/>
      <c r="AV1611" s="21"/>
      <c r="AW1611" s="21"/>
      <c r="AX1611" s="21"/>
      <c r="AY1611" s="21"/>
    </row>
    <row r="1612" spans="12:51" x14ac:dyDescent="0.2">
      <c r="L1612" s="21"/>
      <c r="M1612" s="21"/>
      <c r="N1612" s="21"/>
      <c r="O1612" s="21"/>
      <c r="P1612" s="21"/>
      <c r="Q1612" s="21"/>
      <c r="R1612" s="21"/>
      <c r="S1612" s="21"/>
      <c r="T1612" s="21"/>
      <c r="U1612" s="21"/>
      <c r="V1612" s="21"/>
      <c r="W1612" s="21"/>
      <c r="X1612" s="21"/>
      <c r="Y1612" s="21"/>
      <c r="Z1612" s="21"/>
      <c r="AA1612" s="21"/>
      <c r="AB1612" s="21"/>
      <c r="AC1612" s="21"/>
      <c r="AD1612" s="21"/>
      <c r="AE1612" s="21"/>
      <c r="AF1612" s="21"/>
      <c r="AG1612" s="21"/>
      <c r="AH1612" s="21"/>
      <c r="AI1612" s="21"/>
      <c r="AJ1612" s="21"/>
      <c r="AK1612" s="21"/>
      <c r="AL1612" s="21"/>
      <c r="AM1612" s="21"/>
      <c r="AN1612" s="21"/>
      <c r="AO1612" s="21"/>
      <c r="AP1612" s="21"/>
      <c r="AQ1612" s="21"/>
      <c r="AR1612" s="21"/>
      <c r="AS1612" s="21"/>
      <c r="AT1612" s="21"/>
      <c r="AU1612" s="21"/>
      <c r="AV1612" s="21"/>
      <c r="AW1612" s="21"/>
      <c r="AX1612" s="21"/>
      <c r="AY1612" s="21"/>
    </row>
    <row r="1613" spans="12:51" x14ac:dyDescent="0.2">
      <c r="L1613" s="21"/>
      <c r="M1613" s="21"/>
      <c r="N1613" s="21"/>
      <c r="O1613" s="21"/>
      <c r="P1613" s="21"/>
      <c r="Q1613" s="21"/>
      <c r="R1613" s="21"/>
      <c r="S1613" s="21"/>
      <c r="T1613" s="21"/>
      <c r="U1613" s="21"/>
      <c r="V1613" s="21"/>
      <c r="W1613" s="21"/>
      <c r="X1613" s="21"/>
      <c r="Y1613" s="21"/>
      <c r="Z1613" s="21"/>
      <c r="AA1613" s="21"/>
      <c r="AB1613" s="21"/>
      <c r="AC1613" s="21"/>
      <c r="AD1613" s="21"/>
      <c r="AE1613" s="21"/>
      <c r="AF1613" s="21"/>
      <c r="AG1613" s="21"/>
      <c r="AH1613" s="21"/>
      <c r="AI1613" s="21"/>
      <c r="AJ1613" s="21"/>
      <c r="AK1613" s="21"/>
      <c r="AL1613" s="21"/>
      <c r="AM1613" s="21"/>
      <c r="AN1613" s="21"/>
      <c r="AO1613" s="21"/>
      <c r="AP1613" s="21"/>
      <c r="AQ1613" s="21"/>
      <c r="AR1613" s="21"/>
      <c r="AS1613" s="21"/>
      <c r="AT1613" s="21"/>
      <c r="AU1613" s="21"/>
      <c r="AV1613" s="21"/>
      <c r="AW1613" s="21"/>
      <c r="AX1613" s="21"/>
      <c r="AY1613" s="21"/>
    </row>
    <row r="1614" spans="12:51" x14ac:dyDescent="0.2">
      <c r="L1614" s="21"/>
      <c r="M1614" s="21"/>
      <c r="N1614" s="21"/>
      <c r="O1614" s="21"/>
      <c r="P1614" s="21"/>
      <c r="Q1614" s="21"/>
      <c r="R1614" s="21"/>
      <c r="S1614" s="21"/>
      <c r="T1614" s="21"/>
      <c r="U1614" s="21"/>
      <c r="V1614" s="21"/>
      <c r="W1614" s="21"/>
      <c r="X1614" s="21"/>
      <c r="Y1614" s="21"/>
      <c r="Z1614" s="21"/>
      <c r="AA1614" s="21"/>
      <c r="AB1614" s="21"/>
      <c r="AC1614" s="21"/>
      <c r="AD1614" s="21"/>
      <c r="AE1614" s="21"/>
      <c r="AF1614" s="21"/>
      <c r="AG1614" s="21"/>
      <c r="AH1614" s="21"/>
      <c r="AI1614" s="21"/>
      <c r="AJ1614" s="21"/>
      <c r="AK1614" s="21"/>
      <c r="AL1614" s="21"/>
      <c r="AM1614" s="21"/>
      <c r="AN1614" s="21"/>
      <c r="AO1614" s="21"/>
      <c r="AP1614" s="21"/>
      <c r="AQ1614" s="21"/>
      <c r="AR1614" s="21"/>
      <c r="AS1614" s="21"/>
      <c r="AT1614" s="21"/>
      <c r="AU1614" s="21"/>
      <c r="AV1614" s="21"/>
      <c r="AW1614" s="21"/>
      <c r="AX1614" s="21"/>
      <c r="AY1614" s="21"/>
    </row>
    <row r="1615" spans="12:51" x14ac:dyDescent="0.2">
      <c r="L1615" s="21"/>
      <c r="M1615" s="21"/>
      <c r="N1615" s="21"/>
      <c r="O1615" s="21"/>
      <c r="P1615" s="21"/>
      <c r="Q1615" s="21"/>
      <c r="R1615" s="21"/>
      <c r="S1615" s="21"/>
      <c r="T1615" s="21"/>
      <c r="U1615" s="21"/>
      <c r="V1615" s="21"/>
      <c r="W1615" s="21"/>
      <c r="X1615" s="21"/>
      <c r="Y1615" s="21"/>
      <c r="Z1615" s="21"/>
      <c r="AA1615" s="21"/>
      <c r="AB1615" s="21"/>
      <c r="AC1615" s="21"/>
      <c r="AD1615" s="21"/>
      <c r="AE1615" s="21"/>
      <c r="AF1615" s="21"/>
      <c r="AG1615" s="21"/>
      <c r="AH1615" s="21"/>
      <c r="AI1615" s="21"/>
      <c r="AJ1615" s="21"/>
      <c r="AK1615" s="21"/>
      <c r="AL1615" s="21"/>
      <c r="AM1615" s="21"/>
      <c r="AN1615" s="21"/>
      <c r="AO1615" s="21"/>
      <c r="AP1615" s="21"/>
      <c r="AQ1615" s="21"/>
      <c r="AR1615" s="21"/>
      <c r="AS1615" s="21"/>
      <c r="AT1615" s="21"/>
      <c r="AU1615" s="21"/>
      <c r="AV1615" s="21"/>
      <c r="AW1615" s="21"/>
      <c r="AX1615" s="21"/>
      <c r="AY1615" s="21"/>
    </row>
    <row r="1616" spans="12:51" x14ac:dyDescent="0.2">
      <c r="L1616" s="21"/>
      <c r="M1616" s="21"/>
      <c r="N1616" s="21"/>
      <c r="O1616" s="21"/>
      <c r="P1616" s="21"/>
      <c r="Q1616" s="21"/>
      <c r="R1616" s="21"/>
      <c r="S1616" s="21"/>
      <c r="T1616" s="21"/>
      <c r="U1616" s="21"/>
      <c r="V1616" s="21"/>
      <c r="W1616" s="21"/>
      <c r="X1616" s="21"/>
      <c r="Y1616" s="21"/>
      <c r="Z1616" s="21"/>
      <c r="AA1616" s="21"/>
      <c r="AB1616" s="21"/>
      <c r="AC1616" s="21"/>
      <c r="AD1616" s="21"/>
      <c r="AE1616" s="21"/>
      <c r="AF1616" s="21"/>
      <c r="AG1616" s="21"/>
      <c r="AH1616" s="21"/>
      <c r="AI1616" s="21"/>
      <c r="AJ1616" s="21"/>
      <c r="AK1616" s="21"/>
      <c r="AL1616" s="21"/>
      <c r="AM1616" s="21"/>
      <c r="AN1616" s="21"/>
      <c r="AO1616" s="21"/>
      <c r="AP1616" s="21"/>
      <c r="AQ1616" s="21"/>
      <c r="AR1616" s="21"/>
      <c r="AS1616" s="21"/>
      <c r="AT1616" s="21"/>
      <c r="AU1616" s="21"/>
      <c r="AV1616" s="21"/>
      <c r="AW1616" s="21"/>
      <c r="AX1616" s="21"/>
      <c r="AY1616" s="21"/>
    </row>
    <row r="1617" spans="12:51" x14ac:dyDescent="0.2">
      <c r="L1617" s="21"/>
      <c r="M1617" s="21"/>
      <c r="N1617" s="21"/>
      <c r="O1617" s="21"/>
      <c r="P1617" s="21"/>
      <c r="Q1617" s="21"/>
      <c r="R1617" s="21"/>
      <c r="S1617" s="21"/>
      <c r="T1617" s="21"/>
      <c r="U1617" s="21"/>
      <c r="V1617" s="21"/>
      <c r="W1617" s="21"/>
      <c r="X1617" s="21"/>
      <c r="Y1617" s="21"/>
      <c r="Z1617" s="21"/>
      <c r="AA1617" s="21"/>
      <c r="AB1617" s="21"/>
      <c r="AC1617" s="21"/>
      <c r="AD1617" s="21"/>
      <c r="AE1617" s="21"/>
      <c r="AF1617" s="21"/>
      <c r="AG1617" s="21"/>
      <c r="AH1617" s="21"/>
      <c r="AI1617" s="21"/>
      <c r="AJ1617" s="21"/>
      <c r="AK1617" s="21"/>
      <c r="AL1617" s="21"/>
      <c r="AM1617" s="21"/>
      <c r="AN1617" s="21"/>
      <c r="AO1617" s="21"/>
      <c r="AP1617" s="21"/>
      <c r="AQ1617" s="21"/>
      <c r="AR1617" s="21"/>
      <c r="AS1617" s="21"/>
      <c r="AT1617" s="21"/>
      <c r="AU1617" s="21"/>
      <c r="AV1617" s="21"/>
      <c r="AW1617" s="21"/>
      <c r="AX1617" s="21"/>
      <c r="AY1617" s="21"/>
    </row>
    <row r="1618" spans="12:51" x14ac:dyDescent="0.2">
      <c r="L1618" s="21"/>
      <c r="M1618" s="21"/>
      <c r="N1618" s="21"/>
      <c r="O1618" s="21"/>
      <c r="P1618" s="21"/>
      <c r="Q1618" s="21"/>
      <c r="R1618" s="21"/>
      <c r="S1618" s="21"/>
      <c r="T1618" s="21"/>
      <c r="U1618" s="21"/>
      <c r="V1618" s="21"/>
      <c r="W1618" s="21"/>
      <c r="X1618" s="21"/>
      <c r="Y1618" s="21"/>
      <c r="Z1618" s="21"/>
      <c r="AA1618" s="21"/>
      <c r="AB1618" s="21"/>
      <c r="AC1618" s="21"/>
      <c r="AD1618" s="21"/>
      <c r="AE1618" s="21"/>
      <c r="AF1618" s="21"/>
      <c r="AG1618" s="21"/>
      <c r="AH1618" s="21"/>
      <c r="AI1618" s="21"/>
      <c r="AJ1618" s="21"/>
      <c r="AK1618" s="21"/>
      <c r="AL1618" s="21"/>
      <c r="AM1618" s="21"/>
      <c r="AN1618" s="21"/>
      <c r="AO1618" s="21"/>
      <c r="AP1618" s="21"/>
      <c r="AQ1618" s="21"/>
      <c r="AR1618" s="21"/>
      <c r="AS1618" s="21"/>
      <c r="AT1618" s="21"/>
      <c r="AU1618" s="21"/>
      <c r="AV1618" s="21"/>
      <c r="AW1618" s="21"/>
      <c r="AX1618" s="21"/>
      <c r="AY1618" s="21"/>
    </row>
    <row r="1619" spans="12:51" x14ac:dyDescent="0.2">
      <c r="L1619" s="21"/>
      <c r="M1619" s="21"/>
      <c r="N1619" s="21"/>
      <c r="O1619" s="21"/>
      <c r="P1619" s="21"/>
      <c r="Q1619" s="21"/>
      <c r="R1619" s="21"/>
      <c r="S1619" s="21"/>
      <c r="T1619" s="21"/>
      <c r="U1619" s="21"/>
      <c r="V1619" s="21"/>
      <c r="W1619" s="21"/>
      <c r="X1619" s="21"/>
      <c r="Y1619" s="21"/>
      <c r="Z1619" s="21"/>
      <c r="AA1619" s="21"/>
      <c r="AB1619" s="21"/>
      <c r="AC1619" s="21"/>
      <c r="AD1619" s="21"/>
      <c r="AE1619" s="21"/>
      <c r="AF1619" s="21"/>
      <c r="AG1619" s="21"/>
      <c r="AH1619" s="21"/>
      <c r="AI1619" s="21"/>
      <c r="AJ1619" s="21"/>
      <c r="AK1619" s="21"/>
      <c r="AL1619" s="21"/>
      <c r="AM1619" s="21"/>
      <c r="AN1619" s="21"/>
      <c r="AO1619" s="21"/>
      <c r="AP1619" s="21"/>
      <c r="AQ1619" s="21"/>
      <c r="AR1619" s="21"/>
      <c r="AS1619" s="21"/>
      <c r="AT1619" s="21"/>
      <c r="AU1619" s="21"/>
      <c r="AV1619" s="21"/>
      <c r="AW1619" s="21"/>
      <c r="AX1619" s="21"/>
      <c r="AY1619" s="21"/>
    </row>
    <row r="1620" spans="12:51" x14ac:dyDescent="0.2">
      <c r="L1620" s="21"/>
      <c r="M1620" s="21"/>
      <c r="N1620" s="21"/>
      <c r="O1620" s="21"/>
      <c r="P1620" s="21"/>
      <c r="Q1620" s="21"/>
      <c r="R1620" s="21"/>
      <c r="S1620" s="21"/>
      <c r="T1620" s="21"/>
      <c r="U1620" s="21"/>
      <c r="V1620" s="21"/>
      <c r="W1620" s="21"/>
      <c r="X1620" s="21"/>
      <c r="Y1620" s="21"/>
      <c r="Z1620" s="21"/>
      <c r="AA1620" s="21"/>
      <c r="AB1620" s="21"/>
      <c r="AC1620" s="21"/>
      <c r="AD1620" s="21"/>
      <c r="AE1620" s="21"/>
      <c r="AF1620" s="21"/>
      <c r="AG1620" s="21"/>
      <c r="AH1620" s="21"/>
      <c r="AI1620" s="21"/>
      <c r="AJ1620" s="21"/>
      <c r="AK1620" s="21"/>
      <c r="AL1620" s="21"/>
      <c r="AM1620" s="21"/>
      <c r="AN1620" s="21"/>
      <c r="AO1620" s="21"/>
      <c r="AP1620" s="21"/>
      <c r="AQ1620" s="21"/>
      <c r="AR1620" s="21"/>
      <c r="AS1620" s="21"/>
      <c r="AT1620" s="21"/>
      <c r="AU1620" s="21"/>
      <c r="AV1620" s="21"/>
      <c r="AW1620" s="21"/>
      <c r="AX1620" s="21"/>
      <c r="AY1620" s="21"/>
    </row>
    <row r="1621" spans="12:51" x14ac:dyDescent="0.2">
      <c r="L1621" s="21"/>
      <c r="M1621" s="21"/>
      <c r="N1621" s="21"/>
      <c r="O1621" s="21"/>
      <c r="P1621" s="21"/>
      <c r="Q1621" s="21"/>
      <c r="R1621" s="21"/>
      <c r="S1621" s="21"/>
      <c r="T1621" s="21"/>
      <c r="U1621" s="21"/>
      <c r="V1621" s="21"/>
      <c r="W1621" s="21"/>
      <c r="X1621" s="21"/>
      <c r="Y1621" s="21"/>
      <c r="Z1621" s="21"/>
      <c r="AA1621" s="21"/>
      <c r="AB1621" s="21"/>
      <c r="AC1621" s="21"/>
      <c r="AD1621" s="21"/>
      <c r="AE1621" s="21"/>
      <c r="AF1621" s="21"/>
      <c r="AG1621" s="21"/>
      <c r="AH1621" s="21"/>
      <c r="AI1621" s="21"/>
      <c r="AJ1621" s="21"/>
      <c r="AK1621" s="21"/>
      <c r="AL1621" s="21"/>
      <c r="AM1621" s="21"/>
      <c r="AN1621" s="21"/>
      <c r="AO1621" s="21"/>
      <c r="AP1621" s="21"/>
      <c r="AQ1621" s="21"/>
      <c r="AR1621" s="21"/>
      <c r="AS1621" s="21"/>
      <c r="AT1621" s="21"/>
      <c r="AU1621" s="21"/>
      <c r="AV1621" s="21"/>
      <c r="AW1621" s="21"/>
      <c r="AX1621" s="21"/>
      <c r="AY1621" s="21"/>
    </row>
    <row r="1622" spans="12:51" x14ac:dyDescent="0.2">
      <c r="L1622" s="21"/>
      <c r="M1622" s="21"/>
      <c r="N1622" s="21"/>
      <c r="O1622" s="21"/>
      <c r="P1622" s="21"/>
      <c r="Q1622" s="21"/>
      <c r="R1622" s="21"/>
      <c r="S1622" s="21"/>
      <c r="T1622" s="21"/>
      <c r="U1622" s="21"/>
      <c r="V1622" s="21"/>
      <c r="W1622" s="21"/>
      <c r="X1622" s="21"/>
      <c r="Y1622" s="21"/>
      <c r="Z1622" s="21"/>
      <c r="AA1622" s="21"/>
      <c r="AB1622" s="21"/>
      <c r="AC1622" s="21"/>
      <c r="AD1622" s="21"/>
      <c r="AE1622" s="21"/>
      <c r="AF1622" s="21"/>
      <c r="AG1622" s="21"/>
      <c r="AH1622" s="21"/>
      <c r="AI1622" s="21"/>
      <c r="AJ1622" s="21"/>
      <c r="AK1622" s="21"/>
      <c r="AL1622" s="21"/>
      <c r="AM1622" s="21"/>
      <c r="AN1622" s="21"/>
      <c r="AO1622" s="21"/>
      <c r="AP1622" s="21"/>
      <c r="AQ1622" s="21"/>
      <c r="AR1622" s="21"/>
      <c r="AS1622" s="21"/>
      <c r="AT1622" s="21"/>
      <c r="AU1622" s="21"/>
      <c r="AV1622" s="21"/>
      <c r="AW1622" s="21"/>
      <c r="AX1622" s="21"/>
      <c r="AY1622" s="21"/>
    </row>
    <row r="1623" spans="12:51" x14ac:dyDescent="0.2">
      <c r="L1623" s="21"/>
      <c r="M1623" s="21"/>
      <c r="N1623" s="21"/>
      <c r="O1623" s="21"/>
      <c r="P1623" s="21"/>
      <c r="Q1623" s="21"/>
      <c r="R1623" s="21"/>
      <c r="S1623" s="21"/>
      <c r="T1623" s="21"/>
      <c r="U1623" s="21"/>
      <c r="V1623" s="21"/>
      <c r="W1623" s="21"/>
      <c r="X1623" s="21"/>
      <c r="Y1623" s="21"/>
      <c r="Z1623" s="21"/>
      <c r="AA1623" s="21"/>
      <c r="AB1623" s="21"/>
      <c r="AC1623" s="21"/>
      <c r="AD1623" s="21"/>
      <c r="AE1623" s="21"/>
      <c r="AF1623" s="21"/>
      <c r="AG1623" s="21"/>
      <c r="AH1623" s="21"/>
      <c r="AI1623" s="21"/>
      <c r="AJ1623" s="21"/>
      <c r="AK1623" s="21"/>
      <c r="AL1623" s="21"/>
      <c r="AM1623" s="21"/>
      <c r="AN1623" s="21"/>
      <c r="AO1623" s="21"/>
      <c r="AP1623" s="21"/>
      <c r="AQ1623" s="21"/>
      <c r="AR1623" s="21"/>
      <c r="AS1623" s="21"/>
      <c r="AT1623" s="21"/>
      <c r="AU1623" s="21"/>
      <c r="AV1623" s="21"/>
      <c r="AW1623" s="21"/>
      <c r="AX1623" s="21"/>
      <c r="AY1623" s="21"/>
    </row>
    <row r="1624" spans="12:51" x14ac:dyDescent="0.2">
      <c r="L1624" s="21"/>
      <c r="M1624" s="21"/>
      <c r="N1624" s="21"/>
      <c r="O1624" s="21"/>
      <c r="P1624" s="21"/>
      <c r="Q1624" s="21"/>
      <c r="R1624" s="21"/>
      <c r="S1624" s="21"/>
      <c r="T1624" s="21"/>
      <c r="U1624" s="21"/>
      <c r="V1624" s="21"/>
      <c r="W1624" s="21"/>
      <c r="X1624" s="21"/>
      <c r="Y1624" s="21"/>
      <c r="Z1624" s="21"/>
      <c r="AA1624" s="21"/>
      <c r="AB1624" s="21"/>
      <c r="AC1624" s="21"/>
      <c r="AD1624" s="21"/>
      <c r="AE1624" s="21"/>
      <c r="AF1624" s="21"/>
      <c r="AG1624" s="21"/>
      <c r="AH1624" s="21"/>
      <c r="AI1624" s="21"/>
      <c r="AJ1624" s="21"/>
      <c r="AK1624" s="21"/>
      <c r="AL1624" s="21"/>
      <c r="AM1624" s="21"/>
      <c r="AN1624" s="21"/>
      <c r="AO1624" s="21"/>
      <c r="AP1624" s="21"/>
      <c r="AQ1624" s="21"/>
      <c r="AR1624" s="21"/>
      <c r="AS1624" s="21"/>
      <c r="AT1624" s="21"/>
      <c r="AU1624" s="21"/>
      <c r="AV1624" s="21"/>
      <c r="AW1624" s="21"/>
      <c r="AX1624" s="21"/>
      <c r="AY1624" s="21"/>
    </row>
    <row r="1625" spans="12:51" x14ac:dyDescent="0.2">
      <c r="L1625" s="21"/>
      <c r="M1625" s="21"/>
      <c r="N1625" s="21"/>
      <c r="O1625" s="21"/>
      <c r="P1625" s="21"/>
      <c r="Q1625" s="21"/>
      <c r="R1625" s="21"/>
      <c r="S1625" s="21"/>
      <c r="T1625" s="21"/>
      <c r="U1625" s="21"/>
      <c r="V1625" s="21"/>
      <c r="W1625" s="21"/>
      <c r="X1625" s="21"/>
      <c r="Y1625" s="21"/>
      <c r="Z1625" s="21"/>
      <c r="AA1625" s="21"/>
      <c r="AB1625" s="21"/>
      <c r="AC1625" s="21"/>
      <c r="AD1625" s="21"/>
      <c r="AE1625" s="21"/>
      <c r="AF1625" s="21"/>
      <c r="AG1625" s="21"/>
      <c r="AH1625" s="21"/>
      <c r="AI1625" s="21"/>
      <c r="AJ1625" s="21"/>
      <c r="AK1625" s="21"/>
      <c r="AL1625" s="21"/>
      <c r="AM1625" s="21"/>
      <c r="AN1625" s="21"/>
      <c r="AO1625" s="21"/>
      <c r="AP1625" s="21"/>
      <c r="AQ1625" s="21"/>
      <c r="AR1625" s="21"/>
      <c r="AS1625" s="21"/>
      <c r="AT1625" s="21"/>
      <c r="AU1625" s="21"/>
      <c r="AV1625" s="21"/>
      <c r="AW1625" s="21"/>
      <c r="AX1625" s="21"/>
      <c r="AY1625" s="21"/>
    </row>
    <row r="1626" spans="12:51" x14ac:dyDescent="0.2">
      <c r="L1626" s="21"/>
      <c r="M1626" s="21"/>
      <c r="N1626" s="21"/>
      <c r="O1626" s="21"/>
      <c r="P1626" s="21"/>
      <c r="Q1626" s="21"/>
      <c r="R1626" s="21"/>
      <c r="S1626" s="21"/>
      <c r="T1626" s="21"/>
      <c r="U1626" s="21"/>
      <c r="V1626" s="21"/>
      <c r="W1626" s="21"/>
      <c r="X1626" s="21"/>
      <c r="Y1626" s="21"/>
      <c r="Z1626" s="21"/>
      <c r="AA1626" s="21"/>
      <c r="AB1626" s="21"/>
      <c r="AC1626" s="21"/>
      <c r="AD1626" s="21"/>
      <c r="AE1626" s="21"/>
      <c r="AF1626" s="21"/>
      <c r="AG1626" s="21"/>
      <c r="AH1626" s="21"/>
      <c r="AI1626" s="21"/>
      <c r="AJ1626" s="21"/>
      <c r="AK1626" s="21"/>
      <c r="AL1626" s="21"/>
      <c r="AM1626" s="21"/>
      <c r="AN1626" s="21"/>
      <c r="AO1626" s="21"/>
      <c r="AP1626" s="21"/>
      <c r="AQ1626" s="21"/>
      <c r="AR1626" s="21"/>
      <c r="AS1626" s="21"/>
      <c r="AT1626" s="21"/>
      <c r="AU1626" s="21"/>
      <c r="AV1626" s="21"/>
      <c r="AW1626" s="21"/>
      <c r="AX1626" s="21"/>
      <c r="AY1626" s="21"/>
    </row>
    <row r="1627" spans="12:51" x14ac:dyDescent="0.2">
      <c r="L1627" s="21"/>
      <c r="M1627" s="21"/>
      <c r="N1627" s="21"/>
      <c r="O1627" s="21"/>
      <c r="P1627" s="21"/>
      <c r="Q1627" s="21"/>
      <c r="R1627" s="21"/>
      <c r="S1627" s="21"/>
      <c r="T1627" s="21"/>
      <c r="U1627" s="21"/>
      <c r="V1627" s="21"/>
      <c r="W1627" s="21"/>
      <c r="X1627" s="21"/>
      <c r="Y1627" s="21"/>
      <c r="Z1627" s="21"/>
      <c r="AA1627" s="21"/>
      <c r="AB1627" s="21"/>
      <c r="AC1627" s="21"/>
      <c r="AD1627" s="21"/>
      <c r="AE1627" s="21"/>
      <c r="AF1627" s="21"/>
      <c r="AG1627" s="21"/>
      <c r="AH1627" s="21"/>
      <c r="AI1627" s="21"/>
      <c r="AJ1627" s="21"/>
      <c r="AK1627" s="21"/>
      <c r="AL1627" s="21"/>
      <c r="AM1627" s="21"/>
      <c r="AN1627" s="21"/>
      <c r="AO1627" s="21"/>
      <c r="AP1627" s="21"/>
      <c r="AQ1627" s="21"/>
      <c r="AR1627" s="21"/>
      <c r="AS1627" s="21"/>
      <c r="AT1627" s="21"/>
      <c r="AU1627" s="21"/>
      <c r="AV1627" s="21"/>
      <c r="AW1627" s="21"/>
      <c r="AX1627" s="21"/>
      <c r="AY1627" s="21"/>
    </row>
    <row r="1628" spans="12:51" x14ac:dyDescent="0.2">
      <c r="L1628" s="21"/>
      <c r="M1628" s="21"/>
      <c r="N1628" s="21"/>
      <c r="O1628" s="21"/>
      <c r="P1628" s="21"/>
      <c r="Q1628" s="21"/>
      <c r="R1628" s="21"/>
      <c r="S1628" s="21"/>
      <c r="T1628" s="21"/>
      <c r="U1628" s="21"/>
      <c r="V1628" s="21"/>
      <c r="W1628" s="21"/>
      <c r="X1628" s="21"/>
      <c r="Y1628" s="21"/>
      <c r="Z1628" s="21"/>
      <c r="AA1628" s="21"/>
      <c r="AB1628" s="21"/>
      <c r="AC1628" s="21"/>
      <c r="AD1628" s="21"/>
      <c r="AE1628" s="21"/>
      <c r="AF1628" s="21"/>
      <c r="AG1628" s="21"/>
      <c r="AH1628" s="21"/>
      <c r="AI1628" s="21"/>
      <c r="AJ1628" s="21"/>
      <c r="AK1628" s="21"/>
      <c r="AL1628" s="21"/>
      <c r="AM1628" s="21"/>
      <c r="AN1628" s="21"/>
      <c r="AO1628" s="21"/>
      <c r="AP1628" s="21"/>
      <c r="AQ1628" s="21"/>
      <c r="AR1628" s="21"/>
      <c r="AS1628" s="21"/>
      <c r="AT1628" s="21"/>
      <c r="AU1628" s="21"/>
      <c r="AV1628" s="21"/>
      <c r="AW1628" s="21"/>
      <c r="AX1628" s="21"/>
      <c r="AY1628" s="21"/>
    </row>
    <row r="1629" spans="12:51" x14ac:dyDescent="0.2">
      <c r="L1629" s="21"/>
      <c r="M1629" s="21"/>
      <c r="N1629" s="21"/>
      <c r="O1629" s="21"/>
      <c r="P1629" s="21"/>
      <c r="Q1629" s="21"/>
      <c r="R1629" s="21"/>
      <c r="S1629" s="21"/>
      <c r="T1629" s="21"/>
      <c r="U1629" s="21"/>
      <c r="V1629" s="21"/>
      <c r="W1629" s="21"/>
      <c r="X1629" s="21"/>
      <c r="Y1629" s="21"/>
      <c r="Z1629" s="21"/>
      <c r="AA1629" s="21"/>
      <c r="AB1629" s="21"/>
      <c r="AC1629" s="21"/>
      <c r="AD1629" s="21"/>
      <c r="AE1629" s="21"/>
      <c r="AF1629" s="21"/>
      <c r="AG1629" s="21"/>
      <c r="AH1629" s="21"/>
      <c r="AI1629" s="21"/>
      <c r="AJ1629" s="21"/>
      <c r="AK1629" s="21"/>
      <c r="AL1629" s="21"/>
      <c r="AM1629" s="21"/>
      <c r="AN1629" s="21"/>
      <c r="AO1629" s="21"/>
      <c r="AP1629" s="21"/>
      <c r="AQ1629" s="21"/>
      <c r="AR1629" s="21"/>
      <c r="AS1629" s="21"/>
      <c r="AT1629" s="21"/>
      <c r="AU1629" s="21"/>
      <c r="AV1629" s="21"/>
      <c r="AW1629" s="21"/>
      <c r="AX1629" s="21"/>
      <c r="AY1629" s="21"/>
    </row>
    <row r="1630" spans="12:51" x14ac:dyDescent="0.2">
      <c r="L1630" s="21"/>
      <c r="M1630" s="21"/>
      <c r="N1630" s="21"/>
      <c r="O1630" s="21"/>
      <c r="P1630" s="21"/>
      <c r="Q1630" s="21"/>
      <c r="R1630" s="21"/>
      <c r="S1630" s="21"/>
      <c r="T1630" s="21"/>
      <c r="U1630" s="21"/>
      <c r="V1630" s="21"/>
      <c r="W1630" s="21"/>
      <c r="X1630" s="21"/>
      <c r="Y1630" s="21"/>
      <c r="Z1630" s="21"/>
      <c r="AA1630" s="21"/>
      <c r="AB1630" s="21"/>
      <c r="AC1630" s="21"/>
      <c r="AD1630" s="21"/>
      <c r="AE1630" s="21"/>
      <c r="AF1630" s="21"/>
      <c r="AG1630" s="21"/>
      <c r="AH1630" s="21"/>
      <c r="AI1630" s="21"/>
      <c r="AJ1630" s="21"/>
      <c r="AK1630" s="21"/>
      <c r="AL1630" s="21"/>
      <c r="AM1630" s="21"/>
      <c r="AN1630" s="21"/>
      <c r="AO1630" s="21"/>
      <c r="AP1630" s="21"/>
      <c r="AQ1630" s="21"/>
      <c r="AR1630" s="21"/>
      <c r="AS1630" s="21"/>
      <c r="AT1630" s="21"/>
      <c r="AU1630" s="21"/>
      <c r="AV1630" s="21"/>
      <c r="AW1630" s="21"/>
      <c r="AX1630" s="21"/>
      <c r="AY1630" s="21"/>
    </row>
    <row r="1631" spans="12:51" x14ac:dyDescent="0.2">
      <c r="L1631" s="21"/>
      <c r="M1631" s="21"/>
      <c r="N1631" s="21"/>
      <c r="O1631" s="21"/>
      <c r="P1631" s="21"/>
      <c r="Q1631" s="21"/>
      <c r="R1631" s="21"/>
      <c r="S1631" s="21"/>
      <c r="T1631" s="21"/>
      <c r="U1631" s="21"/>
      <c r="V1631" s="21"/>
      <c r="W1631" s="21"/>
      <c r="X1631" s="21"/>
      <c r="Y1631" s="21"/>
      <c r="Z1631" s="21"/>
      <c r="AA1631" s="21"/>
      <c r="AB1631" s="21"/>
      <c r="AC1631" s="21"/>
      <c r="AD1631" s="21"/>
      <c r="AE1631" s="21"/>
      <c r="AF1631" s="21"/>
      <c r="AG1631" s="21"/>
      <c r="AH1631" s="21"/>
      <c r="AI1631" s="21"/>
      <c r="AJ1631" s="21"/>
      <c r="AK1631" s="21"/>
      <c r="AL1631" s="21"/>
      <c r="AM1631" s="21"/>
      <c r="AN1631" s="21"/>
      <c r="AO1631" s="21"/>
      <c r="AP1631" s="21"/>
      <c r="AQ1631" s="21"/>
      <c r="AR1631" s="21"/>
      <c r="AS1631" s="21"/>
      <c r="AT1631" s="21"/>
      <c r="AU1631" s="21"/>
      <c r="AV1631" s="21"/>
      <c r="AW1631" s="21"/>
      <c r="AX1631" s="21"/>
      <c r="AY1631" s="21"/>
    </row>
    <row r="1632" spans="12:51" x14ac:dyDescent="0.2">
      <c r="L1632" s="21"/>
      <c r="M1632" s="21"/>
      <c r="N1632" s="21"/>
      <c r="O1632" s="21"/>
      <c r="P1632" s="21"/>
      <c r="Q1632" s="21"/>
      <c r="R1632" s="21"/>
      <c r="S1632" s="21"/>
      <c r="T1632" s="21"/>
      <c r="U1632" s="21"/>
      <c r="V1632" s="21"/>
      <c r="W1632" s="21"/>
      <c r="X1632" s="21"/>
      <c r="Y1632" s="21"/>
      <c r="Z1632" s="21"/>
      <c r="AA1632" s="21"/>
      <c r="AB1632" s="21"/>
      <c r="AC1632" s="21"/>
      <c r="AD1632" s="21"/>
      <c r="AE1632" s="21"/>
      <c r="AF1632" s="21"/>
      <c r="AG1632" s="21"/>
      <c r="AH1632" s="21"/>
      <c r="AI1632" s="21"/>
      <c r="AJ1632" s="21"/>
      <c r="AK1632" s="21"/>
      <c r="AL1632" s="21"/>
      <c r="AM1632" s="21"/>
      <c r="AN1632" s="21"/>
      <c r="AO1632" s="21"/>
      <c r="AP1632" s="21"/>
      <c r="AQ1632" s="21"/>
      <c r="AR1632" s="21"/>
      <c r="AS1632" s="21"/>
      <c r="AT1632" s="21"/>
      <c r="AU1632" s="21"/>
      <c r="AV1632" s="21"/>
      <c r="AW1632" s="21"/>
      <c r="AX1632" s="21"/>
      <c r="AY1632" s="21"/>
    </row>
    <row r="1633" spans="12:51" x14ac:dyDescent="0.2">
      <c r="L1633" s="21"/>
      <c r="M1633" s="21"/>
      <c r="N1633" s="21"/>
      <c r="O1633" s="21"/>
      <c r="P1633" s="21"/>
      <c r="Q1633" s="21"/>
      <c r="R1633" s="21"/>
      <c r="S1633" s="21"/>
      <c r="T1633" s="21"/>
      <c r="U1633" s="21"/>
      <c r="V1633" s="21"/>
      <c r="W1633" s="21"/>
      <c r="X1633" s="21"/>
      <c r="Y1633" s="21"/>
      <c r="Z1633" s="21"/>
      <c r="AA1633" s="21"/>
      <c r="AB1633" s="21"/>
      <c r="AC1633" s="21"/>
      <c r="AD1633" s="21"/>
      <c r="AE1633" s="21"/>
      <c r="AF1633" s="21"/>
      <c r="AG1633" s="21"/>
      <c r="AH1633" s="21"/>
      <c r="AI1633" s="21"/>
      <c r="AJ1633" s="21"/>
      <c r="AK1633" s="21"/>
      <c r="AL1633" s="21"/>
      <c r="AM1633" s="21"/>
      <c r="AN1633" s="21"/>
      <c r="AO1633" s="21"/>
      <c r="AP1633" s="21"/>
      <c r="AQ1633" s="21"/>
      <c r="AR1633" s="21"/>
      <c r="AS1633" s="21"/>
      <c r="AT1633" s="21"/>
      <c r="AU1633" s="21"/>
      <c r="AV1633" s="21"/>
      <c r="AW1633" s="21"/>
      <c r="AX1633" s="21"/>
      <c r="AY1633" s="21"/>
    </row>
    <row r="1634" spans="12:51" x14ac:dyDescent="0.2">
      <c r="L1634" s="21"/>
      <c r="M1634" s="21"/>
      <c r="N1634" s="21"/>
      <c r="O1634" s="21"/>
      <c r="P1634" s="21"/>
      <c r="Q1634" s="21"/>
      <c r="R1634" s="21"/>
      <c r="S1634" s="21"/>
      <c r="T1634" s="21"/>
      <c r="U1634" s="21"/>
      <c r="V1634" s="21"/>
      <c r="W1634" s="21"/>
      <c r="X1634" s="21"/>
      <c r="Y1634" s="21"/>
      <c r="Z1634" s="21"/>
      <c r="AA1634" s="21"/>
      <c r="AB1634" s="21"/>
      <c r="AC1634" s="21"/>
      <c r="AD1634" s="21"/>
      <c r="AE1634" s="21"/>
      <c r="AF1634" s="21"/>
      <c r="AG1634" s="21"/>
      <c r="AH1634" s="21"/>
      <c r="AI1634" s="21"/>
      <c r="AJ1634" s="21"/>
      <c r="AK1634" s="21"/>
      <c r="AL1634" s="21"/>
      <c r="AM1634" s="21"/>
      <c r="AN1634" s="21"/>
      <c r="AO1634" s="21"/>
      <c r="AP1634" s="21"/>
      <c r="AQ1634" s="21"/>
      <c r="AR1634" s="21"/>
      <c r="AS1634" s="21"/>
      <c r="AT1634" s="21"/>
      <c r="AU1634" s="21"/>
      <c r="AV1634" s="21"/>
      <c r="AW1634" s="21"/>
      <c r="AX1634" s="21"/>
      <c r="AY1634" s="21"/>
    </row>
    <row r="1635" spans="12:51" x14ac:dyDescent="0.2">
      <c r="L1635" s="21"/>
      <c r="M1635" s="21"/>
      <c r="N1635" s="21"/>
      <c r="O1635" s="21"/>
      <c r="P1635" s="21"/>
      <c r="Q1635" s="21"/>
      <c r="R1635" s="21"/>
      <c r="S1635" s="21"/>
      <c r="T1635" s="21"/>
      <c r="U1635" s="21"/>
      <c r="V1635" s="21"/>
      <c r="W1635" s="21"/>
      <c r="X1635" s="21"/>
      <c r="Y1635" s="21"/>
      <c r="Z1635" s="21"/>
      <c r="AA1635" s="21"/>
      <c r="AB1635" s="21"/>
      <c r="AC1635" s="21"/>
      <c r="AD1635" s="21"/>
      <c r="AE1635" s="21"/>
      <c r="AF1635" s="21"/>
      <c r="AG1635" s="21"/>
      <c r="AH1635" s="21"/>
      <c r="AI1635" s="21"/>
      <c r="AJ1635" s="21"/>
      <c r="AK1635" s="21"/>
      <c r="AL1635" s="21"/>
      <c r="AM1635" s="21"/>
      <c r="AN1635" s="21"/>
      <c r="AO1635" s="21"/>
      <c r="AP1635" s="21"/>
      <c r="AQ1635" s="21"/>
      <c r="AR1635" s="21"/>
      <c r="AS1635" s="21"/>
      <c r="AT1635" s="21"/>
      <c r="AU1635" s="21"/>
      <c r="AV1635" s="21"/>
      <c r="AW1635" s="21"/>
      <c r="AX1635" s="21"/>
      <c r="AY1635" s="21"/>
    </row>
    <row r="1636" spans="12:51" x14ac:dyDescent="0.2">
      <c r="L1636" s="21"/>
      <c r="M1636" s="21"/>
      <c r="N1636" s="21"/>
      <c r="O1636" s="21"/>
      <c r="P1636" s="21"/>
      <c r="Q1636" s="21"/>
      <c r="R1636" s="21"/>
      <c r="S1636" s="21"/>
      <c r="T1636" s="21"/>
      <c r="U1636" s="21"/>
      <c r="V1636" s="21"/>
      <c r="W1636" s="21"/>
      <c r="X1636" s="21"/>
      <c r="Y1636" s="21"/>
      <c r="Z1636" s="21"/>
      <c r="AA1636" s="21"/>
      <c r="AB1636" s="21"/>
      <c r="AC1636" s="21"/>
      <c r="AD1636" s="21"/>
      <c r="AE1636" s="21"/>
      <c r="AF1636" s="21"/>
      <c r="AG1636" s="21"/>
      <c r="AH1636" s="21"/>
      <c r="AI1636" s="21"/>
      <c r="AJ1636" s="21"/>
      <c r="AK1636" s="21"/>
      <c r="AL1636" s="21"/>
      <c r="AM1636" s="21"/>
      <c r="AN1636" s="21"/>
      <c r="AO1636" s="21"/>
      <c r="AP1636" s="21"/>
      <c r="AQ1636" s="21"/>
      <c r="AR1636" s="21"/>
      <c r="AS1636" s="21"/>
      <c r="AT1636" s="21"/>
      <c r="AU1636" s="21"/>
      <c r="AV1636" s="21"/>
      <c r="AW1636" s="21"/>
      <c r="AX1636" s="21"/>
      <c r="AY1636" s="21"/>
    </row>
    <row r="1637" spans="12:51" x14ac:dyDescent="0.2">
      <c r="L1637" s="21"/>
      <c r="M1637" s="21"/>
      <c r="N1637" s="21"/>
      <c r="O1637" s="21"/>
      <c r="P1637" s="21"/>
      <c r="Q1637" s="21"/>
      <c r="R1637" s="21"/>
      <c r="S1637" s="21"/>
      <c r="T1637" s="21"/>
      <c r="U1637" s="21"/>
      <c r="V1637" s="21"/>
      <c r="W1637" s="21"/>
      <c r="X1637" s="21"/>
      <c r="Y1637" s="21"/>
      <c r="Z1637" s="21"/>
      <c r="AA1637" s="21"/>
      <c r="AB1637" s="21"/>
      <c r="AC1637" s="21"/>
      <c r="AD1637" s="21"/>
      <c r="AE1637" s="21"/>
      <c r="AF1637" s="21"/>
      <c r="AG1637" s="21"/>
      <c r="AH1637" s="21"/>
      <c r="AI1637" s="21"/>
      <c r="AJ1637" s="21"/>
      <c r="AK1637" s="21"/>
      <c r="AL1637" s="21"/>
      <c r="AM1637" s="21"/>
      <c r="AN1637" s="21"/>
      <c r="AO1637" s="21"/>
      <c r="AP1637" s="21"/>
      <c r="AQ1637" s="21"/>
      <c r="AR1637" s="21"/>
      <c r="AS1637" s="21"/>
      <c r="AT1637" s="21"/>
      <c r="AU1637" s="21"/>
      <c r="AV1637" s="21"/>
      <c r="AW1637" s="21"/>
      <c r="AX1637" s="21"/>
      <c r="AY1637" s="21"/>
    </row>
    <row r="1638" spans="12:51" x14ac:dyDescent="0.2">
      <c r="L1638" s="21"/>
      <c r="M1638" s="21"/>
      <c r="N1638" s="21"/>
      <c r="O1638" s="21"/>
      <c r="P1638" s="21"/>
      <c r="Q1638" s="21"/>
      <c r="R1638" s="21"/>
      <c r="S1638" s="21"/>
      <c r="T1638" s="21"/>
      <c r="U1638" s="21"/>
      <c r="V1638" s="21"/>
      <c r="W1638" s="21"/>
      <c r="X1638" s="21"/>
      <c r="Y1638" s="21"/>
      <c r="Z1638" s="21"/>
      <c r="AA1638" s="21"/>
      <c r="AB1638" s="21"/>
      <c r="AC1638" s="21"/>
      <c r="AD1638" s="21"/>
      <c r="AE1638" s="21"/>
      <c r="AF1638" s="21"/>
      <c r="AG1638" s="21"/>
      <c r="AH1638" s="21"/>
      <c r="AI1638" s="21"/>
      <c r="AJ1638" s="21"/>
      <c r="AK1638" s="21"/>
      <c r="AL1638" s="21"/>
      <c r="AM1638" s="21"/>
      <c r="AN1638" s="21"/>
      <c r="AO1638" s="21"/>
      <c r="AP1638" s="21"/>
      <c r="AQ1638" s="21"/>
      <c r="AR1638" s="21"/>
      <c r="AS1638" s="21"/>
      <c r="AT1638" s="21"/>
      <c r="AU1638" s="21"/>
      <c r="AV1638" s="21"/>
      <c r="AW1638" s="21"/>
      <c r="AX1638" s="21"/>
      <c r="AY1638" s="21"/>
    </row>
    <row r="1639" spans="12:51" x14ac:dyDescent="0.2">
      <c r="L1639" s="21"/>
      <c r="M1639" s="21"/>
      <c r="N1639" s="21"/>
      <c r="O1639" s="21"/>
      <c r="P1639" s="21"/>
      <c r="Q1639" s="21"/>
      <c r="R1639" s="21"/>
      <c r="S1639" s="21"/>
      <c r="T1639" s="21"/>
      <c r="U1639" s="21"/>
      <c r="V1639" s="21"/>
      <c r="W1639" s="21"/>
      <c r="X1639" s="21"/>
      <c r="Y1639" s="21"/>
      <c r="Z1639" s="21"/>
      <c r="AA1639" s="21"/>
      <c r="AB1639" s="21"/>
      <c r="AC1639" s="21"/>
      <c r="AD1639" s="21"/>
      <c r="AE1639" s="21"/>
      <c r="AF1639" s="21"/>
      <c r="AG1639" s="21"/>
      <c r="AH1639" s="21"/>
      <c r="AI1639" s="21"/>
      <c r="AJ1639" s="21"/>
      <c r="AK1639" s="21"/>
      <c r="AL1639" s="21"/>
      <c r="AM1639" s="21"/>
      <c r="AN1639" s="21"/>
      <c r="AO1639" s="21"/>
      <c r="AP1639" s="21"/>
      <c r="AQ1639" s="21"/>
      <c r="AR1639" s="21"/>
      <c r="AS1639" s="21"/>
      <c r="AT1639" s="21"/>
      <c r="AU1639" s="21"/>
      <c r="AV1639" s="21"/>
      <c r="AW1639" s="21"/>
      <c r="AX1639" s="21"/>
      <c r="AY1639" s="21"/>
    </row>
    <row r="1640" spans="12:51" x14ac:dyDescent="0.2">
      <c r="L1640" s="21"/>
      <c r="M1640" s="21"/>
      <c r="N1640" s="21"/>
      <c r="O1640" s="21"/>
      <c r="P1640" s="21"/>
      <c r="Q1640" s="21"/>
      <c r="R1640" s="21"/>
      <c r="S1640" s="21"/>
      <c r="T1640" s="21"/>
      <c r="U1640" s="21"/>
      <c r="V1640" s="21"/>
      <c r="W1640" s="21"/>
      <c r="X1640" s="21"/>
      <c r="Y1640" s="21"/>
      <c r="Z1640" s="21"/>
      <c r="AA1640" s="21"/>
      <c r="AB1640" s="21"/>
      <c r="AC1640" s="21"/>
      <c r="AD1640" s="21"/>
      <c r="AE1640" s="21"/>
      <c r="AF1640" s="21"/>
      <c r="AG1640" s="21"/>
      <c r="AH1640" s="21"/>
      <c r="AI1640" s="21"/>
      <c r="AJ1640" s="21"/>
      <c r="AK1640" s="21"/>
      <c r="AL1640" s="21"/>
      <c r="AM1640" s="21"/>
      <c r="AN1640" s="21"/>
      <c r="AO1640" s="21"/>
      <c r="AP1640" s="21"/>
      <c r="AQ1640" s="21"/>
      <c r="AR1640" s="21"/>
      <c r="AS1640" s="21"/>
      <c r="AT1640" s="21"/>
      <c r="AU1640" s="21"/>
      <c r="AV1640" s="21"/>
      <c r="AW1640" s="21"/>
      <c r="AX1640" s="21"/>
      <c r="AY1640" s="21"/>
    </row>
    <row r="1641" spans="12:51" x14ac:dyDescent="0.2">
      <c r="L1641" s="21"/>
      <c r="M1641" s="21"/>
      <c r="N1641" s="21"/>
      <c r="O1641" s="21"/>
      <c r="P1641" s="21"/>
      <c r="Q1641" s="21"/>
      <c r="R1641" s="21"/>
      <c r="S1641" s="21"/>
      <c r="T1641" s="21"/>
      <c r="U1641" s="21"/>
      <c r="V1641" s="21"/>
      <c r="W1641" s="21"/>
      <c r="X1641" s="21"/>
      <c r="Y1641" s="21"/>
      <c r="Z1641" s="21"/>
      <c r="AA1641" s="21"/>
      <c r="AB1641" s="21"/>
      <c r="AC1641" s="21"/>
      <c r="AD1641" s="21"/>
      <c r="AE1641" s="21"/>
      <c r="AF1641" s="21"/>
      <c r="AG1641" s="21"/>
      <c r="AH1641" s="21"/>
      <c r="AI1641" s="21"/>
      <c r="AJ1641" s="21"/>
      <c r="AK1641" s="21"/>
      <c r="AL1641" s="21"/>
      <c r="AM1641" s="21"/>
      <c r="AN1641" s="21"/>
      <c r="AO1641" s="21"/>
      <c r="AP1641" s="21"/>
      <c r="AQ1641" s="21"/>
      <c r="AR1641" s="21"/>
      <c r="AS1641" s="21"/>
      <c r="AT1641" s="21"/>
      <c r="AU1641" s="21"/>
      <c r="AV1641" s="21"/>
      <c r="AW1641" s="21"/>
      <c r="AX1641" s="21"/>
      <c r="AY1641" s="21"/>
    </row>
    <row r="1642" spans="12:51" x14ac:dyDescent="0.2">
      <c r="L1642" s="21"/>
      <c r="M1642" s="21"/>
      <c r="N1642" s="21"/>
      <c r="O1642" s="21"/>
      <c r="P1642" s="21"/>
      <c r="Q1642" s="21"/>
      <c r="R1642" s="21"/>
      <c r="S1642" s="21"/>
      <c r="T1642" s="21"/>
      <c r="U1642" s="21"/>
      <c r="V1642" s="21"/>
      <c r="W1642" s="21"/>
      <c r="X1642" s="21"/>
      <c r="Y1642" s="21"/>
      <c r="Z1642" s="21"/>
      <c r="AA1642" s="21"/>
      <c r="AB1642" s="21"/>
      <c r="AC1642" s="21"/>
      <c r="AD1642" s="21"/>
      <c r="AE1642" s="21"/>
      <c r="AF1642" s="21"/>
      <c r="AG1642" s="21"/>
      <c r="AH1642" s="21"/>
      <c r="AI1642" s="21"/>
      <c r="AJ1642" s="21"/>
      <c r="AK1642" s="21"/>
      <c r="AL1642" s="21"/>
      <c r="AM1642" s="21"/>
      <c r="AN1642" s="21"/>
      <c r="AO1642" s="21"/>
      <c r="AP1642" s="21"/>
      <c r="AQ1642" s="21"/>
      <c r="AR1642" s="21"/>
      <c r="AS1642" s="21"/>
      <c r="AT1642" s="21"/>
      <c r="AU1642" s="21"/>
      <c r="AV1642" s="21"/>
      <c r="AW1642" s="21"/>
      <c r="AX1642" s="21"/>
      <c r="AY1642" s="21"/>
    </row>
    <row r="1643" spans="12:51" x14ac:dyDescent="0.2">
      <c r="L1643" s="21"/>
      <c r="M1643" s="21"/>
      <c r="N1643" s="21"/>
      <c r="O1643" s="21"/>
      <c r="P1643" s="21"/>
      <c r="Q1643" s="21"/>
      <c r="R1643" s="21"/>
      <c r="S1643" s="21"/>
      <c r="T1643" s="21"/>
      <c r="U1643" s="21"/>
      <c r="V1643" s="21"/>
      <c r="W1643" s="21"/>
      <c r="X1643" s="21"/>
      <c r="Y1643" s="21"/>
      <c r="Z1643" s="21"/>
      <c r="AA1643" s="21"/>
      <c r="AB1643" s="21"/>
      <c r="AC1643" s="21"/>
      <c r="AD1643" s="21"/>
      <c r="AE1643" s="21"/>
      <c r="AF1643" s="21"/>
      <c r="AG1643" s="21"/>
      <c r="AH1643" s="21"/>
      <c r="AI1643" s="21"/>
      <c r="AJ1643" s="21"/>
      <c r="AK1643" s="21"/>
      <c r="AL1643" s="21"/>
      <c r="AM1643" s="21"/>
      <c r="AN1643" s="21"/>
      <c r="AO1643" s="21"/>
      <c r="AP1643" s="21"/>
      <c r="AQ1643" s="21"/>
      <c r="AR1643" s="21"/>
      <c r="AS1643" s="21"/>
      <c r="AT1643" s="21"/>
      <c r="AU1643" s="21"/>
      <c r="AV1643" s="21"/>
      <c r="AW1643" s="21"/>
      <c r="AX1643" s="21"/>
      <c r="AY1643" s="21"/>
    </row>
    <row r="1644" spans="12:51" x14ac:dyDescent="0.2">
      <c r="L1644" s="21"/>
      <c r="M1644" s="21"/>
      <c r="N1644" s="21"/>
      <c r="O1644" s="21"/>
      <c r="P1644" s="21"/>
      <c r="Q1644" s="21"/>
      <c r="R1644" s="21"/>
      <c r="S1644" s="21"/>
      <c r="T1644" s="21"/>
      <c r="U1644" s="21"/>
      <c r="V1644" s="21"/>
      <c r="W1644" s="21"/>
      <c r="X1644" s="21"/>
      <c r="Y1644" s="21"/>
      <c r="Z1644" s="21"/>
      <c r="AA1644" s="21"/>
      <c r="AB1644" s="21"/>
      <c r="AC1644" s="21"/>
      <c r="AD1644" s="21"/>
      <c r="AE1644" s="21"/>
      <c r="AF1644" s="21"/>
      <c r="AG1644" s="21"/>
      <c r="AH1644" s="21"/>
      <c r="AI1644" s="21"/>
      <c r="AJ1644" s="21"/>
      <c r="AK1644" s="21"/>
      <c r="AL1644" s="21"/>
      <c r="AM1644" s="21"/>
      <c r="AN1644" s="21"/>
      <c r="AO1644" s="21"/>
      <c r="AP1644" s="21"/>
      <c r="AQ1644" s="21"/>
      <c r="AR1644" s="21"/>
      <c r="AS1644" s="21"/>
      <c r="AT1644" s="21"/>
      <c r="AU1644" s="21"/>
      <c r="AV1644" s="21"/>
      <c r="AW1644" s="21"/>
      <c r="AX1644" s="21"/>
      <c r="AY1644" s="21"/>
    </row>
    <row r="1645" spans="12:51" x14ac:dyDescent="0.2">
      <c r="L1645" s="21"/>
      <c r="M1645" s="21"/>
      <c r="N1645" s="21"/>
      <c r="O1645" s="21"/>
      <c r="P1645" s="21"/>
      <c r="Q1645" s="21"/>
      <c r="R1645" s="21"/>
      <c r="S1645" s="21"/>
      <c r="T1645" s="21"/>
      <c r="U1645" s="21"/>
      <c r="V1645" s="21"/>
      <c r="W1645" s="21"/>
      <c r="X1645" s="21"/>
      <c r="Y1645" s="21"/>
      <c r="Z1645" s="21"/>
      <c r="AA1645" s="21"/>
      <c r="AB1645" s="21"/>
      <c r="AC1645" s="21"/>
      <c r="AD1645" s="21"/>
      <c r="AE1645" s="21"/>
      <c r="AF1645" s="21"/>
      <c r="AG1645" s="21"/>
      <c r="AH1645" s="21"/>
      <c r="AI1645" s="21"/>
      <c r="AJ1645" s="21"/>
      <c r="AK1645" s="21"/>
      <c r="AL1645" s="21"/>
      <c r="AM1645" s="21"/>
      <c r="AN1645" s="21"/>
      <c r="AO1645" s="21"/>
      <c r="AP1645" s="21"/>
      <c r="AQ1645" s="21"/>
      <c r="AR1645" s="21"/>
      <c r="AS1645" s="21"/>
      <c r="AT1645" s="21"/>
      <c r="AU1645" s="21"/>
      <c r="AV1645" s="21"/>
      <c r="AW1645" s="21"/>
      <c r="AX1645" s="21"/>
      <c r="AY1645" s="21"/>
    </row>
    <row r="1646" spans="12:51" x14ac:dyDescent="0.2">
      <c r="L1646" s="21"/>
      <c r="M1646" s="21"/>
      <c r="N1646" s="21"/>
      <c r="O1646" s="21"/>
      <c r="P1646" s="21"/>
      <c r="Q1646" s="21"/>
      <c r="R1646" s="21"/>
      <c r="S1646" s="21"/>
      <c r="T1646" s="21"/>
      <c r="U1646" s="21"/>
      <c r="V1646" s="21"/>
      <c r="W1646" s="21"/>
      <c r="X1646" s="21"/>
      <c r="Y1646" s="21"/>
      <c r="Z1646" s="21"/>
      <c r="AA1646" s="21"/>
      <c r="AB1646" s="21"/>
      <c r="AC1646" s="21"/>
      <c r="AD1646" s="21"/>
      <c r="AE1646" s="21"/>
      <c r="AF1646" s="21"/>
      <c r="AG1646" s="21"/>
      <c r="AH1646" s="21"/>
      <c r="AI1646" s="21"/>
      <c r="AJ1646" s="21"/>
      <c r="AK1646" s="21"/>
      <c r="AL1646" s="21"/>
      <c r="AM1646" s="21"/>
      <c r="AN1646" s="21"/>
      <c r="AO1646" s="21"/>
      <c r="AP1646" s="21"/>
      <c r="AQ1646" s="21"/>
      <c r="AR1646" s="21"/>
      <c r="AS1646" s="21"/>
      <c r="AT1646" s="21"/>
      <c r="AU1646" s="21"/>
      <c r="AV1646" s="21"/>
      <c r="AW1646" s="21"/>
      <c r="AX1646" s="21"/>
      <c r="AY1646" s="21"/>
    </row>
    <row r="1647" spans="12:51" x14ac:dyDescent="0.2">
      <c r="L1647" s="21"/>
      <c r="M1647" s="21"/>
      <c r="N1647" s="21"/>
      <c r="O1647" s="21"/>
      <c r="P1647" s="21"/>
      <c r="Q1647" s="21"/>
      <c r="R1647" s="21"/>
      <c r="S1647" s="21"/>
      <c r="T1647" s="21"/>
      <c r="U1647" s="21"/>
      <c r="V1647" s="21"/>
      <c r="W1647" s="21"/>
      <c r="X1647" s="21"/>
      <c r="Y1647" s="21"/>
      <c r="Z1647" s="21"/>
      <c r="AA1647" s="21"/>
      <c r="AB1647" s="21"/>
      <c r="AC1647" s="21"/>
      <c r="AD1647" s="21"/>
      <c r="AE1647" s="21"/>
      <c r="AF1647" s="21"/>
      <c r="AG1647" s="21"/>
      <c r="AH1647" s="21"/>
      <c r="AI1647" s="21"/>
      <c r="AJ1647" s="21"/>
      <c r="AK1647" s="21"/>
      <c r="AL1647" s="21"/>
      <c r="AM1647" s="21"/>
      <c r="AN1647" s="21"/>
      <c r="AO1647" s="21"/>
      <c r="AP1647" s="21"/>
      <c r="AQ1647" s="21"/>
      <c r="AR1647" s="21"/>
      <c r="AS1647" s="21"/>
      <c r="AT1647" s="21"/>
      <c r="AU1647" s="21"/>
      <c r="AV1647" s="21"/>
      <c r="AW1647" s="21"/>
      <c r="AX1647" s="21"/>
      <c r="AY1647" s="21"/>
    </row>
    <row r="1648" spans="12:51" x14ac:dyDescent="0.2">
      <c r="L1648" s="21"/>
      <c r="M1648" s="21"/>
      <c r="N1648" s="21"/>
      <c r="O1648" s="21"/>
      <c r="P1648" s="21"/>
      <c r="Q1648" s="21"/>
      <c r="R1648" s="21"/>
      <c r="S1648" s="21"/>
      <c r="T1648" s="21"/>
      <c r="U1648" s="21"/>
      <c r="V1648" s="21"/>
      <c r="W1648" s="21"/>
      <c r="X1648" s="21"/>
      <c r="Y1648" s="21"/>
      <c r="Z1648" s="21"/>
      <c r="AA1648" s="21"/>
      <c r="AB1648" s="21"/>
      <c r="AC1648" s="21"/>
      <c r="AD1648" s="21"/>
      <c r="AE1648" s="21"/>
      <c r="AF1648" s="21"/>
      <c r="AG1648" s="21"/>
      <c r="AH1648" s="21"/>
      <c r="AI1648" s="21"/>
      <c r="AJ1648" s="21"/>
      <c r="AK1648" s="21"/>
      <c r="AL1648" s="21"/>
      <c r="AM1648" s="21"/>
      <c r="AN1648" s="21"/>
      <c r="AO1648" s="21"/>
      <c r="AP1648" s="21"/>
      <c r="AQ1648" s="21"/>
      <c r="AR1648" s="21"/>
      <c r="AS1648" s="21"/>
      <c r="AT1648" s="21"/>
      <c r="AU1648" s="21"/>
      <c r="AV1648" s="21"/>
      <c r="AW1648" s="21"/>
      <c r="AX1648" s="21"/>
      <c r="AY1648" s="21"/>
    </row>
    <row r="1649" spans="12:51" x14ac:dyDescent="0.2">
      <c r="L1649" s="21"/>
      <c r="M1649" s="21"/>
      <c r="N1649" s="21"/>
      <c r="O1649" s="21"/>
      <c r="P1649" s="21"/>
      <c r="Q1649" s="21"/>
      <c r="R1649" s="21"/>
      <c r="S1649" s="21"/>
      <c r="T1649" s="21"/>
      <c r="U1649" s="21"/>
      <c r="V1649" s="21"/>
      <c r="W1649" s="21"/>
      <c r="X1649" s="21"/>
      <c r="Y1649" s="21"/>
      <c r="Z1649" s="21"/>
      <c r="AA1649" s="21"/>
      <c r="AB1649" s="21"/>
      <c r="AC1649" s="21"/>
      <c r="AD1649" s="21"/>
      <c r="AE1649" s="21"/>
      <c r="AF1649" s="21"/>
      <c r="AG1649" s="21"/>
      <c r="AH1649" s="21"/>
      <c r="AI1649" s="21"/>
      <c r="AJ1649" s="21"/>
      <c r="AK1649" s="21"/>
      <c r="AL1649" s="21"/>
      <c r="AM1649" s="21"/>
      <c r="AN1649" s="21"/>
      <c r="AO1649" s="21"/>
      <c r="AP1649" s="21"/>
      <c r="AQ1649" s="21"/>
      <c r="AR1649" s="21"/>
      <c r="AS1649" s="21"/>
      <c r="AT1649" s="21"/>
      <c r="AU1649" s="21"/>
      <c r="AV1649" s="21"/>
      <c r="AW1649" s="21"/>
      <c r="AX1649" s="21"/>
      <c r="AY1649" s="21"/>
    </row>
  </sheetData>
  <autoFilter ref="C13:J13" xr:uid="{00000000-0009-0000-0000-000004000000}"/>
  <sortState xmlns:xlrd2="http://schemas.microsoft.com/office/spreadsheetml/2017/richdata2" ref="B14:J712">
    <sortCondition ref="G14:G712"/>
    <sortCondition ref="F14:F712"/>
    <sortCondition ref="E14:E712"/>
    <sortCondition ref="B14:B712"/>
  </sortState>
  <phoneticPr fontId="0" type="noConversion"/>
  <printOptions gridLines="1"/>
  <pageMargins left="0.5" right="0.5" top="0.5" bottom="0.5" header="0.5" footer="0.5"/>
  <pageSetup scale="5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dimension ref="A1:BU510"/>
  <sheetViews>
    <sheetView showGridLines="0" zoomScale="106" zoomScaleNormal="106" workbookViewId="0"/>
  </sheetViews>
  <sheetFormatPr defaultRowHeight="12.75" x14ac:dyDescent="0.2"/>
  <cols>
    <col min="1" max="1" width="1.625" customWidth="1"/>
    <col min="2" max="2" width="47.625" customWidth="1"/>
    <col min="3" max="3" width="18.625" customWidth="1"/>
    <col min="4" max="4" width="25.625" customWidth="1"/>
    <col min="5" max="6" width="30.625" style="7" customWidth="1"/>
    <col min="7" max="7" width="15.625" customWidth="1"/>
    <col min="8" max="8" width="35.625" customWidth="1"/>
    <col min="9" max="9" width="20.625" customWidth="1"/>
    <col min="10" max="11" width="10.625" customWidth="1"/>
    <col min="12" max="14" width="15.625" customWidth="1"/>
    <col min="15" max="15" width="1.625" customWidth="1"/>
  </cols>
  <sheetData>
    <row r="1" spans="1:20" s="27" customFormat="1" ht="19.5" customHeight="1" x14ac:dyDescent="0.2">
      <c r="A1" s="16"/>
      <c r="E1" s="28"/>
      <c r="F1" s="28"/>
      <c r="H1" s="24"/>
    </row>
    <row r="2" spans="1:20" s="27" customFormat="1" x14ac:dyDescent="0.2">
      <c r="E2" s="28"/>
      <c r="F2" s="28"/>
      <c r="H2" s="24"/>
    </row>
    <row r="3" spans="1:20" s="27" customFormat="1" ht="27.75" x14ac:dyDescent="0.4">
      <c r="C3" s="97" t="s">
        <v>3778</v>
      </c>
      <c r="F3" s="29"/>
      <c r="H3" s="24"/>
    </row>
    <row r="4" spans="1:20" s="27" customFormat="1" ht="12.75" customHeight="1" x14ac:dyDescent="0.2">
      <c r="C4" s="20" t="s">
        <v>3779</v>
      </c>
      <c r="F4" s="30"/>
      <c r="H4" s="24"/>
    </row>
    <row r="5" spans="1:20" s="27" customFormat="1" x14ac:dyDescent="0.2">
      <c r="E5" s="20"/>
      <c r="F5" s="115"/>
      <c r="H5" s="24"/>
    </row>
    <row r="6" spans="1:20" s="27" customFormat="1" x14ac:dyDescent="0.2">
      <c r="F6" s="28"/>
      <c r="H6" s="24"/>
    </row>
    <row r="7" spans="1:20" s="27" customFormat="1" ht="15" x14ac:dyDescent="0.2">
      <c r="C7" s="22" t="s">
        <v>2915</v>
      </c>
      <c r="F7" s="31"/>
      <c r="H7" s="24"/>
    </row>
    <row r="8" spans="1:20" s="27" customFormat="1" ht="15" x14ac:dyDescent="0.2">
      <c r="C8" s="22" t="s">
        <v>402</v>
      </c>
      <c r="F8" s="31"/>
      <c r="H8" s="24"/>
    </row>
    <row r="9" spans="1:20" s="27" customFormat="1" ht="15" x14ac:dyDescent="0.2">
      <c r="E9" s="28"/>
      <c r="F9" s="32"/>
      <c r="H9" s="24"/>
    </row>
    <row r="10" spans="1:20" s="27" customFormat="1" ht="21" customHeight="1" x14ac:dyDescent="0.2">
      <c r="E10" s="28"/>
      <c r="F10" s="28"/>
      <c r="H10" s="24"/>
    </row>
    <row r="11" spans="1:20" s="33" customFormat="1" x14ac:dyDescent="0.2">
      <c r="A11" s="94"/>
      <c r="B11" s="96" t="s">
        <v>3912</v>
      </c>
      <c r="C11" s="96"/>
      <c r="D11" s="96"/>
      <c r="E11" s="95"/>
      <c r="F11" s="95"/>
      <c r="G11" s="94"/>
      <c r="H11" s="94"/>
      <c r="I11" s="94"/>
      <c r="J11" s="94"/>
      <c r="K11" s="94"/>
      <c r="L11" s="94"/>
      <c r="M11" s="94"/>
      <c r="N11" s="94"/>
      <c r="O11" s="94"/>
    </row>
    <row r="12" spans="1:20" s="33" customFormat="1" x14ac:dyDescent="0.2">
      <c r="A12" s="94"/>
      <c r="B12" s="96"/>
      <c r="C12" s="96"/>
      <c r="D12" s="96"/>
      <c r="E12" s="95"/>
      <c r="F12" s="95"/>
      <c r="G12" s="94"/>
      <c r="H12" s="94"/>
      <c r="I12" s="94"/>
      <c r="J12" s="94"/>
      <c r="K12" s="94"/>
      <c r="L12" s="94"/>
      <c r="M12" s="94"/>
      <c r="N12" s="94"/>
      <c r="O12" s="94"/>
    </row>
    <row r="13" spans="1:20" s="33" customFormat="1" x14ac:dyDescent="0.2">
      <c r="A13" s="94"/>
      <c r="B13" s="92"/>
      <c r="C13" s="108" t="s">
        <v>2992</v>
      </c>
      <c r="D13" s="92"/>
      <c r="E13" s="95"/>
      <c r="F13" s="95"/>
      <c r="G13" s="94"/>
      <c r="H13" s="94"/>
      <c r="I13" s="94"/>
      <c r="J13" s="94" t="s">
        <v>1669</v>
      </c>
      <c r="K13" s="94" t="s">
        <v>662</v>
      </c>
      <c r="L13" s="94"/>
      <c r="M13" s="94"/>
      <c r="N13" s="94"/>
      <c r="O13" s="94"/>
      <c r="P13" s="54"/>
    </row>
    <row r="14" spans="1:20" s="33" customFormat="1" x14ac:dyDescent="0.2">
      <c r="A14" s="94"/>
      <c r="B14" s="94" t="s">
        <v>1912</v>
      </c>
      <c r="C14" s="94" t="s">
        <v>2734</v>
      </c>
      <c r="D14" s="94" t="s">
        <v>2482</v>
      </c>
      <c r="E14" s="94" t="s">
        <v>663</v>
      </c>
      <c r="F14" s="94" t="s">
        <v>664</v>
      </c>
      <c r="G14" s="94" t="s">
        <v>687</v>
      </c>
      <c r="H14" s="94" t="s">
        <v>128</v>
      </c>
      <c r="I14" s="94" t="s">
        <v>201</v>
      </c>
      <c r="J14" s="94" t="s">
        <v>679</v>
      </c>
      <c r="K14" s="94" t="s">
        <v>680</v>
      </c>
      <c r="L14" s="94" t="s">
        <v>1070</v>
      </c>
      <c r="M14" s="94" t="s">
        <v>762</v>
      </c>
      <c r="N14" s="94" t="s">
        <v>1573</v>
      </c>
      <c r="O14" s="94"/>
      <c r="P14" s="54"/>
      <c r="Q14" s="54"/>
      <c r="R14" s="54"/>
      <c r="S14" s="54"/>
      <c r="T14" s="54"/>
    </row>
    <row r="15" spans="1:20" s="33" customFormat="1" x14ac:dyDescent="0.2">
      <c r="A15" s="94"/>
      <c r="B15" s="37" t="s">
        <v>1999</v>
      </c>
      <c r="C15" s="37"/>
      <c r="D15" s="37"/>
      <c r="E15" s="38"/>
      <c r="F15" s="38"/>
      <c r="G15" s="39" t="s">
        <v>141</v>
      </c>
      <c r="H15" s="38"/>
      <c r="I15" s="38"/>
      <c r="J15" s="38"/>
      <c r="K15" s="38"/>
      <c r="L15" s="38"/>
      <c r="M15" s="38"/>
      <c r="N15" s="38"/>
      <c r="O15" s="94"/>
    </row>
    <row r="16" spans="1:20" s="33" customFormat="1" x14ac:dyDescent="0.2">
      <c r="A16" s="94"/>
      <c r="B16" s="38"/>
      <c r="C16" s="38"/>
      <c r="D16" s="38"/>
      <c r="E16" s="38"/>
      <c r="F16" s="38"/>
      <c r="G16" s="39" t="s">
        <v>141</v>
      </c>
      <c r="H16" s="38"/>
      <c r="I16" s="38"/>
      <c r="J16" s="38"/>
      <c r="K16" s="38"/>
      <c r="L16" s="38"/>
      <c r="M16" s="38"/>
      <c r="N16" s="38"/>
      <c r="O16" s="94"/>
    </row>
    <row r="17" spans="1:73" s="1" customFormat="1" x14ac:dyDescent="0.2">
      <c r="A17" s="93"/>
      <c r="B17" s="40" t="s">
        <v>2239</v>
      </c>
      <c r="C17" s="40" t="s">
        <v>2665</v>
      </c>
      <c r="D17" s="40" t="s">
        <v>2731</v>
      </c>
      <c r="E17" s="47" t="s">
        <v>1291</v>
      </c>
      <c r="F17" s="41"/>
      <c r="G17" s="42" t="s">
        <v>2243</v>
      </c>
      <c r="H17" s="40" t="s">
        <v>2240</v>
      </c>
      <c r="I17" s="40" t="s">
        <v>2241</v>
      </c>
      <c r="J17" s="40" t="s">
        <v>2543</v>
      </c>
      <c r="K17" s="43" t="s">
        <v>2242</v>
      </c>
      <c r="L17" s="44" t="s">
        <v>2244</v>
      </c>
      <c r="M17" s="44" t="s">
        <v>1150</v>
      </c>
      <c r="N17" s="42"/>
      <c r="O17" s="93"/>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row>
    <row r="18" spans="1:73" s="1" customFormat="1" x14ac:dyDescent="0.2">
      <c r="A18" s="93"/>
      <c r="B18" s="40" t="s">
        <v>1292</v>
      </c>
      <c r="C18" s="40" t="s">
        <v>2665</v>
      </c>
      <c r="D18" s="40" t="s">
        <v>2731</v>
      </c>
      <c r="E18" s="47" t="s">
        <v>1739</v>
      </c>
      <c r="F18" s="41"/>
      <c r="G18" s="42" t="s">
        <v>2243</v>
      </c>
      <c r="H18" s="43" t="s">
        <v>1293</v>
      </c>
      <c r="I18" s="40" t="s">
        <v>1294</v>
      </c>
      <c r="J18" s="40" t="s">
        <v>719</v>
      </c>
      <c r="K18" s="43" t="s">
        <v>1295</v>
      </c>
      <c r="L18" s="44" t="s">
        <v>1296</v>
      </c>
      <c r="M18" s="44" t="s">
        <v>238</v>
      </c>
      <c r="N18" s="42"/>
      <c r="O18" s="93"/>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row>
    <row r="19" spans="1:73" s="1" customFormat="1" x14ac:dyDescent="0.2">
      <c r="A19" s="93"/>
      <c r="B19" s="40" t="s">
        <v>1924</v>
      </c>
      <c r="C19" s="40" t="s">
        <v>2665</v>
      </c>
      <c r="D19" s="40" t="s">
        <v>2731</v>
      </c>
      <c r="E19" s="47" t="s">
        <v>1925</v>
      </c>
      <c r="F19" s="41"/>
      <c r="G19" s="42" t="s">
        <v>2243</v>
      </c>
      <c r="H19" s="40" t="s">
        <v>2417</v>
      </c>
      <c r="I19" s="40" t="s">
        <v>2241</v>
      </c>
      <c r="J19" s="40" t="s">
        <v>2543</v>
      </c>
      <c r="K19" s="43" t="s">
        <v>1344</v>
      </c>
      <c r="L19" s="44" t="s">
        <v>2418</v>
      </c>
      <c r="M19" s="44" t="s">
        <v>2419</v>
      </c>
      <c r="N19" s="42"/>
      <c r="O19" s="93"/>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row>
    <row r="20" spans="1:73" s="1" customFormat="1" x14ac:dyDescent="0.2">
      <c r="A20" s="93"/>
      <c r="B20" s="40" t="s">
        <v>1906</v>
      </c>
      <c r="C20" s="40" t="s">
        <v>2665</v>
      </c>
      <c r="D20" s="40" t="s">
        <v>2731</v>
      </c>
      <c r="E20" s="47" t="s">
        <v>2152</v>
      </c>
      <c r="F20" s="41"/>
      <c r="G20" s="42" t="s">
        <v>2243</v>
      </c>
      <c r="H20" s="40" t="s">
        <v>458</v>
      </c>
      <c r="I20" s="40" t="s">
        <v>1907</v>
      </c>
      <c r="J20" s="40" t="s">
        <v>520</v>
      </c>
      <c r="K20" s="43" t="s">
        <v>1908</v>
      </c>
      <c r="L20" s="44" t="s">
        <v>1652</v>
      </c>
      <c r="M20" s="44" t="s">
        <v>2593</v>
      </c>
      <c r="N20" s="42"/>
      <c r="O20" s="93"/>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row>
    <row r="21" spans="1:73" s="1" customFormat="1" x14ac:dyDescent="0.2">
      <c r="A21" s="93"/>
      <c r="B21" s="40" t="s">
        <v>2071</v>
      </c>
      <c r="C21" s="40" t="s">
        <v>2665</v>
      </c>
      <c r="D21" s="40" t="s">
        <v>2731</v>
      </c>
      <c r="E21" s="47" t="s">
        <v>2470</v>
      </c>
      <c r="F21" s="41"/>
      <c r="G21" s="42" t="s">
        <v>2243</v>
      </c>
      <c r="H21" s="43" t="s">
        <v>2384</v>
      </c>
      <c r="I21" s="40" t="s">
        <v>1907</v>
      </c>
      <c r="J21" s="40" t="s">
        <v>520</v>
      </c>
      <c r="K21" s="43" t="s">
        <v>1908</v>
      </c>
      <c r="L21" s="44" t="s">
        <v>2385</v>
      </c>
      <c r="M21" s="44" t="s">
        <v>2562</v>
      </c>
      <c r="N21" s="42"/>
      <c r="O21" s="93"/>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row>
    <row r="22" spans="1:73" s="1" customFormat="1" x14ac:dyDescent="0.2">
      <c r="A22" s="93"/>
      <c r="B22" s="40" t="s">
        <v>2386</v>
      </c>
      <c r="C22" s="40" t="s">
        <v>2665</v>
      </c>
      <c r="D22" s="40" t="s">
        <v>2731</v>
      </c>
      <c r="E22" s="47" t="s">
        <v>2649</v>
      </c>
      <c r="F22" s="41"/>
      <c r="G22" s="42" t="s">
        <v>2243</v>
      </c>
      <c r="H22" s="43" t="s">
        <v>2387</v>
      </c>
      <c r="I22" s="40" t="s">
        <v>2241</v>
      </c>
      <c r="J22" s="40" t="s">
        <v>2543</v>
      </c>
      <c r="K22" s="43" t="s">
        <v>2242</v>
      </c>
      <c r="L22" s="44" t="s">
        <v>2388</v>
      </c>
      <c r="M22" s="44" t="s">
        <v>2188</v>
      </c>
      <c r="N22" s="42"/>
      <c r="O22" s="93"/>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row>
    <row r="23" spans="1:73" s="1" customFormat="1" x14ac:dyDescent="0.2">
      <c r="A23" s="93"/>
      <c r="B23" s="40" t="s">
        <v>2650</v>
      </c>
      <c r="C23" s="40" t="s">
        <v>2665</v>
      </c>
      <c r="D23" s="40" t="s">
        <v>2731</v>
      </c>
      <c r="E23" s="47" t="s">
        <v>901</v>
      </c>
      <c r="F23" s="41"/>
      <c r="G23" s="42" t="s">
        <v>2243</v>
      </c>
      <c r="H23" s="43" t="s">
        <v>2001</v>
      </c>
      <c r="I23" s="40" t="s">
        <v>1995</v>
      </c>
      <c r="J23" s="40" t="s">
        <v>520</v>
      </c>
      <c r="K23" s="43" t="s">
        <v>1996</v>
      </c>
      <c r="L23" s="44" t="s">
        <v>172</v>
      </c>
      <c r="M23" s="44" t="s">
        <v>173</v>
      </c>
      <c r="N23" s="42"/>
      <c r="O23" s="93"/>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row>
    <row r="24" spans="1:73" s="1" customFormat="1" x14ac:dyDescent="0.2">
      <c r="A24" s="93"/>
      <c r="B24" s="40" t="s">
        <v>1488</v>
      </c>
      <c r="C24" s="40" t="s">
        <v>2665</v>
      </c>
      <c r="D24" s="40" t="s">
        <v>2731</v>
      </c>
      <c r="E24" s="47" t="s">
        <v>1876</v>
      </c>
      <c r="F24" s="41"/>
      <c r="G24" s="42" t="s">
        <v>2243</v>
      </c>
      <c r="H24" s="40" t="s">
        <v>296</v>
      </c>
      <c r="I24" s="40" t="s">
        <v>698</v>
      </c>
      <c r="J24" s="40" t="s">
        <v>520</v>
      </c>
      <c r="K24" s="43" t="s">
        <v>699</v>
      </c>
      <c r="L24" s="44" t="s">
        <v>1874</v>
      </c>
      <c r="M24" s="44" t="s">
        <v>1875</v>
      </c>
      <c r="N24" s="42"/>
      <c r="O24" s="93"/>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row>
    <row r="25" spans="1:73" s="33" customFormat="1" x14ac:dyDescent="0.2">
      <c r="A25" s="90"/>
      <c r="B25" s="38"/>
      <c r="C25" s="38"/>
      <c r="D25" s="38"/>
      <c r="E25" s="38"/>
      <c r="F25" s="38"/>
      <c r="G25" s="45" t="s">
        <v>141</v>
      </c>
      <c r="H25" s="45" t="s">
        <v>141</v>
      </c>
      <c r="I25" s="45" t="s">
        <v>141</v>
      </c>
      <c r="J25" s="45" t="s">
        <v>141</v>
      </c>
      <c r="K25" s="45" t="s">
        <v>141</v>
      </c>
      <c r="L25" s="45" t="s">
        <v>141</v>
      </c>
      <c r="M25" s="45" t="s">
        <v>141</v>
      </c>
      <c r="N25" s="46"/>
      <c r="O25" s="90"/>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row>
    <row r="26" spans="1:73" s="33" customFormat="1" ht="9.9499999999999993" customHeight="1" x14ac:dyDescent="0.2">
      <c r="A26" s="90"/>
      <c r="B26" s="106"/>
      <c r="C26" s="106"/>
      <c r="D26" s="106"/>
      <c r="E26" s="106"/>
      <c r="F26" s="106"/>
      <c r="G26" s="106"/>
      <c r="H26" s="106"/>
      <c r="I26" s="106"/>
      <c r="J26" s="106"/>
      <c r="K26" s="106"/>
      <c r="L26" s="106"/>
      <c r="M26" s="106"/>
      <c r="N26" s="106"/>
      <c r="O26" s="90"/>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row>
    <row r="27" spans="1:73" x14ac:dyDescent="0.2">
      <c r="A27" s="90"/>
      <c r="B27" s="147" t="s">
        <v>2425</v>
      </c>
      <c r="C27" s="147"/>
      <c r="D27" s="147"/>
      <c r="E27" s="135"/>
      <c r="F27" s="135"/>
      <c r="G27" s="136" t="s">
        <v>141</v>
      </c>
      <c r="H27" s="136" t="s">
        <v>141</v>
      </c>
      <c r="I27" s="136" t="s">
        <v>141</v>
      </c>
      <c r="J27" s="136" t="s">
        <v>141</v>
      </c>
      <c r="K27" s="136" t="s">
        <v>141</v>
      </c>
      <c r="L27" s="136" t="s">
        <v>141</v>
      </c>
      <c r="M27" s="136" t="s">
        <v>141</v>
      </c>
      <c r="N27" s="137"/>
      <c r="O27" s="90"/>
    </row>
    <row r="28" spans="1:73" x14ac:dyDescent="0.2">
      <c r="A28" s="90"/>
      <c r="B28" s="147"/>
      <c r="C28" s="147"/>
      <c r="D28" s="147"/>
      <c r="E28" s="135"/>
      <c r="F28" s="135"/>
      <c r="G28" s="136"/>
      <c r="H28" s="136"/>
      <c r="I28" s="136"/>
      <c r="J28" s="136"/>
      <c r="K28" s="136"/>
      <c r="L28" s="136"/>
      <c r="M28" s="136"/>
      <c r="N28" s="137"/>
      <c r="O28" s="90"/>
    </row>
    <row r="29" spans="1:73" x14ac:dyDescent="0.2">
      <c r="A29" s="90"/>
      <c r="B29" s="144" t="s">
        <v>2464</v>
      </c>
      <c r="C29" s="144" t="s">
        <v>1613</v>
      </c>
      <c r="D29" s="144" t="s">
        <v>192</v>
      </c>
      <c r="E29" s="138" t="s">
        <v>275</v>
      </c>
      <c r="F29" s="139" t="s">
        <v>276</v>
      </c>
      <c r="G29" s="137" t="s">
        <v>2243</v>
      </c>
      <c r="H29" s="136" t="s">
        <v>2465</v>
      </c>
      <c r="I29" s="137" t="s">
        <v>656</v>
      </c>
      <c r="J29" s="137" t="s">
        <v>521</v>
      </c>
      <c r="K29" s="136" t="s">
        <v>657</v>
      </c>
      <c r="L29" s="137" t="s">
        <v>658</v>
      </c>
      <c r="M29" s="137" t="s">
        <v>659</v>
      </c>
      <c r="N29" s="137" t="s">
        <v>255</v>
      </c>
      <c r="O29" s="90"/>
    </row>
    <row r="30" spans="1:73" x14ac:dyDescent="0.2">
      <c r="A30" s="90"/>
      <c r="B30" s="144" t="s">
        <v>2044</v>
      </c>
      <c r="C30" s="144" t="s">
        <v>1613</v>
      </c>
      <c r="D30" s="144" t="s">
        <v>192</v>
      </c>
      <c r="E30" s="138" t="s">
        <v>1740</v>
      </c>
      <c r="F30" s="140" t="s">
        <v>2878</v>
      </c>
      <c r="G30" s="137" t="s">
        <v>2243</v>
      </c>
      <c r="H30" s="137" t="s">
        <v>1158</v>
      </c>
      <c r="I30" s="137" t="s">
        <v>1159</v>
      </c>
      <c r="J30" s="137" t="s">
        <v>1160</v>
      </c>
      <c r="K30" s="137" t="s">
        <v>1161</v>
      </c>
      <c r="L30" s="137" t="s">
        <v>1162</v>
      </c>
      <c r="M30" s="137" t="s">
        <v>1651</v>
      </c>
      <c r="N30" s="137" t="s">
        <v>1545</v>
      </c>
      <c r="O30" s="90"/>
    </row>
    <row r="31" spans="1:73" x14ac:dyDescent="0.2">
      <c r="A31" s="90"/>
      <c r="B31" s="144" t="s">
        <v>2807</v>
      </c>
      <c r="C31" s="144" t="s">
        <v>1613</v>
      </c>
      <c r="D31" s="144" t="s">
        <v>192</v>
      </c>
      <c r="E31" s="138" t="s">
        <v>1223</v>
      </c>
      <c r="F31" s="140" t="s">
        <v>2823</v>
      </c>
      <c r="G31" s="137" t="s">
        <v>2243</v>
      </c>
      <c r="H31" s="137" t="s">
        <v>385</v>
      </c>
      <c r="I31" s="137" t="s">
        <v>47</v>
      </c>
      <c r="J31" s="137" t="s">
        <v>1513</v>
      </c>
      <c r="K31" s="137" t="s">
        <v>48</v>
      </c>
      <c r="L31" s="137" t="s">
        <v>49</v>
      </c>
      <c r="M31" s="137" t="s">
        <v>50</v>
      </c>
      <c r="N31" s="137" t="s">
        <v>1222</v>
      </c>
      <c r="O31" s="90"/>
    </row>
    <row r="32" spans="1:73" x14ac:dyDescent="0.2">
      <c r="A32" s="90"/>
      <c r="B32" s="144" t="s">
        <v>3233</v>
      </c>
      <c r="C32" s="144" t="s">
        <v>1613</v>
      </c>
      <c r="D32" s="144" t="s">
        <v>1696</v>
      </c>
      <c r="E32" s="138" t="s">
        <v>3234</v>
      </c>
      <c r="F32" s="140" t="s">
        <v>2128</v>
      </c>
      <c r="G32" s="137" t="s">
        <v>2243</v>
      </c>
      <c r="H32" s="137" t="s">
        <v>3235</v>
      </c>
      <c r="I32" s="137" t="s">
        <v>3236</v>
      </c>
      <c r="J32" s="137" t="s">
        <v>1414</v>
      </c>
      <c r="K32" s="136" t="s">
        <v>3237</v>
      </c>
      <c r="L32" s="136" t="s">
        <v>3480</v>
      </c>
      <c r="M32" s="136" t="s">
        <v>3238</v>
      </c>
      <c r="N32" s="136" t="s">
        <v>3239</v>
      </c>
      <c r="O32" s="90"/>
    </row>
    <row r="33" spans="1:15" x14ac:dyDescent="0.2">
      <c r="A33" s="90"/>
      <c r="B33" s="144" t="s">
        <v>3233</v>
      </c>
      <c r="C33" s="144" t="s">
        <v>1613</v>
      </c>
      <c r="D33" s="144" t="s">
        <v>192</v>
      </c>
      <c r="E33" s="138" t="s">
        <v>3234</v>
      </c>
      <c r="F33" s="140" t="s">
        <v>2128</v>
      </c>
      <c r="G33" s="137" t="s">
        <v>2243</v>
      </c>
      <c r="H33" s="137" t="s">
        <v>3235</v>
      </c>
      <c r="I33" s="137" t="s">
        <v>3236</v>
      </c>
      <c r="J33" s="137" t="s">
        <v>1414</v>
      </c>
      <c r="K33" s="136" t="s">
        <v>3237</v>
      </c>
      <c r="L33" s="136" t="s">
        <v>3480</v>
      </c>
      <c r="M33" s="136" t="s">
        <v>3238</v>
      </c>
      <c r="N33" s="136" t="s">
        <v>3239</v>
      </c>
      <c r="O33" s="90"/>
    </row>
    <row r="34" spans="1:15" x14ac:dyDescent="0.2">
      <c r="A34" s="90"/>
      <c r="B34" s="144" t="s">
        <v>4173</v>
      </c>
      <c r="C34" s="144" t="s">
        <v>2118</v>
      </c>
      <c r="D34" s="144" t="s">
        <v>263</v>
      </c>
      <c r="E34" s="138" t="s">
        <v>4174</v>
      </c>
      <c r="F34" s="140" t="s">
        <v>4175</v>
      </c>
      <c r="G34" s="137" t="s">
        <v>614</v>
      </c>
      <c r="H34" s="136" t="s">
        <v>4178</v>
      </c>
      <c r="I34" s="137" t="s">
        <v>4179</v>
      </c>
      <c r="J34" s="136" t="s">
        <v>141</v>
      </c>
      <c r="K34" s="136" t="s">
        <v>4180</v>
      </c>
      <c r="L34" s="136" t="s">
        <v>4177</v>
      </c>
      <c r="M34" s="136" t="s">
        <v>4176</v>
      </c>
      <c r="N34" s="136" t="s">
        <v>141</v>
      </c>
      <c r="O34" s="90"/>
    </row>
    <row r="35" spans="1:15" x14ac:dyDescent="0.2">
      <c r="A35" s="90"/>
      <c r="B35" s="144" t="s">
        <v>1489</v>
      </c>
      <c r="C35" s="144" t="s">
        <v>2118</v>
      </c>
      <c r="D35" s="144" t="s">
        <v>2415</v>
      </c>
      <c r="E35" s="138" t="s">
        <v>678</v>
      </c>
      <c r="F35" s="140" t="s">
        <v>2814</v>
      </c>
      <c r="G35" s="137" t="s">
        <v>676</v>
      </c>
      <c r="H35" s="137" t="s">
        <v>2</v>
      </c>
      <c r="I35" s="137" t="s">
        <v>674</v>
      </c>
      <c r="J35" s="137" t="s">
        <v>668</v>
      </c>
      <c r="K35" s="137" t="s">
        <v>675</v>
      </c>
      <c r="L35" s="137" t="s">
        <v>677</v>
      </c>
      <c r="M35" s="137" t="s">
        <v>668</v>
      </c>
      <c r="N35" s="137" t="s">
        <v>668</v>
      </c>
      <c r="O35" s="90"/>
    </row>
    <row r="36" spans="1:15" x14ac:dyDescent="0.2">
      <c r="A36" s="90"/>
      <c r="B36" s="145" t="s">
        <v>1755</v>
      </c>
      <c r="C36" s="145" t="s">
        <v>2118</v>
      </c>
      <c r="D36" s="145" t="s">
        <v>263</v>
      </c>
      <c r="E36" s="138" t="s">
        <v>2104</v>
      </c>
      <c r="F36" s="140" t="s">
        <v>2498</v>
      </c>
      <c r="G36" s="137" t="s">
        <v>614</v>
      </c>
      <c r="H36" s="137" t="s">
        <v>2105</v>
      </c>
      <c r="I36" s="137" t="s">
        <v>2106</v>
      </c>
      <c r="J36" s="136" t="s">
        <v>141</v>
      </c>
      <c r="K36" s="136" t="s">
        <v>2107</v>
      </c>
      <c r="L36" s="136" t="s">
        <v>2496</v>
      </c>
      <c r="M36" s="136" t="s">
        <v>2497</v>
      </c>
      <c r="N36" s="137"/>
      <c r="O36" s="90"/>
    </row>
    <row r="37" spans="1:15" x14ac:dyDescent="0.2">
      <c r="A37" s="90"/>
      <c r="B37" s="145" t="s">
        <v>2592</v>
      </c>
      <c r="C37" s="145" t="s">
        <v>1613</v>
      </c>
      <c r="D37" s="145" t="s">
        <v>192</v>
      </c>
      <c r="E37" s="138" t="s">
        <v>2349</v>
      </c>
      <c r="F37" s="140" t="s">
        <v>486</v>
      </c>
      <c r="G37" s="137" t="s">
        <v>2243</v>
      </c>
      <c r="H37" s="137" t="s">
        <v>250</v>
      </c>
      <c r="I37" s="137" t="s">
        <v>251</v>
      </c>
      <c r="J37" s="137" t="s">
        <v>719</v>
      </c>
      <c r="K37" s="137" t="s">
        <v>252</v>
      </c>
      <c r="L37" s="137" t="s">
        <v>253</v>
      </c>
      <c r="M37" s="136" t="s">
        <v>2101</v>
      </c>
      <c r="N37" s="137" t="s">
        <v>254</v>
      </c>
      <c r="O37" s="90"/>
    </row>
    <row r="38" spans="1:15" x14ac:dyDescent="0.2">
      <c r="A38" s="90"/>
      <c r="B38" s="145" t="s">
        <v>1285</v>
      </c>
      <c r="C38" s="145" t="s">
        <v>1613</v>
      </c>
      <c r="D38" s="145" t="s">
        <v>192</v>
      </c>
      <c r="E38" s="138" t="s">
        <v>2930</v>
      </c>
      <c r="F38" s="140" t="s">
        <v>2128</v>
      </c>
      <c r="G38" s="137" t="s">
        <v>1909</v>
      </c>
      <c r="H38" s="137" t="s">
        <v>2854</v>
      </c>
      <c r="I38" s="137" t="s">
        <v>1443</v>
      </c>
      <c r="J38" s="137" t="s">
        <v>1469</v>
      </c>
      <c r="K38" s="137" t="s">
        <v>857</v>
      </c>
      <c r="L38" s="137" t="s">
        <v>858</v>
      </c>
      <c r="M38" s="137" t="s">
        <v>859</v>
      </c>
      <c r="N38" s="137" t="s">
        <v>2401</v>
      </c>
      <c r="O38" s="90"/>
    </row>
    <row r="39" spans="1:15" x14ac:dyDescent="0.2">
      <c r="A39" s="90"/>
      <c r="B39" s="145" t="s">
        <v>511</v>
      </c>
      <c r="C39" s="145" t="s">
        <v>1613</v>
      </c>
      <c r="D39" s="145" t="s">
        <v>4265</v>
      </c>
      <c r="E39" s="138" t="s">
        <v>4411</v>
      </c>
      <c r="F39" s="140" t="s">
        <v>2128</v>
      </c>
      <c r="G39" s="137" t="s">
        <v>2243</v>
      </c>
      <c r="H39" s="137" t="s">
        <v>512</v>
      </c>
      <c r="I39" s="137" t="s">
        <v>653</v>
      </c>
      <c r="J39" s="137" t="s">
        <v>722</v>
      </c>
      <c r="K39" s="136" t="s">
        <v>513</v>
      </c>
      <c r="L39" s="136" t="s">
        <v>515</v>
      </c>
      <c r="M39" s="136" t="s">
        <v>514</v>
      </c>
      <c r="N39" s="136" t="s">
        <v>4264</v>
      </c>
      <c r="O39" s="90"/>
    </row>
    <row r="40" spans="1:15" x14ac:dyDescent="0.2">
      <c r="A40" s="90"/>
      <c r="B40" s="145" t="s">
        <v>1497</v>
      </c>
      <c r="C40" s="145" t="s">
        <v>1613</v>
      </c>
      <c r="D40" s="145" t="s">
        <v>192</v>
      </c>
      <c r="E40" s="138" t="s">
        <v>1233</v>
      </c>
      <c r="F40" s="140" t="s">
        <v>1406</v>
      </c>
      <c r="G40" s="137" t="s">
        <v>2243</v>
      </c>
      <c r="H40" s="136" t="s">
        <v>734</v>
      </c>
      <c r="I40" s="137" t="s">
        <v>735</v>
      </c>
      <c r="J40" s="137" t="s">
        <v>1518</v>
      </c>
      <c r="K40" s="136" t="s">
        <v>736</v>
      </c>
      <c r="L40" s="136" t="s">
        <v>737</v>
      </c>
      <c r="M40" s="136" t="s">
        <v>738</v>
      </c>
      <c r="N40" s="136" t="s">
        <v>739</v>
      </c>
      <c r="O40" s="90"/>
    </row>
    <row r="41" spans="1:15" x14ac:dyDescent="0.2">
      <c r="A41" s="90"/>
      <c r="B41" s="145" t="s">
        <v>4290</v>
      </c>
      <c r="C41" s="144" t="s">
        <v>1613</v>
      </c>
      <c r="D41" s="144" t="s">
        <v>192</v>
      </c>
      <c r="E41" s="138" t="s">
        <v>4291</v>
      </c>
      <c r="F41" s="140" t="s">
        <v>4292</v>
      </c>
      <c r="G41" s="137" t="s">
        <v>2243</v>
      </c>
      <c r="H41" s="137" t="s">
        <v>4293</v>
      </c>
      <c r="I41" s="137" t="s">
        <v>3838</v>
      </c>
      <c r="J41" s="137" t="s">
        <v>2651</v>
      </c>
      <c r="K41" s="136" t="s">
        <v>4294</v>
      </c>
      <c r="L41" s="136" t="s">
        <v>4296</v>
      </c>
      <c r="M41" s="136" t="s">
        <v>141</v>
      </c>
      <c r="N41" s="136" t="s">
        <v>4295</v>
      </c>
      <c r="O41" s="90"/>
    </row>
    <row r="42" spans="1:15" x14ac:dyDescent="0.2">
      <c r="A42" s="90"/>
      <c r="B42" s="144" t="s">
        <v>2298</v>
      </c>
      <c r="C42" s="144" t="s">
        <v>1613</v>
      </c>
      <c r="D42" s="144" t="s">
        <v>192</v>
      </c>
      <c r="E42" s="138" t="s">
        <v>2522</v>
      </c>
      <c r="F42" s="140" t="s">
        <v>1852</v>
      </c>
      <c r="G42" s="137" t="s">
        <v>2243</v>
      </c>
      <c r="H42" s="137" t="s">
        <v>33</v>
      </c>
      <c r="I42" s="137" t="s">
        <v>34</v>
      </c>
      <c r="J42" s="137" t="s">
        <v>1516</v>
      </c>
      <c r="K42" s="137" t="s">
        <v>35</v>
      </c>
      <c r="L42" s="137" t="s">
        <v>36</v>
      </c>
      <c r="M42" s="137" t="s">
        <v>1140</v>
      </c>
      <c r="N42" s="137" t="s">
        <v>1141</v>
      </c>
      <c r="O42" s="90"/>
    </row>
    <row r="43" spans="1:15" x14ac:dyDescent="0.2">
      <c r="A43" s="90"/>
      <c r="B43" s="145" t="s">
        <v>4029</v>
      </c>
      <c r="C43" s="145" t="s">
        <v>2118</v>
      </c>
      <c r="D43" s="145" t="s">
        <v>43</v>
      </c>
      <c r="E43" s="138" t="s">
        <v>4030</v>
      </c>
      <c r="F43" s="140" t="s">
        <v>2128</v>
      </c>
      <c r="G43" s="137" t="s">
        <v>2243</v>
      </c>
      <c r="H43" s="136" t="s">
        <v>4031</v>
      </c>
      <c r="I43" s="137" t="s">
        <v>1660</v>
      </c>
      <c r="J43" s="137" t="s">
        <v>520</v>
      </c>
      <c r="K43" s="136" t="s">
        <v>4032</v>
      </c>
      <c r="L43" s="136" t="s">
        <v>4033</v>
      </c>
      <c r="M43" s="136" t="s">
        <v>4034</v>
      </c>
      <c r="N43" s="136" t="s">
        <v>4035</v>
      </c>
      <c r="O43" s="90"/>
    </row>
    <row r="44" spans="1:15" x14ac:dyDescent="0.2">
      <c r="A44" s="90"/>
      <c r="B44" s="145" t="s">
        <v>3451</v>
      </c>
      <c r="C44" s="145" t="s">
        <v>2118</v>
      </c>
      <c r="D44" s="145" t="s">
        <v>1614</v>
      </c>
      <c r="E44" s="138" t="s">
        <v>3452</v>
      </c>
      <c r="F44" s="140" t="s">
        <v>3368</v>
      </c>
      <c r="G44" s="137" t="s">
        <v>676</v>
      </c>
      <c r="H44" s="137" t="s">
        <v>3453</v>
      </c>
      <c r="I44" s="137" t="s">
        <v>3454</v>
      </c>
      <c r="J44" s="137" t="s">
        <v>668</v>
      </c>
      <c r="K44" s="136" t="s">
        <v>3455</v>
      </c>
      <c r="L44" s="136" t="s">
        <v>3456</v>
      </c>
      <c r="M44" s="137"/>
      <c r="N44" s="137" t="s">
        <v>668</v>
      </c>
      <c r="O44" s="90"/>
    </row>
    <row r="45" spans="1:15" x14ac:dyDescent="0.2">
      <c r="A45" s="90"/>
      <c r="B45" s="145" t="s">
        <v>4159</v>
      </c>
      <c r="C45" s="145" t="s">
        <v>2118</v>
      </c>
      <c r="D45" s="145" t="s">
        <v>263</v>
      </c>
      <c r="E45" s="138" t="s">
        <v>4153</v>
      </c>
      <c r="F45" s="140" t="s">
        <v>2128</v>
      </c>
      <c r="G45" s="137" t="s">
        <v>2243</v>
      </c>
      <c r="H45" s="137" t="s">
        <v>4154</v>
      </c>
      <c r="I45" s="137" t="s">
        <v>4155</v>
      </c>
      <c r="J45" s="136" t="s">
        <v>719</v>
      </c>
      <c r="K45" s="136" t="s">
        <v>4156</v>
      </c>
      <c r="L45" s="136" t="s">
        <v>4157</v>
      </c>
      <c r="M45" s="136" t="s">
        <v>141</v>
      </c>
      <c r="N45" s="136" t="s">
        <v>4158</v>
      </c>
      <c r="O45" s="90"/>
    </row>
    <row r="46" spans="1:15" x14ac:dyDescent="0.2">
      <c r="A46" s="90"/>
      <c r="B46" s="144" t="s">
        <v>1438</v>
      </c>
      <c r="C46" s="144" t="s">
        <v>1613</v>
      </c>
      <c r="D46" s="144" t="s">
        <v>192</v>
      </c>
      <c r="E46" s="138" t="s">
        <v>723</v>
      </c>
      <c r="F46" s="140" t="s">
        <v>2128</v>
      </c>
      <c r="G46" s="137" t="s">
        <v>2243</v>
      </c>
      <c r="H46" s="137" t="s">
        <v>2879</v>
      </c>
      <c r="I46" s="137" t="s">
        <v>1063</v>
      </c>
      <c r="J46" s="137" t="s">
        <v>1590</v>
      </c>
      <c r="K46" s="136" t="s">
        <v>3457</v>
      </c>
      <c r="L46" s="136" t="s">
        <v>807</v>
      </c>
      <c r="M46" s="137" t="s">
        <v>301</v>
      </c>
      <c r="N46" s="137" t="s">
        <v>302</v>
      </c>
      <c r="O46" s="90"/>
    </row>
    <row r="47" spans="1:15" x14ac:dyDescent="0.2">
      <c r="A47" s="90"/>
      <c r="B47" s="144" t="s">
        <v>3388</v>
      </c>
      <c r="C47" s="144" t="s">
        <v>2118</v>
      </c>
      <c r="D47" s="144" t="s">
        <v>1614</v>
      </c>
      <c r="E47" s="138" t="s">
        <v>3389</v>
      </c>
      <c r="F47" s="140" t="s">
        <v>3390</v>
      </c>
      <c r="G47" s="137" t="s">
        <v>676</v>
      </c>
      <c r="H47" s="137" t="s">
        <v>3391</v>
      </c>
      <c r="I47" s="137" t="s">
        <v>3392</v>
      </c>
      <c r="J47" s="137" t="s">
        <v>668</v>
      </c>
      <c r="K47" s="136" t="s">
        <v>3393</v>
      </c>
      <c r="L47" s="137" t="s">
        <v>3394</v>
      </c>
      <c r="M47" s="137" t="s">
        <v>3395</v>
      </c>
      <c r="N47" s="137" t="s">
        <v>668</v>
      </c>
      <c r="O47" s="90"/>
    </row>
    <row r="48" spans="1:15" x14ac:dyDescent="0.2">
      <c r="A48" s="90"/>
      <c r="B48" s="144" t="s">
        <v>3621</v>
      </c>
      <c r="C48" s="144" t="s">
        <v>2118</v>
      </c>
      <c r="D48" s="144" t="s">
        <v>1614</v>
      </c>
      <c r="E48" s="138" t="s">
        <v>3622</v>
      </c>
      <c r="F48" s="140" t="s">
        <v>3623</v>
      </c>
      <c r="G48" s="137" t="s">
        <v>669</v>
      </c>
      <c r="H48" s="137" t="s">
        <v>3624</v>
      </c>
      <c r="I48" s="137" t="s">
        <v>3625</v>
      </c>
      <c r="J48" s="137" t="s">
        <v>2041</v>
      </c>
      <c r="K48" s="137" t="s">
        <v>3626</v>
      </c>
      <c r="L48" s="136" t="s">
        <v>3627</v>
      </c>
      <c r="M48" s="136" t="s">
        <v>3628</v>
      </c>
      <c r="N48" s="136"/>
      <c r="O48" s="90"/>
    </row>
    <row r="49" spans="1:15" x14ac:dyDescent="0.2">
      <c r="A49" s="90"/>
      <c r="B49" s="144" t="s">
        <v>3713</v>
      </c>
      <c r="C49" s="144" t="s">
        <v>2118</v>
      </c>
      <c r="D49" s="144" t="s">
        <v>1614</v>
      </c>
      <c r="E49" s="138" t="s">
        <v>3714</v>
      </c>
      <c r="F49" s="140" t="s">
        <v>2128</v>
      </c>
      <c r="G49" s="137" t="s">
        <v>669</v>
      </c>
      <c r="H49" s="136" t="s">
        <v>3710</v>
      </c>
      <c r="I49" s="137" t="s">
        <v>2463</v>
      </c>
      <c r="J49" s="136" t="s">
        <v>141</v>
      </c>
      <c r="K49" s="136" t="s">
        <v>3711</v>
      </c>
      <c r="L49" s="136" t="s">
        <v>3715</v>
      </c>
      <c r="M49" s="136" t="s">
        <v>141</v>
      </c>
      <c r="N49" s="136" t="s">
        <v>141</v>
      </c>
      <c r="O49" s="90"/>
    </row>
    <row r="50" spans="1:15" x14ac:dyDescent="0.2">
      <c r="A50" s="90"/>
      <c r="B50" s="144" t="s">
        <v>2110</v>
      </c>
      <c r="C50" s="144" t="s">
        <v>1613</v>
      </c>
      <c r="D50" s="144" t="s">
        <v>2132</v>
      </c>
      <c r="E50" s="138" t="s">
        <v>2880</v>
      </c>
      <c r="F50" s="140" t="s">
        <v>2111</v>
      </c>
      <c r="G50" s="137" t="s">
        <v>2243</v>
      </c>
      <c r="H50" s="137" t="s">
        <v>2112</v>
      </c>
      <c r="I50" s="137" t="s">
        <v>1844</v>
      </c>
      <c r="J50" s="137" t="s">
        <v>1414</v>
      </c>
      <c r="K50" s="136" t="s">
        <v>1845</v>
      </c>
      <c r="L50" s="136" t="s">
        <v>2113</v>
      </c>
      <c r="M50" s="136" t="s">
        <v>2114</v>
      </c>
      <c r="N50" s="136" t="s">
        <v>2115</v>
      </c>
      <c r="O50" s="90"/>
    </row>
    <row r="51" spans="1:15" x14ac:dyDescent="0.2">
      <c r="A51" s="90"/>
      <c r="B51" s="144" t="s">
        <v>2740</v>
      </c>
      <c r="C51" s="144" t="s">
        <v>2118</v>
      </c>
      <c r="D51" s="144" t="s">
        <v>909</v>
      </c>
      <c r="E51" s="138" t="s">
        <v>2777</v>
      </c>
      <c r="F51" s="140" t="s">
        <v>2778</v>
      </c>
      <c r="G51" s="137" t="s">
        <v>2243</v>
      </c>
      <c r="H51" s="137" t="s">
        <v>2780</v>
      </c>
      <c r="I51" s="137" t="s">
        <v>2779</v>
      </c>
      <c r="J51" s="137" t="s">
        <v>519</v>
      </c>
      <c r="K51" s="136" t="s">
        <v>2781</v>
      </c>
      <c r="L51" s="136" t="s">
        <v>2783</v>
      </c>
      <c r="M51" s="136" t="s">
        <v>141</v>
      </c>
      <c r="N51" s="136" t="s">
        <v>2782</v>
      </c>
      <c r="O51" s="90"/>
    </row>
    <row r="52" spans="1:15" x14ac:dyDescent="0.2">
      <c r="A52" s="90"/>
      <c r="B52" s="144" t="s">
        <v>2140</v>
      </c>
      <c r="C52" s="144" t="s">
        <v>1613</v>
      </c>
      <c r="D52" s="144" t="s">
        <v>192</v>
      </c>
      <c r="E52" s="138" t="s">
        <v>1313</v>
      </c>
      <c r="F52" s="140" t="s">
        <v>2128</v>
      </c>
      <c r="G52" s="137" t="s">
        <v>2243</v>
      </c>
      <c r="H52" s="137" t="s">
        <v>2794</v>
      </c>
      <c r="I52" s="137" t="s">
        <v>2795</v>
      </c>
      <c r="J52" s="137" t="s">
        <v>1590</v>
      </c>
      <c r="K52" s="136" t="s">
        <v>2796</v>
      </c>
      <c r="L52" s="136" t="s">
        <v>2797</v>
      </c>
      <c r="M52" s="137"/>
      <c r="N52" s="137"/>
      <c r="O52" s="90"/>
    </row>
    <row r="53" spans="1:15" x14ac:dyDescent="0.2">
      <c r="A53" s="90"/>
      <c r="B53" s="144" t="s">
        <v>1074</v>
      </c>
      <c r="C53" s="144" t="s">
        <v>2118</v>
      </c>
      <c r="D53" s="144" t="s">
        <v>909</v>
      </c>
      <c r="E53" s="138" t="s">
        <v>2809</v>
      </c>
      <c r="F53" s="140" t="s">
        <v>2481</v>
      </c>
      <c r="G53" s="137" t="s">
        <v>2243</v>
      </c>
      <c r="H53" s="137" t="s">
        <v>2810</v>
      </c>
      <c r="I53" s="137" t="s">
        <v>2191</v>
      </c>
      <c r="J53" s="137" t="s">
        <v>1590</v>
      </c>
      <c r="K53" s="136" t="s">
        <v>2811</v>
      </c>
      <c r="L53" s="136" t="s">
        <v>1502</v>
      </c>
      <c r="M53" s="136" t="s">
        <v>2812</v>
      </c>
      <c r="N53" s="136" t="s">
        <v>1501</v>
      </c>
      <c r="O53" s="90"/>
    </row>
    <row r="54" spans="1:15" x14ac:dyDescent="0.2">
      <c r="A54" s="90"/>
      <c r="B54" s="144" t="s">
        <v>1850</v>
      </c>
      <c r="C54" s="144" t="s">
        <v>2118</v>
      </c>
      <c r="D54" s="144" t="s">
        <v>2815</v>
      </c>
      <c r="E54" s="138" t="s">
        <v>617</v>
      </c>
      <c r="F54" s="140" t="s">
        <v>1075</v>
      </c>
      <c r="G54" s="137" t="s">
        <v>669</v>
      </c>
      <c r="H54" s="137" t="s">
        <v>2094</v>
      </c>
      <c r="I54" s="137" t="s">
        <v>2095</v>
      </c>
      <c r="J54" s="137" t="s">
        <v>1091</v>
      </c>
      <c r="K54" s="137" t="s">
        <v>2096</v>
      </c>
      <c r="L54" s="136" t="s">
        <v>2097</v>
      </c>
      <c r="M54" s="136" t="s">
        <v>2098</v>
      </c>
      <c r="N54" s="137" t="s">
        <v>668</v>
      </c>
      <c r="O54" s="90"/>
    </row>
    <row r="55" spans="1:15" x14ac:dyDescent="0.2">
      <c r="A55" s="90"/>
      <c r="B55" s="144" t="s">
        <v>4054</v>
      </c>
      <c r="C55" s="144" t="s">
        <v>2118</v>
      </c>
      <c r="D55" s="144" t="s">
        <v>43</v>
      </c>
      <c r="E55" s="138" t="s">
        <v>4055</v>
      </c>
      <c r="F55" s="140" t="s">
        <v>4056</v>
      </c>
      <c r="G55" s="137" t="s">
        <v>669</v>
      </c>
      <c r="H55" s="137" t="s">
        <v>4057</v>
      </c>
      <c r="I55" s="137" t="s">
        <v>3306</v>
      </c>
      <c r="J55" s="136" t="s">
        <v>141</v>
      </c>
      <c r="K55" s="137" t="s">
        <v>4058</v>
      </c>
      <c r="L55" s="136" t="s">
        <v>4059</v>
      </c>
      <c r="M55" s="136" t="s">
        <v>141</v>
      </c>
      <c r="N55" s="136" t="s">
        <v>141</v>
      </c>
      <c r="O55" s="90"/>
    </row>
    <row r="56" spans="1:15" x14ac:dyDescent="0.2">
      <c r="A56" s="90"/>
      <c r="B56" s="144" t="s">
        <v>861</v>
      </c>
      <c r="C56" s="144" t="s">
        <v>2118</v>
      </c>
      <c r="D56" s="144" t="s">
        <v>1614</v>
      </c>
      <c r="E56" s="138" t="s">
        <v>2131</v>
      </c>
      <c r="F56" s="140" t="s">
        <v>156</v>
      </c>
      <c r="G56" s="137" t="s">
        <v>669</v>
      </c>
      <c r="H56" s="137" t="s">
        <v>1783</v>
      </c>
      <c r="I56" s="137" t="s">
        <v>215</v>
      </c>
      <c r="J56" s="137" t="s">
        <v>1091</v>
      </c>
      <c r="K56" s="137" t="s">
        <v>1784</v>
      </c>
      <c r="L56" s="137" t="s">
        <v>1785</v>
      </c>
      <c r="M56" s="136" t="s">
        <v>1360</v>
      </c>
      <c r="N56" s="137" t="s">
        <v>668</v>
      </c>
      <c r="O56" s="90"/>
    </row>
    <row r="57" spans="1:15" x14ac:dyDescent="0.2">
      <c r="A57" s="90"/>
      <c r="B57" s="144" t="s">
        <v>825</v>
      </c>
      <c r="C57" s="144" t="s">
        <v>1613</v>
      </c>
      <c r="D57" s="144" t="s">
        <v>192</v>
      </c>
      <c r="E57" s="138" t="s">
        <v>2171</v>
      </c>
      <c r="F57" s="140" t="s">
        <v>646</v>
      </c>
      <c r="G57" s="137" t="s">
        <v>2243</v>
      </c>
      <c r="H57" s="137" t="s">
        <v>826</v>
      </c>
      <c r="I57" s="137" t="s">
        <v>827</v>
      </c>
      <c r="J57" s="137" t="s">
        <v>719</v>
      </c>
      <c r="K57" s="137" t="s">
        <v>828</v>
      </c>
      <c r="L57" s="137" t="s">
        <v>2169</v>
      </c>
      <c r="M57" s="137" t="s">
        <v>2170</v>
      </c>
      <c r="N57" s="137" t="s">
        <v>668</v>
      </c>
      <c r="O57" s="90"/>
    </row>
    <row r="58" spans="1:15" x14ac:dyDescent="0.2">
      <c r="A58" s="90"/>
      <c r="B58" s="144" t="s">
        <v>1266</v>
      </c>
      <c r="C58" s="144" t="s">
        <v>1613</v>
      </c>
      <c r="D58" s="144" t="s">
        <v>192</v>
      </c>
      <c r="E58" s="138" t="s">
        <v>579</v>
      </c>
      <c r="F58" s="140" t="s">
        <v>580</v>
      </c>
      <c r="G58" s="137" t="s">
        <v>2243</v>
      </c>
      <c r="H58" s="137" t="s">
        <v>1741</v>
      </c>
      <c r="I58" s="137" t="s">
        <v>1683</v>
      </c>
      <c r="J58" s="137" t="s">
        <v>1592</v>
      </c>
      <c r="K58" s="137" t="s">
        <v>1684</v>
      </c>
      <c r="L58" s="137" t="s">
        <v>2102</v>
      </c>
      <c r="M58" s="136" t="s">
        <v>2103</v>
      </c>
      <c r="N58" s="137" t="s">
        <v>2084</v>
      </c>
      <c r="O58" s="90"/>
    </row>
    <row r="59" spans="1:15" x14ac:dyDescent="0.2">
      <c r="A59" s="90"/>
      <c r="B59" s="144" t="s">
        <v>3037</v>
      </c>
      <c r="C59" s="144" t="s">
        <v>1613</v>
      </c>
      <c r="D59" s="144" t="s">
        <v>192</v>
      </c>
      <c r="E59" s="138" t="s">
        <v>3038</v>
      </c>
      <c r="F59" s="140" t="s">
        <v>3041</v>
      </c>
      <c r="G59" s="137" t="s">
        <v>2243</v>
      </c>
      <c r="H59" s="137" t="s">
        <v>3078</v>
      </c>
      <c r="I59" s="137" t="s">
        <v>3076</v>
      </c>
      <c r="J59" s="137" t="s">
        <v>1053</v>
      </c>
      <c r="K59" s="136" t="s">
        <v>3077</v>
      </c>
      <c r="L59" s="136" t="s">
        <v>3039</v>
      </c>
      <c r="M59" s="136" t="s">
        <v>3040</v>
      </c>
      <c r="N59" s="137"/>
      <c r="O59" s="90"/>
    </row>
    <row r="60" spans="1:15" x14ac:dyDescent="0.2">
      <c r="A60" s="90"/>
      <c r="B60" s="144" t="s">
        <v>3487</v>
      </c>
      <c r="C60" s="144" t="s">
        <v>1613</v>
      </c>
      <c r="D60" s="144" t="s">
        <v>192</v>
      </c>
      <c r="E60" s="138" t="s">
        <v>3486</v>
      </c>
      <c r="F60" s="140" t="s">
        <v>2128</v>
      </c>
      <c r="G60" s="137" t="s">
        <v>1909</v>
      </c>
      <c r="H60" s="137" t="s">
        <v>3072</v>
      </c>
      <c r="I60" s="137" t="s">
        <v>1805</v>
      </c>
      <c r="J60" s="137" t="s">
        <v>718</v>
      </c>
      <c r="K60" s="137" t="s">
        <v>3073</v>
      </c>
      <c r="L60" s="136" t="s">
        <v>3074</v>
      </c>
      <c r="M60" s="136" t="s">
        <v>141</v>
      </c>
      <c r="N60" s="136" t="s">
        <v>3075</v>
      </c>
      <c r="O60" s="90"/>
    </row>
    <row r="61" spans="1:15" x14ac:dyDescent="0.2">
      <c r="A61" s="90"/>
      <c r="B61" s="144" t="s">
        <v>3488</v>
      </c>
      <c r="C61" s="144" t="s">
        <v>1613</v>
      </c>
      <c r="D61" s="144" t="s">
        <v>192</v>
      </c>
      <c r="E61" s="138" t="s">
        <v>3071</v>
      </c>
      <c r="F61" s="140" t="s">
        <v>2128</v>
      </c>
      <c r="G61" s="137" t="s">
        <v>2243</v>
      </c>
      <c r="H61" s="137" t="s">
        <v>3484</v>
      </c>
      <c r="I61" s="137" t="s">
        <v>3485</v>
      </c>
      <c r="J61" s="137" t="s">
        <v>522</v>
      </c>
      <c r="K61" s="136" t="s">
        <v>3483</v>
      </c>
      <c r="L61" s="136" t="s">
        <v>3482</v>
      </c>
      <c r="M61" s="136"/>
      <c r="N61" s="137"/>
      <c r="O61" s="90"/>
    </row>
    <row r="62" spans="1:15" x14ac:dyDescent="0.2">
      <c r="A62" s="90"/>
      <c r="B62" s="144" t="s">
        <v>3396</v>
      </c>
      <c r="C62" s="144" t="s">
        <v>2118</v>
      </c>
      <c r="D62" s="144" t="s">
        <v>1614</v>
      </c>
      <c r="E62" s="138" t="s">
        <v>3397</v>
      </c>
      <c r="F62" s="140" t="s">
        <v>3398</v>
      </c>
      <c r="G62" s="137" t="s">
        <v>6</v>
      </c>
      <c r="H62" s="137" t="s">
        <v>3399</v>
      </c>
      <c r="I62" s="137" t="s">
        <v>2058</v>
      </c>
      <c r="J62" s="137" t="s">
        <v>668</v>
      </c>
      <c r="K62" s="137" t="s">
        <v>3400</v>
      </c>
      <c r="L62" s="137" t="s">
        <v>3401</v>
      </c>
      <c r="M62" s="137" t="s">
        <v>3402</v>
      </c>
      <c r="N62" s="137" t="s">
        <v>668</v>
      </c>
      <c r="O62" s="90"/>
    </row>
    <row r="63" spans="1:15" x14ac:dyDescent="0.2">
      <c r="A63" s="90"/>
      <c r="B63" s="144" t="s">
        <v>3321</v>
      </c>
      <c r="C63" s="144" t="s">
        <v>2118</v>
      </c>
      <c r="D63" s="144" t="s">
        <v>1614</v>
      </c>
      <c r="E63" s="138" t="s">
        <v>3322</v>
      </c>
      <c r="F63" s="140" t="s">
        <v>3323</v>
      </c>
      <c r="G63" s="137" t="s">
        <v>676</v>
      </c>
      <c r="H63" s="137" t="s">
        <v>4476</v>
      </c>
      <c r="I63" s="137" t="s">
        <v>3324</v>
      </c>
      <c r="J63" s="136" t="s">
        <v>141</v>
      </c>
      <c r="K63" s="137" t="s">
        <v>3325</v>
      </c>
      <c r="L63" s="136" t="s">
        <v>3326</v>
      </c>
      <c r="M63" s="136" t="s">
        <v>141</v>
      </c>
      <c r="N63" s="136" t="s">
        <v>141</v>
      </c>
      <c r="O63" s="90"/>
    </row>
    <row r="64" spans="1:15" x14ac:dyDescent="0.2">
      <c r="A64" s="90"/>
      <c r="B64" s="144" t="s">
        <v>3629</v>
      </c>
      <c r="C64" s="144" t="s">
        <v>2118</v>
      </c>
      <c r="D64" s="144" t="s">
        <v>1614</v>
      </c>
      <c r="E64" s="138" t="s">
        <v>3630</v>
      </c>
      <c r="F64" s="140" t="s">
        <v>3709</v>
      </c>
      <c r="G64" s="137" t="s">
        <v>770</v>
      </c>
      <c r="H64" s="137" t="s">
        <v>3631</v>
      </c>
      <c r="I64" s="137" t="s">
        <v>3632</v>
      </c>
      <c r="J64" s="137" t="s">
        <v>3706</v>
      </c>
      <c r="K64" s="137" t="s">
        <v>668</v>
      </c>
      <c r="L64" s="136" t="s">
        <v>3708</v>
      </c>
      <c r="M64" s="136" t="s">
        <v>3707</v>
      </c>
      <c r="N64" s="137" t="s">
        <v>668</v>
      </c>
      <c r="O64" s="90"/>
    </row>
    <row r="65" spans="1:15" x14ac:dyDescent="0.2">
      <c r="A65" s="90"/>
      <c r="B65" s="144" t="s">
        <v>1362</v>
      </c>
      <c r="C65" s="144" t="s">
        <v>2118</v>
      </c>
      <c r="D65" s="144" t="s">
        <v>1614</v>
      </c>
      <c r="E65" s="138" t="s">
        <v>1363</v>
      </c>
      <c r="F65" s="140" t="s">
        <v>2057</v>
      </c>
      <c r="G65" s="137" t="s">
        <v>614</v>
      </c>
      <c r="H65" s="137" t="s">
        <v>167</v>
      </c>
      <c r="I65" s="137" t="s">
        <v>398</v>
      </c>
      <c r="J65" s="136" t="s">
        <v>141</v>
      </c>
      <c r="K65" s="136" t="s">
        <v>1144</v>
      </c>
      <c r="L65" s="136" t="s">
        <v>168</v>
      </c>
      <c r="M65" s="136" t="s">
        <v>1120</v>
      </c>
      <c r="N65" s="137"/>
      <c r="O65" s="90"/>
    </row>
    <row r="66" spans="1:15" x14ac:dyDescent="0.2">
      <c r="A66" s="90"/>
      <c r="B66" s="144" t="s">
        <v>2328</v>
      </c>
      <c r="C66" s="144" t="s">
        <v>1613</v>
      </c>
      <c r="D66" s="144" t="s">
        <v>192</v>
      </c>
      <c r="E66" s="138" t="s">
        <v>2329</v>
      </c>
      <c r="F66" s="140" t="s">
        <v>2330</v>
      </c>
      <c r="G66" s="137" t="s">
        <v>1909</v>
      </c>
      <c r="H66" s="136" t="s">
        <v>2331</v>
      </c>
      <c r="I66" s="137" t="s">
        <v>2332</v>
      </c>
      <c r="J66" s="137" t="s">
        <v>2447</v>
      </c>
      <c r="K66" s="137" t="s">
        <v>2333</v>
      </c>
      <c r="L66" s="137" t="s">
        <v>2334</v>
      </c>
      <c r="M66" s="137" t="s">
        <v>2335</v>
      </c>
      <c r="N66" s="137" t="s">
        <v>1757</v>
      </c>
      <c r="O66" s="90"/>
    </row>
    <row r="67" spans="1:15" x14ac:dyDescent="0.2">
      <c r="A67" s="90"/>
      <c r="B67" s="144" t="s">
        <v>4001</v>
      </c>
      <c r="C67" s="144" t="s">
        <v>1613</v>
      </c>
      <c r="D67" s="144" t="s">
        <v>192</v>
      </c>
      <c r="E67" s="138" t="s">
        <v>4002</v>
      </c>
      <c r="F67" s="140" t="s">
        <v>2128</v>
      </c>
      <c r="G67" s="137" t="s">
        <v>2243</v>
      </c>
      <c r="H67" s="137" t="s">
        <v>4003</v>
      </c>
      <c r="I67" s="137" t="s">
        <v>4004</v>
      </c>
      <c r="J67" s="137" t="s">
        <v>522</v>
      </c>
      <c r="K67" s="136" t="s">
        <v>4005</v>
      </c>
      <c r="L67" s="136" t="s">
        <v>4006</v>
      </c>
      <c r="M67" s="136" t="s">
        <v>141</v>
      </c>
      <c r="N67" s="136" t="s">
        <v>141</v>
      </c>
      <c r="O67" s="90"/>
    </row>
    <row r="68" spans="1:15" x14ac:dyDescent="0.2">
      <c r="A68" s="90"/>
      <c r="B68" s="144" t="s">
        <v>4323</v>
      </c>
      <c r="C68" s="144" t="s">
        <v>2118</v>
      </c>
      <c r="D68" s="144" t="s">
        <v>909</v>
      </c>
      <c r="E68" s="138" t="s">
        <v>4322</v>
      </c>
      <c r="F68" s="140" t="s">
        <v>2128</v>
      </c>
      <c r="G68" s="137" t="s">
        <v>2243</v>
      </c>
      <c r="H68" s="137" t="s">
        <v>1165</v>
      </c>
      <c r="I68" s="137" t="s">
        <v>711</v>
      </c>
      <c r="J68" s="136" t="s">
        <v>520</v>
      </c>
      <c r="K68" s="136" t="s">
        <v>712</v>
      </c>
      <c r="L68" s="136" t="s">
        <v>2785</v>
      </c>
      <c r="M68" s="136" t="s">
        <v>2786</v>
      </c>
      <c r="N68" s="136" t="s">
        <v>2784</v>
      </c>
      <c r="O68" s="90"/>
    </row>
    <row r="69" spans="1:15" x14ac:dyDescent="0.2">
      <c r="A69" s="90"/>
      <c r="B69" s="144" t="s">
        <v>2512</v>
      </c>
      <c r="C69" s="144" t="s">
        <v>2118</v>
      </c>
      <c r="D69" s="144" t="s">
        <v>1614</v>
      </c>
      <c r="E69" s="138" t="s">
        <v>2591</v>
      </c>
      <c r="F69" s="140" t="s">
        <v>2128</v>
      </c>
      <c r="G69" s="137" t="s">
        <v>669</v>
      </c>
      <c r="H69" s="137" t="s">
        <v>2683</v>
      </c>
      <c r="I69" s="137" t="s">
        <v>2192</v>
      </c>
      <c r="J69" s="137" t="s">
        <v>668</v>
      </c>
      <c r="K69" s="137" t="s">
        <v>2684</v>
      </c>
      <c r="L69" s="137" t="s">
        <v>2289</v>
      </c>
      <c r="M69" s="137" t="s">
        <v>1203</v>
      </c>
      <c r="N69" s="137" t="s">
        <v>668</v>
      </c>
      <c r="O69" s="90"/>
    </row>
    <row r="70" spans="1:15" x14ac:dyDescent="0.2">
      <c r="A70" s="90"/>
      <c r="B70" s="144" t="s">
        <v>4477</v>
      </c>
      <c r="C70" s="144" t="s">
        <v>2118</v>
      </c>
      <c r="D70" s="144" t="s">
        <v>1614</v>
      </c>
      <c r="E70" s="138" t="s">
        <v>4478</v>
      </c>
      <c r="F70" s="140" t="s">
        <v>2128</v>
      </c>
      <c r="G70" s="137" t="s">
        <v>669</v>
      </c>
      <c r="H70" s="137" t="s">
        <v>3633</v>
      </c>
      <c r="I70" s="137" t="s">
        <v>3634</v>
      </c>
      <c r="J70" s="136" t="s">
        <v>141</v>
      </c>
      <c r="K70" s="137" t="s">
        <v>3635</v>
      </c>
      <c r="L70" s="136" t="s">
        <v>3636</v>
      </c>
      <c r="M70" s="137"/>
      <c r="N70" s="137"/>
      <c r="O70" s="90"/>
    </row>
    <row r="71" spans="1:15" x14ac:dyDescent="0.2">
      <c r="A71" s="90"/>
      <c r="B71" s="144" t="s">
        <v>2383</v>
      </c>
      <c r="C71" s="144" t="s">
        <v>1613</v>
      </c>
      <c r="D71" s="144" t="s">
        <v>192</v>
      </c>
      <c r="E71" s="138" t="s">
        <v>232</v>
      </c>
      <c r="F71" s="140" t="s">
        <v>2201</v>
      </c>
      <c r="G71" s="137" t="s">
        <v>2243</v>
      </c>
      <c r="H71" s="137" t="s">
        <v>357</v>
      </c>
      <c r="I71" s="137" t="s">
        <v>358</v>
      </c>
      <c r="J71" s="137" t="s">
        <v>1414</v>
      </c>
      <c r="K71" s="136" t="s">
        <v>359</v>
      </c>
      <c r="L71" s="136" t="s">
        <v>912</v>
      </c>
      <c r="M71" s="136" t="s">
        <v>141</v>
      </c>
      <c r="N71" s="136" t="s">
        <v>484</v>
      </c>
      <c r="O71" s="90"/>
    </row>
    <row r="72" spans="1:15" x14ac:dyDescent="0.2">
      <c r="A72" s="90"/>
      <c r="B72" s="144" t="s">
        <v>932</v>
      </c>
      <c r="C72" s="144" t="s">
        <v>1613</v>
      </c>
      <c r="D72" s="144" t="s">
        <v>192</v>
      </c>
      <c r="E72" s="138" t="s">
        <v>933</v>
      </c>
      <c r="F72" s="140" t="s">
        <v>934</v>
      </c>
      <c r="G72" s="137" t="s">
        <v>2243</v>
      </c>
      <c r="H72" s="137" t="s">
        <v>935</v>
      </c>
      <c r="I72" s="137" t="s">
        <v>936</v>
      </c>
      <c r="J72" s="137" t="s">
        <v>1588</v>
      </c>
      <c r="K72" s="136" t="s">
        <v>937</v>
      </c>
      <c r="L72" s="136" t="s">
        <v>938</v>
      </c>
      <c r="M72" s="136" t="s">
        <v>939</v>
      </c>
      <c r="N72" s="137"/>
      <c r="O72" s="90"/>
    </row>
    <row r="73" spans="1:15" x14ac:dyDescent="0.2">
      <c r="A73" s="90"/>
      <c r="B73" s="145" t="s">
        <v>1083</v>
      </c>
      <c r="C73" s="145" t="s">
        <v>2118</v>
      </c>
      <c r="D73" s="145" t="s">
        <v>909</v>
      </c>
      <c r="E73" s="138" t="s">
        <v>4105</v>
      </c>
      <c r="F73" s="140" t="s">
        <v>2754</v>
      </c>
      <c r="G73" s="137" t="s">
        <v>2243</v>
      </c>
      <c r="H73" s="137" t="s">
        <v>2752</v>
      </c>
      <c r="I73" s="137" t="s">
        <v>2753</v>
      </c>
      <c r="J73" s="137" t="s">
        <v>520</v>
      </c>
      <c r="K73" s="136">
        <v>33441</v>
      </c>
      <c r="L73" s="136" t="s">
        <v>1224</v>
      </c>
      <c r="M73" s="137" t="s">
        <v>668</v>
      </c>
      <c r="N73" s="136" t="s">
        <v>1084</v>
      </c>
      <c r="O73" s="90"/>
    </row>
    <row r="74" spans="1:15" x14ac:dyDescent="0.2">
      <c r="A74" s="90"/>
      <c r="B74" s="144" t="s">
        <v>2189</v>
      </c>
      <c r="C74" s="144" t="s">
        <v>1613</v>
      </c>
      <c r="D74" s="144" t="s">
        <v>192</v>
      </c>
      <c r="E74" s="138" t="s">
        <v>2292</v>
      </c>
      <c r="F74" s="140" t="s">
        <v>2038</v>
      </c>
      <c r="G74" s="137" t="s">
        <v>2243</v>
      </c>
      <c r="H74" s="137" t="s">
        <v>2190</v>
      </c>
      <c r="I74" s="137" t="s">
        <v>2191</v>
      </c>
      <c r="J74" s="137" t="s">
        <v>1466</v>
      </c>
      <c r="K74" s="137" t="s">
        <v>1954</v>
      </c>
      <c r="L74" s="137" t="s">
        <v>2318</v>
      </c>
      <c r="M74" s="137" t="s">
        <v>2319</v>
      </c>
      <c r="N74" s="137" t="s">
        <v>668</v>
      </c>
      <c r="O74" s="90"/>
    </row>
    <row r="75" spans="1:15" x14ac:dyDescent="0.2">
      <c r="A75" s="90"/>
      <c r="B75" s="144" t="s">
        <v>915</v>
      </c>
      <c r="C75" s="144" t="s">
        <v>1613</v>
      </c>
      <c r="D75" s="144" t="s">
        <v>192</v>
      </c>
      <c r="E75" s="138" t="s">
        <v>916</v>
      </c>
      <c r="F75" s="140" t="s">
        <v>2128</v>
      </c>
      <c r="G75" s="137" t="s">
        <v>2243</v>
      </c>
      <c r="H75" s="137" t="s">
        <v>468</v>
      </c>
      <c r="I75" s="137" t="s">
        <v>380</v>
      </c>
      <c r="J75" s="137" t="s">
        <v>284</v>
      </c>
      <c r="K75" s="136" t="s">
        <v>469</v>
      </c>
      <c r="L75" s="136" t="s">
        <v>470</v>
      </c>
      <c r="M75" s="137"/>
      <c r="N75" s="137"/>
      <c r="O75" s="90"/>
    </row>
    <row r="76" spans="1:15" x14ac:dyDescent="0.2">
      <c r="A76" s="90"/>
      <c r="B76" s="144" t="s">
        <v>791</v>
      </c>
      <c r="C76" s="144" t="s">
        <v>2118</v>
      </c>
      <c r="D76" s="144" t="s">
        <v>263</v>
      </c>
      <c r="E76" s="138" t="s">
        <v>478</v>
      </c>
      <c r="F76" s="140" t="s">
        <v>627</v>
      </c>
      <c r="G76" s="137" t="s">
        <v>2243</v>
      </c>
      <c r="H76" s="137" t="s">
        <v>2141</v>
      </c>
      <c r="I76" s="137" t="s">
        <v>2142</v>
      </c>
      <c r="J76" s="137" t="s">
        <v>520</v>
      </c>
      <c r="K76" s="136" t="s">
        <v>2143</v>
      </c>
      <c r="L76" s="136" t="s">
        <v>2539</v>
      </c>
      <c r="M76" s="136" t="s">
        <v>2540</v>
      </c>
      <c r="N76" s="136" t="s">
        <v>2538</v>
      </c>
      <c r="O76" s="90"/>
    </row>
    <row r="77" spans="1:15" x14ac:dyDescent="0.2">
      <c r="A77" s="90"/>
      <c r="B77" s="144" t="s">
        <v>2514</v>
      </c>
      <c r="C77" s="144" t="s">
        <v>1613</v>
      </c>
      <c r="D77" s="144" t="s">
        <v>192</v>
      </c>
      <c r="E77" s="138" t="s">
        <v>1859</v>
      </c>
      <c r="F77" s="140" t="s">
        <v>2128</v>
      </c>
      <c r="G77" s="137" t="s">
        <v>2243</v>
      </c>
      <c r="H77" s="136" t="s">
        <v>1840</v>
      </c>
      <c r="I77" s="137" t="s">
        <v>1841</v>
      </c>
      <c r="J77" s="137" t="s">
        <v>1592</v>
      </c>
      <c r="K77" s="136" t="s">
        <v>1842</v>
      </c>
      <c r="L77" s="136" t="s">
        <v>2573</v>
      </c>
      <c r="M77" s="136" t="s">
        <v>2574</v>
      </c>
      <c r="N77" s="136" t="s">
        <v>1858</v>
      </c>
      <c r="O77" s="90"/>
    </row>
    <row r="78" spans="1:15" x14ac:dyDescent="0.2">
      <c r="A78" s="90"/>
      <c r="B78" s="144" t="s">
        <v>1860</v>
      </c>
      <c r="C78" s="144" t="s">
        <v>1613</v>
      </c>
      <c r="D78" s="144" t="s">
        <v>192</v>
      </c>
      <c r="E78" s="138" t="s">
        <v>784</v>
      </c>
      <c r="F78" s="140" t="s">
        <v>1619</v>
      </c>
      <c r="G78" s="137" t="s">
        <v>2243</v>
      </c>
      <c r="H78" s="137" t="s">
        <v>2437</v>
      </c>
      <c r="I78" s="137" t="s">
        <v>2438</v>
      </c>
      <c r="J78" s="137" t="s">
        <v>1160</v>
      </c>
      <c r="K78" s="137" t="s">
        <v>2439</v>
      </c>
      <c r="L78" s="137" t="s">
        <v>2440</v>
      </c>
      <c r="M78" s="137" t="s">
        <v>668</v>
      </c>
      <c r="N78" s="137" t="s">
        <v>2441</v>
      </c>
      <c r="O78" s="90"/>
    </row>
    <row r="79" spans="1:15" x14ac:dyDescent="0.2">
      <c r="A79" s="90"/>
      <c r="B79" s="144" t="s">
        <v>3918</v>
      </c>
      <c r="C79" s="144" t="s">
        <v>1613</v>
      </c>
      <c r="D79" s="144" t="s">
        <v>192</v>
      </c>
      <c r="E79" s="138" t="s">
        <v>3919</v>
      </c>
      <c r="F79" s="140" t="s">
        <v>3925</v>
      </c>
      <c r="G79" s="137" t="s">
        <v>2243</v>
      </c>
      <c r="H79" s="137" t="s">
        <v>3920</v>
      </c>
      <c r="I79" s="137" t="s">
        <v>3860</v>
      </c>
      <c r="J79" s="137" t="s">
        <v>523</v>
      </c>
      <c r="K79" s="136" t="s">
        <v>3921</v>
      </c>
      <c r="L79" s="136" t="s">
        <v>3922</v>
      </c>
      <c r="M79" s="136" t="s">
        <v>3923</v>
      </c>
      <c r="N79" s="136" t="s">
        <v>3924</v>
      </c>
      <c r="O79" s="90"/>
    </row>
    <row r="80" spans="1:15" x14ac:dyDescent="0.2">
      <c r="A80" s="90"/>
      <c r="B80" s="145" t="s">
        <v>2630</v>
      </c>
      <c r="C80" s="145" t="s">
        <v>1613</v>
      </c>
      <c r="D80" s="145" t="s">
        <v>192</v>
      </c>
      <c r="E80" s="138" t="s">
        <v>2631</v>
      </c>
      <c r="F80" s="140" t="s">
        <v>2128</v>
      </c>
      <c r="G80" s="137" t="s">
        <v>1909</v>
      </c>
      <c r="H80" s="137" t="s">
        <v>2632</v>
      </c>
      <c r="I80" s="137" t="s">
        <v>1848</v>
      </c>
      <c r="J80" s="137" t="s">
        <v>1587</v>
      </c>
      <c r="K80" s="137" t="s">
        <v>2633</v>
      </c>
      <c r="L80" s="136" t="s">
        <v>2634</v>
      </c>
      <c r="M80" s="136" t="s">
        <v>2635</v>
      </c>
      <c r="N80" s="136" t="s">
        <v>2636</v>
      </c>
      <c r="O80" s="90"/>
    </row>
    <row r="81" spans="1:15" x14ac:dyDescent="0.2">
      <c r="A81" s="90"/>
      <c r="B81" s="144" t="s">
        <v>767</v>
      </c>
      <c r="C81" s="144" t="s">
        <v>1613</v>
      </c>
      <c r="D81" s="144" t="s">
        <v>192</v>
      </c>
      <c r="E81" s="138" t="s">
        <v>3595</v>
      </c>
      <c r="F81" s="140" t="s">
        <v>2376</v>
      </c>
      <c r="G81" s="137" t="s">
        <v>2243</v>
      </c>
      <c r="H81" s="136" t="s">
        <v>2120</v>
      </c>
      <c r="I81" s="137" t="s">
        <v>2121</v>
      </c>
      <c r="J81" s="137" t="s">
        <v>1518</v>
      </c>
      <c r="K81" s="136" t="s">
        <v>1220</v>
      </c>
      <c r="L81" s="136" t="s">
        <v>1221</v>
      </c>
      <c r="M81" s="136" t="s">
        <v>1597</v>
      </c>
      <c r="N81" s="136" t="s">
        <v>2375</v>
      </c>
      <c r="O81" s="90"/>
    </row>
    <row r="82" spans="1:15" x14ac:dyDescent="0.2">
      <c r="A82" s="90"/>
      <c r="B82" s="144" t="s">
        <v>1109</v>
      </c>
      <c r="C82" s="144" t="s">
        <v>1613</v>
      </c>
      <c r="D82" s="144" t="s">
        <v>192</v>
      </c>
      <c r="E82" s="138" t="s">
        <v>1116</v>
      </c>
      <c r="F82" s="140" t="s">
        <v>2128</v>
      </c>
      <c r="G82" s="137" t="s">
        <v>2243</v>
      </c>
      <c r="H82" s="137" t="s">
        <v>1110</v>
      </c>
      <c r="I82" s="137" t="s">
        <v>1111</v>
      </c>
      <c r="J82" s="137" t="s">
        <v>522</v>
      </c>
      <c r="K82" s="137" t="s">
        <v>1112</v>
      </c>
      <c r="L82" s="137" t="s">
        <v>1113</v>
      </c>
      <c r="M82" s="136" t="s">
        <v>1114</v>
      </c>
      <c r="N82" s="137" t="s">
        <v>1115</v>
      </c>
      <c r="O82" s="90"/>
    </row>
    <row r="83" spans="1:15" x14ac:dyDescent="0.2">
      <c r="A83" s="90"/>
      <c r="B83" s="144" t="s">
        <v>1051</v>
      </c>
      <c r="C83" s="144" t="s">
        <v>1613</v>
      </c>
      <c r="D83" s="144" t="s">
        <v>192</v>
      </c>
      <c r="E83" s="138" t="s">
        <v>1711</v>
      </c>
      <c r="F83" s="140" t="s">
        <v>779</v>
      </c>
      <c r="G83" s="137" t="s">
        <v>2243</v>
      </c>
      <c r="H83" s="136" t="s">
        <v>2638</v>
      </c>
      <c r="I83" s="137" t="s">
        <v>650</v>
      </c>
      <c r="J83" s="137" t="s">
        <v>1514</v>
      </c>
      <c r="K83" s="136" t="s">
        <v>651</v>
      </c>
      <c r="L83" s="136" t="s">
        <v>2028</v>
      </c>
      <c r="M83" s="136" t="s">
        <v>2029</v>
      </c>
      <c r="N83" s="136" t="s">
        <v>2030</v>
      </c>
      <c r="O83" s="90"/>
    </row>
    <row r="84" spans="1:15" x14ac:dyDescent="0.2">
      <c r="A84" s="90"/>
      <c r="B84" s="144" t="s">
        <v>1094</v>
      </c>
      <c r="C84" s="144" t="s">
        <v>1613</v>
      </c>
      <c r="D84" s="144" t="s">
        <v>192</v>
      </c>
      <c r="E84" s="138" t="s">
        <v>1897</v>
      </c>
      <c r="F84" s="140" t="s">
        <v>1806</v>
      </c>
      <c r="G84" s="137" t="s">
        <v>2243</v>
      </c>
      <c r="H84" s="137" t="s">
        <v>1898</v>
      </c>
      <c r="I84" s="137" t="s">
        <v>1899</v>
      </c>
      <c r="J84" s="137" t="s">
        <v>1518</v>
      </c>
      <c r="K84" s="136" t="s">
        <v>1900</v>
      </c>
      <c r="L84" s="136" t="s">
        <v>1306</v>
      </c>
      <c r="M84" s="136" t="s">
        <v>759</v>
      </c>
      <c r="N84" s="136" t="s">
        <v>1050</v>
      </c>
      <c r="O84" s="90"/>
    </row>
    <row r="85" spans="1:15" x14ac:dyDescent="0.2">
      <c r="A85" s="90"/>
      <c r="B85" s="144" t="s">
        <v>4066</v>
      </c>
      <c r="C85" s="144" t="s">
        <v>2118</v>
      </c>
      <c r="D85" s="144" t="s">
        <v>43</v>
      </c>
      <c r="E85" s="138" t="s">
        <v>4067</v>
      </c>
      <c r="F85" s="140" t="s">
        <v>4068</v>
      </c>
      <c r="G85" s="137" t="s">
        <v>1705</v>
      </c>
      <c r="H85" s="137" t="s">
        <v>4069</v>
      </c>
      <c r="I85" s="137" t="s">
        <v>4070</v>
      </c>
      <c r="J85" s="136" t="s">
        <v>141</v>
      </c>
      <c r="K85" s="136" t="s">
        <v>4071</v>
      </c>
      <c r="L85" s="136" t="s">
        <v>4072</v>
      </c>
      <c r="M85" s="136" t="s">
        <v>4073</v>
      </c>
      <c r="N85" s="136" t="s">
        <v>141</v>
      </c>
      <c r="O85" s="90"/>
    </row>
    <row r="86" spans="1:15" x14ac:dyDescent="0.2">
      <c r="A86" s="90"/>
      <c r="B86" s="144" t="s">
        <v>3611</v>
      </c>
      <c r="C86" s="144" t="s">
        <v>2118</v>
      </c>
      <c r="D86" s="144" t="s">
        <v>1614</v>
      </c>
      <c r="E86" s="138" t="s">
        <v>3610</v>
      </c>
      <c r="F86" s="140" t="s">
        <v>3612</v>
      </c>
      <c r="G86" s="137" t="s">
        <v>2243</v>
      </c>
      <c r="H86" s="136" t="s">
        <v>3613</v>
      </c>
      <c r="I86" s="137" t="s">
        <v>1305</v>
      </c>
      <c r="J86" s="137" t="s">
        <v>1414</v>
      </c>
      <c r="K86" s="136" t="s">
        <v>3519</v>
      </c>
      <c r="L86" s="136" t="s">
        <v>141</v>
      </c>
      <c r="M86" s="136" t="s">
        <v>3609</v>
      </c>
      <c r="N86" s="136" t="s">
        <v>3614</v>
      </c>
      <c r="O86" s="90"/>
    </row>
    <row r="87" spans="1:15" x14ac:dyDescent="0.2">
      <c r="A87" s="90"/>
      <c r="B87" s="144" t="s">
        <v>246</v>
      </c>
      <c r="C87" s="144" t="s">
        <v>2118</v>
      </c>
      <c r="D87" s="144" t="s">
        <v>263</v>
      </c>
      <c r="E87" s="138" t="s">
        <v>2643</v>
      </c>
      <c r="F87" s="140" t="s">
        <v>2642</v>
      </c>
      <c r="G87" s="137" t="s">
        <v>2243</v>
      </c>
      <c r="H87" s="137" t="s">
        <v>1793</v>
      </c>
      <c r="I87" s="137" t="s">
        <v>2552</v>
      </c>
      <c r="J87" s="137" t="s">
        <v>719</v>
      </c>
      <c r="K87" s="136" t="s">
        <v>1794</v>
      </c>
      <c r="L87" s="136" t="s">
        <v>247</v>
      </c>
      <c r="M87" s="136" t="s">
        <v>141</v>
      </c>
      <c r="N87" s="136" t="s">
        <v>141</v>
      </c>
      <c r="O87" s="90"/>
    </row>
    <row r="88" spans="1:15" x14ac:dyDescent="0.2">
      <c r="A88" s="90"/>
      <c r="B88" s="144" t="s">
        <v>2720</v>
      </c>
      <c r="C88" s="144" t="s">
        <v>1613</v>
      </c>
      <c r="D88" s="144" t="s">
        <v>2132</v>
      </c>
      <c r="E88" s="138" t="s">
        <v>2719</v>
      </c>
      <c r="F88" s="140" t="s">
        <v>2128</v>
      </c>
      <c r="G88" s="137" t="s">
        <v>2243</v>
      </c>
      <c r="H88" s="137" t="s">
        <v>2976</v>
      </c>
      <c r="I88" s="137" t="s">
        <v>820</v>
      </c>
      <c r="J88" s="137" t="s">
        <v>1592</v>
      </c>
      <c r="K88" s="136" t="s">
        <v>821</v>
      </c>
      <c r="L88" s="136" t="s">
        <v>2718</v>
      </c>
      <c r="M88" s="136" t="s">
        <v>141</v>
      </c>
      <c r="N88" s="136" t="s">
        <v>2717</v>
      </c>
      <c r="O88" s="90"/>
    </row>
    <row r="89" spans="1:15" x14ac:dyDescent="0.2">
      <c r="A89" s="90"/>
      <c r="B89" s="144" t="s">
        <v>2639</v>
      </c>
      <c r="C89" s="144" t="s">
        <v>1613</v>
      </c>
      <c r="D89" s="144" t="s">
        <v>192</v>
      </c>
      <c r="E89" s="138" t="s">
        <v>961</v>
      </c>
      <c r="F89" s="140" t="s">
        <v>2187</v>
      </c>
      <c r="G89" s="137" t="s">
        <v>2243</v>
      </c>
      <c r="H89" s="137" t="s">
        <v>2640</v>
      </c>
      <c r="I89" s="137" t="s">
        <v>2641</v>
      </c>
      <c r="J89" s="137" t="s">
        <v>1592</v>
      </c>
      <c r="K89" s="136" t="s">
        <v>2149</v>
      </c>
      <c r="L89" s="137" t="s">
        <v>2150</v>
      </c>
      <c r="M89" s="137" t="s">
        <v>2151</v>
      </c>
      <c r="N89" s="136" t="s">
        <v>141</v>
      </c>
      <c r="O89" s="90"/>
    </row>
    <row r="90" spans="1:15" x14ac:dyDescent="0.2">
      <c r="A90" s="90"/>
      <c r="B90" s="144" t="s">
        <v>3771</v>
      </c>
      <c r="C90" s="144" t="s">
        <v>1613</v>
      </c>
      <c r="D90" s="144" t="s">
        <v>2748</v>
      </c>
      <c r="E90" s="138" t="s">
        <v>2900</v>
      </c>
      <c r="F90" s="140" t="s">
        <v>2901</v>
      </c>
      <c r="G90" s="137" t="s">
        <v>1909</v>
      </c>
      <c r="H90" s="137" t="s">
        <v>2904</v>
      </c>
      <c r="I90" s="137" t="s">
        <v>2402</v>
      </c>
      <c r="J90" s="136" t="s">
        <v>1587</v>
      </c>
      <c r="K90" s="137" t="s">
        <v>2905</v>
      </c>
      <c r="L90" s="136" t="s">
        <v>2902</v>
      </c>
      <c r="M90" s="136"/>
      <c r="N90" s="136" t="s">
        <v>2903</v>
      </c>
      <c r="O90" s="90"/>
    </row>
    <row r="91" spans="1:15" x14ac:dyDescent="0.2">
      <c r="A91" s="90"/>
      <c r="B91" s="144" t="s">
        <v>3770</v>
      </c>
      <c r="C91" s="144" t="s">
        <v>1613</v>
      </c>
      <c r="D91" s="144" t="s">
        <v>192</v>
      </c>
      <c r="E91" s="138" t="s">
        <v>3769</v>
      </c>
      <c r="F91" s="140" t="s">
        <v>2128</v>
      </c>
      <c r="G91" s="137" t="s">
        <v>2243</v>
      </c>
      <c r="H91" s="137" t="s">
        <v>3772</v>
      </c>
      <c r="I91" s="137" t="s">
        <v>3113</v>
      </c>
      <c r="J91" s="137" t="s">
        <v>1592</v>
      </c>
      <c r="K91" s="136" t="s">
        <v>3773</v>
      </c>
      <c r="L91" s="136" t="s">
        <v>3774</v>
      </c>
      <c r="M91" s="136" t="s">
        <v>141</v>
      </c>
      <c r="N91" s="136" t="s">
        <v>3775</v>
      </c>
      <c r="O91" s="90"/>
    </row>
    <row r="92" spans="1:15" x14ac:dyDescent="0.2">
      <c r="A92" s="90"/>
      <c r="B92" s="144" t="s">
        <v>3081</v>
      </c>
      <c r="C92" s="144" t="s">
        <v>1613</v>
      </c>
      <c r="D92" s="144" t="s">
        <v>851</v>
      </c>
      <c r="E92" s="138" t="s">
        <v>3082</v>
      </c>
      <c r="F92" s="140" t="s">
        <v>2128</v>
      </c>
      <c r="G92" s="137" t="s">
        <v>669</v>
      </c>
      <c r="H92" s="137" t="s">
        <v>3083</v>
      </c>
      <c r="I92" s="137" t="s">
        <v>3084</v>
      </c>
      <c r="J92" s="136" t="s">
        <v>141</v>
      </c>
      <c r="K92" s="137" t="s">
        <v>3085</v>
      </c>
      <c r="L92" s="136" t="s">
        <v>3086</v>
      </c>
      <c r="M92" s="136" t="s">
        <v>141</v>
      </c>
      <c r="N92" s="136" t="s">
        <v>3087</v>
      </c>
      <c r="O92" s="90"/>
    </row>
    <row r="93" spans="1:15" x14ac:dyDescent="0.2">
      <c r="A93" s="90"/>
      <c r="B93" s="144" t="s">
        <v>1297</v>
      </c>
      <c r="C93" s="144" t="s">
        <v>2118</v>
      </c>
      <c r="D93" s="144" t="s">
        <v>2415</v>
      </c>
      <c r="E93" s="138" t="s">
        <v>1304</v>
      </c>
      <c r="F93" s="140" t="s">
        <v>1719</v>
      </c>
      <c r="G93" s="137" t="s">
        <v>2243</v>
      </c>
      <c r="H93" s="136" t="s">
        <v>1298</v>
      </c>
      <c r="I93" s="137" t="s">
        <v>1299</v>
      </c>
      <c r="J93" s="137" t="s">
        <v>1513</v>
      </c>
      <c r="K93" s="136" t="s">
        <v>1300</v>
      </c>
      <c r="L93" s="136" t="s">
        <v>1301</v>
      </c>
      <c r="M93" s="136" t="s">
        <v>1302</v>
      </c>
      <c r="N93" s="136" t="s">
        <v>1303</v>
      </c>
      <c r="O93" s="90"/>
    </row>
    <row r="94" spans="1:15" x14ac:dyDescent="0.2">
      <c r="A94" s="90"/>
      <c r="B94" s="144" t="s">
        <v>3608</v>
      </c>
      <c r="C94" s="144" t="s">
        <v>1613</v>
      </c>
      <c r="D94" s="144" t="s">
        <v>192</v>
      </c>
      <c r="E94" s="138" t="s">
        <v>3607</v>
      </c>
      <c r="F94" s="140" t="s">
        <v>2128</v>
      </c>
      <c r="G94" s="137" t="s">
        <v>1909</v>
      </c>
      <c r="H94" s="137" t="s">
        <v>4381</v>
      </c>
      <c r="I94" s="137" t="s">
        <v>3160</v>
      </c>
      <c r="J94" s="137" t="s">
        <v>1587</v>
      </c>
      <c r="K94" s="137" t="s">
        <v>3606</v>
      </c>
      <c r="L94" s="137" t="s">
        <v>3605</v>
      </c>
      <c r="M94" s="137" t="s">
        <v>3604</v>
      </c>
      <c r="N94" s="137" t="s">
        <v>3603</v>
      </c>
      <c r="O94" s="90"/>
    </row>
    <row r="95" spans="1:15" x14ac:dyDescent="0.2">
      <c r="A95" s="90"/>
      <c r="B95" s="144" t="s">
        <v>1029</v>
      </c>
      <c r="C95" s="144" t="s">
        <v>1613</v>
      </c>
      <c r="D95" s="144" t="s">
        <v>192</v>
      </c>
      <c r="E95" s="138" t="s">
        <v>2020</v>
      </c>
      <c r="F95" s="140" t="s">
        <v>2128</v>
      </c>
      <c r="G95" s="137" t="s">
        <v>2243</v>
      </c>
      <c r="H95" s="137" t="s">
        <v>1602</v>
      </c>
      <c r="I95" s="137" t="s">
        <v>56</v>
      </c>
      <c r="J95" s="137" t="s">
        <v>2543</v>
      </c>
      <c r="K95" s="137" t="s">
        <v>2233</v>
      </c>
      <c r="L95" s="137" t="s">
        <v>111</v>
      </c>
      <c r="M95" s="137" t="s">
        <v>2234</v>
      </c>
      <c r="N95" s="137" t="s">
        <v>2019</v>
      </c>
      <c r="O95" s="90"/>
    </row>
    <row r="96" spans="1:15" x14ac:dyDescent="0.2">
      <c r="A96" s="90"/>
      <c r="B96" s="144" t="s">
        <v>3232</v>
      </c>
      <c r="C96" s="144" t="s">
        <v>1613</v>
      </c>
      <c r="D96" s="144" t="s">
        <v>192</v>
      </c>
      <c r="E96" s="138" t="s">
        <v>3227</v>
      </c>
      <c r="F96" s="140" t="s">
        <v>3228</v>
      </c>
      <c r="G96" s="137" t="s">
        <v>2243</v>
      </c>
      <c r="H96" s="137" t="s">
        <v>3229</v>
      </c>
      <c r="I96" s="137" t="s">
        <v>2819</v>
      </c>
      <c r="J96" s="137" t="s">
        <v>1592</v>
      </c>
      <c r="K96" s="136" t="s">
        <v>3230</v>
      </c>
      <c r="L96" s="136" t="s">
        <v>3231</v>
      </c>
      <c r="M96" s="137"/>
      <c r="N96" s="137"/>
      <c r="O96" s="90"/>
    </row>
    <row r="97" spans="1:15" x14ac:dyDescent="0.2">
      <c r="A97" s="90"/>
      <c r="B97" s="144" t="s">
        <v>1168</v>
      </c>
      <c r="C97" s="144" t="s">
        <v>1613</v>
      </c>
      <c r="D97" s="144" t="s">
        <v>192</v>
      </c>
      <c r="E97" s="138" t="s">
        <v>1169</v>
      </c>
      <c r="F97" s="140" t="s">
        <v>2881</v>
      </c>
      <c r="G97" s="137" t="s">
        <v>1909</v>
      </c>
      <c r="H97" s="137" t="s">
        <v>1170</v>
      </c>
      <c r="I97" s="137" t="s">
        <v>1171</v>
      </c>
      <c r="J97" s="137" t="s">
        <v>1219</v>
      </c>
      <c r="K97" s="137" t="s">
        <v>1172</v>
      </c>
      <c r="L97" s="136" t="s">
        <v>1173</v>
      </c>
      <c r="M97" s="137"/>
      <c r="N97" s="137"/>
      <c r="O97" s="90"/>
    </row>
    <row r="98" spans="1:15" x14ac:dyDescent="0.2">
      <c r="A98" s="90"/>
      <c r="B98" s="144" t="s">
        <v>2021</v>
      </c>
      <c r="C98" s="144" t="s">
        <v>1613</v>
      </c>
      <c r="D98" s="144" t="s">
        <v>192</v>
      </c>
      <c r="E98" s="138" t="s">
        <v>1671</v>
      </c>
      <c r="F98" s="140" t="s">
        <v>642</v>
      </c>
      <c r="G98" s="137" t="s">
        <v>2243</v>
      </c>
      <c r="H98" s="137" t="s">
        <v>4415</v>
      </c>
      <c r="I98" s="137" t="s">
        <v>4416</v>
      </c>
      <c r="J98" s="137" t="s">
        <v>1515</v>
      </c>
      <c r="K98" s="136" t="s">
        <v>4417</v>
      </c>
      <c r="L98" s="137" t="s">
        <v>1536</v>
      </c>
      <c r="M98" s="137" t="s">
        <v>4418</v>
      </c>
      <c r="N98" s="137" t="s">
        <v>1537</v>
      </c>
      <c r="O98" s="90"/>
    </row>
    <row r="99" spans="1:15" x14ac:dyDescent="0.2">
      <c r="A99" s="90"/>
      <c r="B99" s="144" t="s">
        <v>242</v>
      </c>
      <c r="C99" s="144" t="s">
        <v>1613</v>
      </c>
      <c r="D99" s="144" t="s">
        <v>192</v>
      </c>
      <c r="E99" s="138" t="s">
        <v>750</v>
      </c>
      <c r="F99" s="140" t="s">
        <v>751</v>
      </c>
      <c r="G99" s="137" t="s">
        <v>2243</v>
      </c>
      <c r="H99" s="137" t="s">
        <v>243</v>
      </c>
      <c r="I99" s="137" t="s">
        <v>244</v>
      </c>
      <c r="J99" s="137" t="s">
        <v>1517</v>
      </c>
      <c r="K99" s="137" t="s">
        <v>245</v>
      </c>
      <c r="L99" s="137" t="s">
        <v>2036</v>
      </c>
      <c r="M99" s="137" t="s">
        <v>2529</v>
      </c>
      <c r="N99" s="137" t="s">
        <v>668</v>
      </c>
      <c r="O99" s="90"/>
    </row>
    <row r="100" spans="1:15" x14ac:dyDescent="0.2">
      <c r="A100" s="90"/>
      <c r="B100" s="144" t="s">
        <v>1620</v>
      </c>
      <c r="C100" s="144" t="s">
        <v>1613</v>
      </c>
      <c r="D100" s="144" t="s">
        <v>192</v>
      </c>
      <c r="E100" s="138" t="s">
        <v>3205</v>
      </c>
      <c r="F100" s="140" t="s">
        <v>553</v>
      </c>
      <c r="G100" s="137" t="s">
        <v>2243</v>
      </c>
      <c r="H100" s="136" t="s">
        <v>1621</v>
      </c>
      <c r="I100" s="137" t="s">
        <v>1622</v>
      </c>
      <c r="J100" s="137" t="s">
        <v>520</v>
      </c>
      <c r="K100" s="136" t="s">
        <v>866</v>
      </c>
      <c r="L100" s="136" t="s">
        <v>867</v>
      </c>
      <c r="M100" s="136" t="s">
        <v>868</v>
      </c>
      <c r="N100" s="136" t="s">
        <v>1902</v>
      </c>
      <c r="O100" s="90"/>
    </row>
    <row r="101" spans="1:15" x14ac:dyDescent="0.2">
      <c r="A101" s="90"/>
      <c r="B101" s="144" t="s">
        <v>3637</v>
      </c>
      <c r="C101" s="144" t="s">
        <v>2118</v>
      </c>
      <c r="D101" s="144" t="s">
        <v>1614</v>
      </c>
      <c r="E101" s="138" t="s">
        <v>3638</v>
      </c>
      <c r="F101" s="141" t="s">
        <v>2128</v>
      </c>
      <c r="G101" s="137" t="s">
        <v>669</v>
      </c>
      <c r="H101" s="136" t="s">
        <v>3710</v>
      </c>
      <c r="I101" s="137" t="s">
        <v>2463</v>
      </c>
      <c r="J101" s="136" t="s">
        <v>141</v>
      </c>
      <c r="K101" s="136" t="s">
        <v>3711</v>
      </c>
      <c r="L101" s="136" t="s">
        <v>3712</v>
      </c>
      <c r="M101" s="136" t="s">
        <v>141</v>
      </c>
      <c r="N101" s="136" t="s">
        <v>141</v>
      </c>
      <c r="O101" s="90"/>
    </row>
    <row r="102" spans="1:15" x14ac:dyDescent="0.2">
      <c r="A102" s="90"/>
      <c r="B102" s="144" t="s">
        <v>2637</v>
      </c>
      <c r="C102" s="144" t="s">
        <v>1613</v>
      </c>
      <c r="D102" s="144" t="s">
        <v>2132</v>
      </c>
      <c r="E102" s="138" t="s">
        <v>2961</v>
      </c>
      <c r="F102" s="140" t="s">
        <v>2128</v>
      </c>
      <c r="G102" s="137" t="s">
        <v>1909</v>
      </c>
      <c r="H102" s="137" t="s">
        <v>2353</v>
      </c>
      <c r="I102" s="137" t="s">
        <v>2354</v>
      </c>
      <c r="J102" s="137" t="s">
        <v>1587</v>
      </c>
      <c r="K102" s="137" t="s">
        <v>1853</v>
      </c>
      <c r="L102" s="137" t="s">
        <v>1854</v>
      </c>
      <c r="M102" s="137" t="s">
        <v>1855</v>
      </c>
      <c r="N102" s="137" t="s">
        <v>1216</v>
      </c>
      <c r="O102" s="90"/>
    </row>
    <row r="103" spans="1:15" x14ac:dyDescent="0.2">
      <c r="A103" s="90"/>
      <c r="B103" s="144" t="s">
        <v>17</v>
      </c>
      <c r="C103" s="144" t="s">
        <v>2118</v>
      </c>
      <c r="D103" s="144" t="s">
        <v>1614</v>
      </c>
      <c r="E103" s="138" t="s">
        <v>18</v>
      </c>
      <c r="F103" s="140" t="s">
        <v>156</v>
      </c>
      <c r="G103" s="137" t="s">
        <v>669</v>
      </c>
      <c r="H103" s="136" t="s">
        <v>334</v>
      </c>
      <c r="I103" s="137" t="s">
        <v>215</v>
      </c>
      <c r="J103" s="137" t="s">
        <v>665</v>
      </c>
      <c r="K103" s="137" t="s">
        <v>1322</v>
      </c>
      <c r="L103" s="136" t="s">
        <v>2047</v>
      </c>
      <c r="M103" s="136" t="s">
        <v>2312</v>
      </c>
      <c r="N103" s="137" t="s">
        <v>668</v>
      </c>
      <c r="O103" s="90"/>
    </row>
    <row r="104" spans="1:15" x14ac:dyDescent="0.2">
      <c r="A104" s="90"/>
      <c r="B104" s="144" t="s">
        <v>1164</v>
      </c>
      <c r="C104" s="144" t="s">
        <v>1613</v>
      </c>
      <c r="D104" s="144" t="s">
        <v>192</v>
      </c>
      <c r="E104" s="138" t="s">
        <v>578</v>
      </c>
      <c r="F104" s="140" t="s">
        <v>280</v>
      </c>
      <c r="G104" s="137" t="s">
        <v>2243</v>
      </c>
      <c r="H104" s="137" t="s">
        <v>1448</v>
      </c>
      <c r="I104" s="137" t="s">
        <v>1449</v>
      </c>
      <c r="J104" s="137" t="s">
        <v>720</v>
      </c>
      <c r="K104" s="136" t="s">
        <v>1856</v>
      </c>
      <c r="L104" s="136" t="s">
        <v>1857</v>
      </c>
      <c r="M104" s="136" t="s">
        <v>2323</v>
      </c>
      <c r="N104" s="136" t="s">
        <v>2324</v>
      </c>
      <c r="O104" s="90"/>
    </row>
    <row r="105" spans="1:15" x14ac:dyDescent="0.2">
      <c r="A105" s="90"/>
      <c r="B105" s="144" t="s">
        <v>2751</v>
      </c>
      <c r="C105" s="144" t="s">
        <v>2118</v>
      </c>
      <c r="D105" s="144" t="s">
        <v>2746</v>
      </c>
      <c r="E105" s="138" t="s">
        <v>1738</v>
      </c>
      <c r="F105" s="140" t="s">
        <v>757</v>
      </c>
      <c r="G105" s="137" t="s">
        <v>2243</v>
      </c>
      <c r="H105" s="137" t="s">
        <v>2196</v>
      </c>
      <c r="I105" s="137" t="s">
        <v>616</v>
      </c>
      <c r="J105" s="137" t="s">
        <v>520</v>
      </c>
      <c r="K105" s="137" t="s">
        <v>1734</v>
      </c>
      <c r="L105" s="137" t="s">
        <v>1735</v>
      </c>
      <c r="M105" s="137" t="s">
        <v>1736</v>
      </c>
      <c r="N105" s="137" t="s">
        <v>1737</v>
      </c>
      <c r="O105" s="90"/>
    </row>
    <row r="106" spans="1:15" x14ac:dyDescent="0.2">
      <c r="A106" s="90"/>
      <c r="B106" s="144" t="s">
        <v>2751</v>
      </c>
      <c r="C106" s="144" t="s">
        <v>2118</v>
      </c>
      <c r="D106" s="144" t="s">
        <v>263</v>
      </c>
      <c r="E106" s="138" t="s">
        <v>1738</v>
      </c>
      <c r="F106" s="140" t="s">
        <v>757</v>
      </c>
      <c r="G106" s="137" t="s">
        <v>2243</v>
      </c>
      <c r="H106" s="137" t="s">
        <v>2196</v>
      </c>
      <c r="I106" s="137" t="s">
        <v>616</v>
      </c>
      <c r="J106" s="137" t="s">
        <v>520</v>
      </c>
      <c r="K106" s="137" t="s">
        <v>1734</v>
      </c>
      <c r="L106" s="137" t="s">
        <v>1735</v>
      </c>
      <c r="M106" s="137" t="s">
        <v>1736</v>
      </c>
      <c r="N106" s="137" t="s">
        <v>1737</v>
      </c>
      <c r="O106" s="90"/>
    </row>
    <row r="107" spans="1:15" x14ac:dyDescent="0.2">
      <c r="A107" s="90"/>
      <c r="B107" s="144" t="s">
        <v>142</v>
      </c>
      <c r="C107" s="144" t="s">
        <v>1613</v>
      </c>
      <c r="D107" s="144" t="s">
        <v>192</v>
      </c>
      <c r="E107" s="138" t="s">
        <v>2043</v>
      </c>
      <c r="F107" s="140"/>
      <c r="G107" s="137" t="s">
        <v>2243</v>
      </c>
      <c r="H107" s="137" t="s">
        <v>143</v>
      </c>
      <c r="I107" s="137" t="s">
        <v>653</v>
      </c>
      <c r="J107" s="137" t="s">
        <v>722</v>
      </c>
      <c r="K107" s="137" t="s">
        <v>972</v>
      </c>
      <c r="L107" s="137" t="s">
        <v>2257</v>
      </c>
      <c r="M107" s="137" t="s">
        <v>2258</v>
      </c>
      <c r="N107" s="137" t="s">
        <v>2259</v>
      </c>
      <c r="O107" s="90"/>
    </row>
    <row r="108" spans="1:15" x14ac:dyDescent="0.2">
      <c r="A108" s="90"/>
      <c r="B108" s="144" t="s">
        <v>148</v>
      </c>
      <c r="C108" s="144" t="s">
        <v>1613</v>
      </c>
      <c r="D108" s="144" t="s">
        <v>192</v>
      </c>
      <c r="E108" s="138" t="s">
        <v>110</v>
      </c>
      <c r="F108" s="140" t="s">
        <v>1461</v>
      </c>
      <c r="G108" s="137" t="s">
        <v>1909</v>
      </c>
      <c r="H108" s="136" t="s">
        <v>1076</v>
      </c>
      <c r="I108" s="137" t="s">
        <v>1077</v>
      </c>
      <c r="J108" s="137" t="s">
        <v>1587</v>
      </c>
      <c r="K108" s="137" t="s">
        <v>1078</v>
      </c>
      <c r="L108" s="136" t="s">
        <v>1079</v>
      </c>
      <c r="M108" s="136" t="s">
        <v>1080</v>
      </c>
      <c r="N108" s="136" t="s">
        <v>1081</v>
      </c>
      <c r="O108" s="90"/>
    </row>
    <row r="109" spans="1:15" x14ac:dyDescent="0.2">
      <c r="A109" s="90"/>
      <c r="B109" s="144" t="s">
        <v>2086</v>
      </c>
      <c r="C109" s="144" t="s">
        <v>1613</v>
      </c>
      <c r="D109" s="144" t="s">
        <v>192</v>
      </c>
      <c r="E109" s="138" t="s">
        <v>1724</v>
      </c>
      <c r="F109" s="140" t="s">
        <v>1725</v>
      </c>
      <c r="G109" s="137" t="s">
        <v>2243</v>
      </c>
      <c r="H109" s="137" t="s">
        <v>1279</v>
      </c>
      <c r="I109" s="137" t="s">
        <v>1779</v>
      </c>
      <c r="J109" s="137" t="s">
        <v>1414</v>
      </c>
      <c r="K109" s="137" t="s">
        <v>1780</v>
      </c>
      <c r="L109" s="137" t="s">
        <v>2434</v>
      </c>
      <c r="M109" s="137" t="s">
        <v>607</v>
      </c>
      <c r="N109" s="137" t="s">
        <v>608</v>
      </c>
      <c r="O109" s="90"/>
    </row>
    <row r="110" spans="1:15" x14ac:dyDescent="0.2">
      <c r="A110" s="90"/>
      <c r="B110" s="144" t="s">
        <v>3471</v>
      </c>
      <c r="C110" s="144" t="s">
        <v>2118</v>
      </c>
      <c r="D110" s="144" t="s">
        <v>1614</v>
      </c>
      <c r="E110" s="138" t="s">
        <v>3472</v>
      </c>
      <c r="F110" s="140" t="s">
        <v>3403</v>
      </c>
      <c r="G110" s="137" t="s">
        <v>669</v>
      </c>
      <c r="H110" s="137" t="s">
        <v>3404</v>
      </c>
      <c r="I110" s="137" t="s">
        <v>3405</v>
      </c>
      <c r="J110" s="136" t="s">
        <v>141</v>
      </c>
      <c r="K110" s="137" t="s">
        <v>3406</v>
      </c>
      <c r="L110" s="136" t="s">
        <v>3407</v>
      </c>
      <c r="M110" s="136"/>
      <c r="N110" s="137"/>
      <c r="O110" s="90"/>
    </row>
    <row r="111" spans="1:15" x14ac:dyDescent="0.2">
      <c r="A111" s="90"/>
      <c r="B111" s="144" t="s">
        <v>2444</v>
      </c>
      <c r="C111" s="144" t="s">
        <v>2118</v>
      </c>
      <c r="D111" s="144" t="s">
        <v>1614</v>
      </c>
      <c r="E111" s="138" t="s">
        <v>628</v>
      </c>
      <c r="F111" s="140" t="s">
        <v>860</v>
      </c>
      <c r="G111" s="137" t="s">
        <v>669</v>
      </c>
      <c r="H111" s="137" t="s">
        <v>2445</v>
      </c>
      <c r="I111" s="137" t="s">
        <v>2463</v>
      </c>
      <c r="J111" s="137" t="s">
        <v>668</v>
      </c>
      <c r="K111" s="137" t="s">
        <v>2446</v>
      </c>
      <c r="L111" s="137" t="s">
        <v>2073</v>
      </c>
      <c r="M111" s="137" t="s">
        <v>2074</v>
      </c>
      <c r="N111" s="137" t="s">
        <v>668</v>
      </c>
      <c r="O111" s="90"/>
    </row>
    <row r="112" spans="1:15" x14ac:dyDescent="0.2">
      <c r="A112" s="90"/>
      <c r="B112" s="144" t="s">
        <v>25</v>
      </c>
      <c r="C112" s="144" t="s">
        <v>2118</v>
      </c>
      <c r="D112" s="144" t="s">
        <v>1614</v>
      </c>
      <c r="E112" s="138" t="s">
        <v>2495</v>
      </c>
      <c r="F112" s="140" t="s">
        <v>27</v>
      </c>
      <c r="G112" s="137" t="s">
        <v>669</v>
      </c>
      <c r="H112" s="137" t="s">
        <v>2491</v>
      </c>
      <c r="I112" s="137" t="s">
        <v>2492</v>
      </c>
      <c r="J112" s="137" t="s">
        <v>668</v>
      </c>
      <c r="K112" s="137" t="s">
        <v>2493</v>
      </c>
      <c r="L112" s="137" t="s">
        <v>26</v>
      </c>
      <c r="M112" s="137" t="s">
        <v>2494</v>
      </c>
      <c r="N112" s="137" t="s">
        <v>668</v>
      </c>
      <c r="O112" s="90"/>
    </row>
    <row r="113" spans="1:15" x14ac:dyDescent="0.2">
      <c r="A113" s="90"/>
      <c r="B113" s="144" t="s">
        <v>917</v>
      </c>
      <c r="C113" s="144" t="s">
        <v>2118</v>
      </c>
      <c r="D113" s="144" t="s">
        <v>2415</v>
      </c>
      <c r="E113" s="138" t="s">
        <v>2856</v>
      </c>
      <c r="F113" s="140" t="s">
        <v>1540</v>
      </c>
      <c r="G113" s="137" t="s">
        <v>770</v>
      </c>
      <c r="H113" s="137" t="s">
        <v>381</v>
      </c>
      <c r="I113" s="137" t="s">
        <v>768</v>
      </c>
      <c r="J113" s="137" t="s">
        <v>668</v>
      </c>
      <c r="K113" s="137" t="s">
        <v>382</v>
      </c>
      <c r="L113" s="137" t="s">
        <v>1538</v>
      </c>
      <c r="M113" s="137" t="s">
        <v>1539</v>
      </c>
      <c r="N113" s="137" t="s">
        <v>668</v>
      </c>
      <c r="O113" s="90"/>
    </row>
    <row r="114" spans="1:15" x14ac:dyDescent="0.2">
      <c r="A114" s="90"/>
      <c r="B114" s="144" t="s">
        <v>1522</v>
      </c>
      <c r="C114" s="144" t="s">
        <v>1613</v>
      </c>
      <c r="D114" s="144" t="s">
        <v>192</v>
      </c>
      <c r="E114" s="138" t="s">
        <v>1523</v>
      </c>
      <c r="F114" s="140" t="s">
        <v>2024</v>
      </c>
      <c r="G114" s="137" t="s">
        <v>2243</v>
      </c>
      <c r="H114" s="137" t="s">
        <v>2025</v>
      </c>
      <c r="I114" s="137" t="s">
        <v>2026</v>
      </c>
      <c r="J114" s="137" t="s">
        <v>1592</v>
      </c>
      <c r="K114" s="136" t="s">
        <v>2027</v>
      </c>
      <c r="L114" s="136" t="s">
        <v>2049</v>
      </c>
      <c r="M114" s="136" t="s">
        <v>2050</v>
      </c>
      <c r="N114" s="136" t="s">
        <v>2051</v>
      </c>
      <c r="O114" s="90"/>
    </row>
    <row r="115" spans="1:15" x14ac:dyDescent="0.2">
      <c r="A115" s="90"/>
      <c r="B115" s="144" t="s">
        <v>2999</v>
      </c>
      <c r="C115" s="144" t="s">
        <v>2118</v>
      </c>
      <c r="D115" s="144" t="s">
        <v>909</v>
      </c>
      <c r="E115" s="138" t="s">
        <v>3385</v>
      </c>
      <c r="F115" s="142" t="s">
        <v>2128</v>
      </c>
      <c r="G115" s="137" t="s">
        <v>2243</v>
      </c>
      <c r="H115" s="137" t="s">
        <v>1165</v>
      </c>
      <c r="I115" s="137" t="s">
        <v>711</v>
      </c>
      <c r="J115" s="137" t="s">
        <v>520</v>
      </c>
      <c r="K115" s="137" t="s">
        <v>712</v>
      </c>
      <c r="L115" s="137" t="s">
        <v>3384</v>
      </c>
      <c r="M115" s="137" t="s">
        <v>3383</v>
      </c>
      <c r="N115" s="136" t="s">
        <v>3382</v>
      </c>
      <c r="O115" s="90"/>
    </row>
    <row r="116" spans="1:15" x14ac:dyDescent="0.2">
      <c r="A116" s="90"/>
      <c r="B116" s="144" t="s">
        <v>1035</v>
      </c>
      <c r="C116" s="144" t="s">
        <v>1613</v>
      </c>
      <c r="D116" s="144" t="s">
        <v>192</v>
      </c>
      <c r="E116" s="138" t="s">
        <v>393</v>
      </c>
      <c r="F116" s="140" t="s">
        <v>3458</v>
      </c>
      <c r="G116" s="137" t="s">
        <v>2243</v>
      </c>
      <c r="H116" s="137" t="s">
        <v>2825</v>
      </c>
      <c r="I116" s="137" t="s">
        <v>2668</v>
      </c>
      <c r="J116" s="137" t="s">
        <v>1415</v>
      </c>
      <c r="K116" s="136" t="s">
        <v>2728</v>
      </c>
      <c r="L116" s="136" t="s">
        <v>3308</v>
      </c>
      <c r="M116" s="137"/>
      <c r="N116" s="136" t="s">
        <v>1155</v>
      </c>
      <c r="O116" s="90"/>
    </row>
    <row r="117" spans="1:15" x14ac:dyDescent="0.2">
      <c r="A117" s="90"/>
      <c r="B117" s="144" t="s">
        <v>2721</v>
      </c>
      <c r="C117" s="144" t="s">
        <v>1613</v>
      </c>
      <c r="D117" s="144" t="s">
        <v>2132</v>
      </c>
      <c r="E117" s="138" t="s">
        <v>2722</v>
      </c>
      <c r="F117" s="140" t="s">
        <v>2723</v>
      </c>
      <c r="G117" s="137" t="s">
        <v>2243</v>
      </c>
      <c r="H117" s="137" t="s">
        <v>2724</v>
      </c>
      <c r="I117" s="137" t="s">
        <v>1197</v>
      </c>
      <c r="J117" s="137" t="s">
        <v>714</v>
      </c>
      <c r="K117" s="136" t="s">
        <v>2725</v>
      </c>
      <c r="L117" s="136" t="s">
        <v>2726</v>
      </c>
      <c r="M117" s="136" t="s">
        <v>141</v>
      </c>
      <c r="N117" s="136" t="s">
        <v>2727</v>
      </c>
      <c r="O117" s="90"/>
    </row>
    <row r="118" spans="1:15" x14ac:dyDescent="0.2">
      <c r="A118" s="90"/>
      <c r="B118" s="144" t="s">
        <v>3408</v>
      </c>
      <c r="C118" s="144" t="s">
        <v>2118</v>
      </c>
      <c r="D118" s="144" t="s">
        <v>2815</v>
      </c>
      <c r="E118" s="138" t="s">
        <v>3409</v>
      </c>
      <c r="F118" s="140" t="s">
        <v>3410</v>
      </c>
      <c r="G118" s="137" t="s">
        <v>676</v>
      </c>
      <c r="H118" s="137" t="s">
        <v>3411</v>
      </c>
      <c r="I118" s="137" t="s">
        <v>3412</v>
      </c>
      <c r="J118" s="136" t="s">
        <v>141</v>
      </c>
      <c r="K118" s="136" t="s">
        <v>3413</v>
      </c>
      <c r="L118" s="136" t="s">
        <v>3414</v>
      </c>
      <c r="M118" s="136" t="s">
        <v>3415</v>
      </c>
      <c r="N118" s="137"/>
      <c r="O118" s="90"/>
    </row>
    <row r="119" spans="1:15" x14ac:dyDescent="0.2">
      <c r="A119" s="90"/>
      <c r="B119" s="144" t="s">
        <v>2666</v>
      </c>
      <c r="C119" s="144" t="s">
        <v>2118</v>
      </c>
      <c r="D119" s="144" t="s">
        <v>2415</v>
      </c>
      <c r="E119" s="138" t="s">
        <v>1847</v>
      </c>
      <c r="F119" s="140" t="s">
        <v>2066</v>
      </c>
      <c r="G119" s="137" t="s">
        <v>614</v>
      </c>
      <c r="H119" s="137" t="s">
        <v>2067</v>
      </c>
      <c r="I119" s="137" t="s">
        <v>613</v>
      </c>
      <c r="J119" s="136" t="s">
        <v>141</v>
      </c>
      <c r="K119" s="136" t="s">
        <v>2068</v>
      </c>
      <c r="L119" s="136" t="s">
        <v>2069</v>
      </c>
      <c r="M119" s="136" t="s">
        <v>2070</v>
      </c>
      <c r="N119" s="137"/>
      <c r="O119" s="90"/>
    </row>
    <row r="120" spans="1:15" x14ac:dyDescent="0.2">
      <c r="A120" s="90"/>
      <c r="B120" s="144" t="s">
        <v>2842</v>
      </c>
      <c r="C120" s="144" t="s">
        <v>1613</v>
      </c>
      <c r="D120" s="144" t="s">
        <v>853</v>
      </c>
      <c r="E120" s="138" t="s">
        <v>2843</v>
      </c>
      <c r="F120" s="140" t="s">
        <v>2847</v>
      </c>
      <c r="G120" s="137" t="s">
        <v>2243</v>
      </c>
      <c r="H120" s="137" t="s">
        <v>2844</v>
      </c>
      <c r="I120" s="137" t="s">
        <v>2845</v>
      </c>
      <c r="J120" s="136" t="s">
        <v>719</v>
      </c>
      <c r="K120" s="136" t="s">
        <v>2846</v>
      </c>
      <c r="L120" s="136" t="s">
        <v>141</v>
      </c>
      <c r="M120" s="136" t="s">
        <v>141</v>
      </c>
      <c r="N120" s="136" t="s">
        <v>2848</v>
      </c>
      <c r="O120" s="90"/>
    </row>
    <row r="121" spans="1:15" x14ac:dyDescent="0.2">
      <c r="A121" s="90"/>
      <c r="B121" s="144" t="s">
        <v>4479</v>
      </c>
      <c r="C121" s="144" t="s">
        <v>2118</v>
      </c>
      <c r="D121" s="144" t="s">
        <v>1614</v>
      </c>
      <c r="E121" s="138" t="s">
        <v>3639</v>
      </c>
      <c r="F121" s="140" t="s">
        <v>3640</v>
      </c>
      <c r="G121" s="137" t="s">
        <v>669</v>
      </c>
      <c r="H121" s="136" t="s">
        <v>3641</v>
      </c>
      <c r="I121" s="137" t="s">
        <v>3307</v>
      </c>
      <c r="J121" s="137" t="s">
        <v>668</v>
      </c>
      <c r="K121" s="137" t="s">
        <v>3635</v>
      </c>
      <c r="L121" s="136" t="s">
        <v>3642</v>
      </c>
      <c r="M121" s="136" t="s">
        <v>3643</v>
      </c>
      <c r="N121" s="137" t="s">
        <v>668</v>
      </c>
      <c r="O121" s="90"/>
    </row>
    <row r="122" spans="1:15" x14ac:dyDescent="0.2">
      <c r="A122" s="90"/>
      <c r="B122" s="144" t="s">
        <v>1093</v>
      </c>
      <c r="C122" s="144" t="s">
        <v>2118</v>
      </c>
      <c r="D122" s="144" t="s">
        <v>1614</v>
      </c>
      <c r="E122" s="138" t="s">
        <v>2260</v>
      </c>
      <c r="F122" s="140" t="s">
        <v>2128</v>
      </c>
      <c r="G122" s="137" t="s">
        <v>770</v>
      </c>
      <c r="H122" s="137" t="s">
        <v>2261</v>
      </c>
      <c r="I122" s="137" t="s">
        <v>768</v>
      </c>
      <c r="J122" s="136" t="s">
        <v>141</v>
      </c>
      <c r="K122" s="136" t="s">
        <v>382</v>
      </c>
      <c r="L122" s="136" t="s">
        <v>2262</v>
      </c>
      <c r="M122" s="136"/>
      <c r="N122" s="137"/>
      <c r="O122" s="90"/>
    </row>
    <row r="123" spans="1:15" x14ac:dyDescent="0.2">
      <c r="A123" s="90"/>
      <c r="B123" s="145" t="s">
        <v>189</v>
      </c>
      <c r="C123" s="145" t="s">
        <v>2118</v>
      </c>
      <c r="D123" s="145" t="s">
        <v>1614</v>
      </c>
      <c r="E123" s="138" t="s">
        <v>1983</v>
      </c>
      <c r="F123" s="140" t="s">
        <v>2756</v>
      </c>
      <c r="G123" s="137" t="s">
        <v>2243</v>
      </c>
      <c r="H123" s="137" t="s">
        <v>1984</v>
      </c>
      <c r="I123" s="137" t="s">
        <v>2216</v>
      </c>
      <c r="J123" s="137" t="s">
        <v>719</v>
      </c>
      <c r="K123" s="136" t="s">
        <v>976</v>
      </c>
      <c r="L123" s="136" t="s">
        <v>977</v>
      </c>
      <c r="M123" s="136" t="s">
        <v>978</v>
      </c>
      <c r="N123" s="136" t="s">
        <v>1249</v>
      </c>
      <c r="O123" s="90"/>
    </row>
    <row r="124" spans="1:15" x14ac:dyDescent="0.2">
      <c r="A124" s="90"/>
      <c r="B124" s="145" t="s">
        <v>3490</v>
      </c>
      <c r="C124" s="144" t="s">
        <v>2118</v>
      </c>
      <c r="D124" s="144" t="s">
        <v>1614</v>
      </c>
      <c r="E124" s="138" t="s">
        <v>3491</v>
      </c>
      <c r="F124" s="140" t="s">
        <v>3492</v>
      </c>
      <c r="G124" s="137" t="s">
        <v>676</v>
      </c>
      <c r="H124" s="137" t="s">
        <v>3493</v>
      </c>
      <c r="I124" s="137" t="s">
        <v>674</v>
      </c>
      <c r="J124" s="136" t="s">
        <v>141</v>
      </c>
      <c r="K124" s="136" t="s">
        <v>675</v>
      </c>
      <c r="L124" s="136" t="s">
        <v>3494</v>
      </c>
      <c r="M124" s="136" t="s">
        <v>3495</v>
      </c>
      <c r="N124" s="136"/>
      <c r="O124" s="90"/>
    </row>
    <row r="125" spans="1:15" x14ac:dyDescent="0.2">
      <c r="A125" s="90"/>
      <c r="B125" s="144" t="s">
        <v>463</v>
      </c>
      <c r="C125" s="144" t="s">
        <v>1613</v>
      </c>
      <c r="D125" s="144" t="s">
        <v>192</v>
      </c>
      <c r="E125" s="138" t="s">
        <v>461</v>
      </c>
      <c r="F125" s="140" t="s">
        <v>2128</v>
      </c>
      <c r="G125" s="137" t="s">
        <v>2243</v>
      </c>
      <c r="H125" s="137" t="s">
        <v>981</v>
      </c>
      <c r="I125" s="137" t="s">
        <v>982</v>
      </c>
      <c r="J125" s="137" t="s">
        <v>1468</v>
      </c>
      <c r="K125" s="137" t="s">
        <v>983</v>
      </c>
      <c r="L125" s="137" t="s">
        <v>1796</v>
      </c>
      <c r="M125" s="137" t="s">
        <v>1797</v>
      </c>
      <c r="N125" s="136" t="s">
        <v>462</v>
      </c>
      <c r="O125" s="90"/>
    </row>
    <row r="126" spans="1:15" x14ac:dyDescent="0.2">
      <c r="A126" s="90"/>
      <c r="B126" s="144" t="s">
        <v>1153</v>
      </c>
      <c r="C126" s="144" t="s">
        <v>1613</v>
      </c>
      <c r="D126" s="144" t="s">
        <v>2656</v>
      </c>
      <c r="E126" s="138" t="s">
        <v>187</v>
      </c>
      <c r="F126" s="140" t="s">
        <v>1413</v>
      </c>
      <c r="G126" s="137" t="s">
        <v>2243</v>
      </c>
      <c r="H126" s="136" t="s">
        <v>1931</v>
      </c>
      <c r="I126" s="137" t="s">
        <v>2344</v>
      </c>
      <c r="J126" s="137" t="s">
        <v>1056</v>
      </c>
      <c r="K126" s="136" t="s">
        <v>2345</v>
      </c>
      <c r="L126" s="137" t="s">
        <v>1392</v>
      </c>
      <c r="M126" s="137" t="s">
        <v>1393</v>
      </c>
      <c r="N126" s="137" t="s">
        <v>1445</v>
      </c>
      <c r="O126" s="90"/>
    </row>
    <row r="127" spans="1:15" x14ac:dyDescent="0.2">
      <c r="A127" s="90"/>
      <c r="B127" s="144" t="s">
        <v>434</v>
      </c>
      <c r="C127" s="144" t="s">
        <v>2118</v>
      </c>
      <c r="D127" s="144" t="s">
        <v>2415</v>
      </c>
      <c r="E127" s="138" t="s">
        <v>788</v>
      </c>
      <c r="F127" s="140" t="s">
        <v>789</v>
      </c>
      <c r="G127" s="137" t="s">
        <v>787</v>
      </c>
      <c r="H127" s="137" t="s">
        <v>435</v>
      </c>
      <c r="I127" s="137" t="s">
        <v>436</v>
      </c>
      <c r="J127" s="136" t="s">
        <v>141</v>
      </c>
      <c r="K127" s="136" t="s">
        <v>786</v>
      </c>
      <c r="L127" s="136" t="s">
        <v>1550</v>
      </c>
      <c r="M127" s="136" t="s">
        <v>1551</v>
      </c>
      <c r="N127" s="137"/>
      <c r="O127" s="90"/>
    </row>
    <row r="128" spans="1:15" x14ac:dyDescent="0.2">
      <c r="A128" s="90"/>
      <c r="B128" s="144" t="s">
        <v>3951</v>
      </c>
      <c r="C128" s="144" t="s">
        <v>1613</v>
      </c>
      <c r="D128" s="144" t="s">
        <v>192</v>
      </c>
      <c r="E128" s="138" t="s">
        <v>3952</v>
      </c>
      <c r="F128" s="140" t="s">
        <v>3953</v>
      </c>
      <c r="G128" s="137" t="s">
        <v>2243</v>
      </c>
      <c r="H128" s="136" t="s">
        <v>3954</v>
      </c>
      <c r="I128" s="137" t="s">
        <v>3955</v>
      </c>
      <c r="J128" s="137" t="s">
        <v>1517</v>
      </c>
      <c r="K128" s="136" t="s">
        <v>3956</v>
      </c>
      <c r="L128" s="136" t="s">
        <v>3957</v>
      </c>
      <c r="M128" s="136" t="s">
        <v>141</v>
      </c>
      <c r="N128" s="136" t="s">
        <v>141</v>
      </c>
      <c r="O128" s="90"/>
    </row>
    <row r="129" spans="1:15" x14ac:dyDescent="0.2">
      <c r="A129" s="90"/>
      <c r="B129" s="144" t="s">
        <v>439</v>
      </c>
      <c r="C129" s="144" t="s">
        <v>1613</v>
      </c>
      <c r="D129" s="144" t="s">
        <v>192</v>
      </c>
      <c r="E129" s="138" t="s">
        <v>661</v>
      </c>
      <c r="F129" s="140" t="s">
        <v>2128</v>
      </c>
      <c r="G129" s="137" t="s">
        <v>2243</v>
      </c>
      <c r="H129" s="137" t="s">
        <v>2824</v>
      </c>
      <c r="I129" s="137" t="s">
        <v>820</v>
      </c>
      <c r="J129" s="137" t="s">
        <v>1592</v>
      </c>
      <c r="K129" s="137" t="s">
        <v>821</v>
      </c>
      <c r="L129" s="137" t="s">
        <v>1375</v>
      </c>
      <c r="M129" s="136" t="s">
        <v>141</v>
      </c>
      <c r="N129" s="137" t="s">
        <v>660</v>
      </c>
      <c r="O129" s="90"/>
    </row>
    <row r="130" spans="1:15" x14ac:dyDescent="0.2">
      <c r="A130" s="90"/>
      <c r="B130" s="144" t="s">
        <v>1290</v>
      </c>
      <c r="C130" s="144" t="s">
        <v>1613</v>
      </c>
      <c r="D130" s="144" t="s">
        <v>192</v>
      </c>
      <c r="E130" s="138" t="s">
        <v>1257</v>
      </c>
      <c r="F130" s="140" t="s">
        <v>1893</v>
      </c>
      <c r="G130" s="137" t="s">
        <v>2243</v>
      </c>
      <c r="H130" s="137" t="s">
        <v>1422</v>
      </c>
      <c r="I130" s="137" t="s">
        <v>1655</v>
      </c>
      <c r="J130" s="137" t="s">
        <v>1732</v>
      </c>
      <c r="K130" s="137" t="s">
        <v>1656</v>
      </c>
      <c r="L130" s="137" t="s">
        <v>1894</v>
      </c>
      <c r="M130" s="137" t="s">
        <v>1657</v>
      </c>
      <c r="N130" s="137" t="s">
        <v>1256</v>
      </c>
      <c r="O130" s="90"/>
    </row>
    <row r="131" spans="1:15" x14ac:dyDescent="0.2">
      <c r="A131" s="90"/>
      <c r="B131" s="144" t="s">
        <v>216</v>
      </c>
      <c r="C131" s="144" t="s">
        <v>1613</v>
      </c>
      <c r="D131" s="144" t="s">
        <v>851</v>
      </c>
      <c r="E131" s="138" t="s">
        <v>488</v>
      </c>
      <c r="F131" s="140" t="s">
        <v>1252</v>
      </c>
      <c r="G131" s="137" t="s">
        <v>2243</v>
      </c>
      <c r="H131" s="137" t="s">
        <v>1976</v>
      </c>
      <c r="I131" s="137" t="s">
        <v>1977</v>
      </c>
      <c r="J131" s="137" t="s">
        <v>523</v>
      </c>
      <c r="K131" s="137" t="s">
        <v>1978</v>
      </c>
      <c r="L131" s="137" t="s">
        <v>986</v>
      </c>
      <c r="M131" s="137" t="s">
        <v>987</v>
      </c>
      <c r="N131" s="137" t="s">
        <v>988</v>
      </c>
      <c r="O131" s="90"/>
    </row>
    <row r="132" spans="1:15" x14ac:dyDescent="0.2">
      <c r="A132" s="90"/>
      <c r="B132" s="145" t="s">
        <v>2553</v>
      </c>
      <c r="C132" s="145" t="s">
        <v>1613</v>
      </c>
      <c r="D132" s="145" t="s">
        <v>192</v>
      </c>
      <c r="E132" s="138" t="s">
        <v>2248</v>
      </c>
      <c r="F132" s="140" t="s">
        <v>2572</v>
      </c>
      <c r="G132" s="137" t="s">
        <v>2243</v>
      </c>
      <c r="H132" s="137" t="s">
        <v>3109</v>
      </c>
      <c r="I132" s="137" t="s">
        <v>746</v>
      </c>
      <c r="J132" s="137" t="s">
        <v>1414</v>
      </c>
      <c r="K132" s="136" t="s">
        <v>747</v>
      </c>
      <c r="L132" s="136" t="s">
        <v>748</v>
      </c>
      <c r="M132" s="136" t="s">
        <v>141</v>
      </c>
      <c r="N132" s="136" t="s">
        <v>749</v>
      </c>
      <c r="O132" s="90"/>
    </row>
    <row r="133" spans="1:15" x14ac:dyDescent="0.2">
      <c r="A133" s="90"/>
      <c r="B133" s="144" t="s">
        <v>3644</v>
      </c>
      <c r="C133" s="144" t="s">
        <v>1613</v>
      </c>
      <c r="D133" s="144" t="s">
        <v>192</v>
      </c>
      <c r="E133" s="138" t="s">
        <v>3645</v>
      </c>
      <c r="F133" s="140" t="s">
        <v>2128</v>
      </c>
      <c r="G133" s="137" t="s">
        <v>2243</v>
      </c>
      <c r="H133" s="137" t="s">
        <v>3646</v>
      </c>
      <c r="I133" s="137" t="s">
        <v>3647</v>
      </c>
      <c r="J133" s="137" t="s">
        <v>1518</v>
      </c>
      <c r="K133" s="136" t="s">
        <v>3648</v>
      </c>
      <c r="L133" s="136" t="s">
        <v>3649</v>
      </c>
      <c r="M133" s="136" t="s">
        <v>3650</v>
      </c>
      <c r="N133" s="136" t="s">
        <v>3651</v>
      </c>
      <c r="O133" s="90"/>
    </row>
    <row r="134" spans="1:15" x14ac:dyDescent="0.2">
      <c r="A134" s="90"/>
      <c r="B134" s="144" t="s">
        <v>133</v>
      </c>
      <c r="C134" s="144" t="s">
        <v>1613</v>
      </c>
      <c r="D134" s="144" t="s">
        <v>192</v>
      </c>
      <c r="E134" s="138" t="s">
        <v>2928</v>
      </c>
      <c r="F134" s="140" t="s">
        <v>2929</v>
      </c>
      <c r="G134" s="137" t="s">
        <v>2243</v>
      </c>
      <c r="H134" s="137" t="s">
        <v>134</v>
      </c>
      <c r="I134" s="137" t="s">
        <v>135</v>
      </c>
      <c r="J134" s="137" t="s">
        <v>1415</v>
      </c>
      <c r="K134" s="137" t="s">
        <v>136</v>
      </c>
      <c r="L134" s="137" t="s">
        <v>1712</v>
      </c>
      <c r="M134" s="137" t="s">
        <v>645</v>
      </c>
      <c r="N134" s="137" t="s">
        <v>1238</v>
      </c>
      <c r="O134" s="90"/>
    </row>
    <row r="135" spans="1:15" x14ac:dyDescent="0.2">
      <c r="A135" s="90"/>
      <c r="B135" s="144" t="s">
        <v>1819</v>
      </c>
      <c r="C135" s="144" t="s">
        <v>2118</v>
      </c>
      <c r="D135" s="144" t="s">
        <v>1614</v>
      </c>
      <c r="E135" s="138" t="s">
        <v>1980</v>
      </c>
      <c r="F135" s="140" t="s">
        <v>438</v>
      </c>
      <c r="G135" s="137" t="s">
        <v>669</v>
      </c>
      <c r="H135" s="137" t="s">
        <v>1981</v>
      </c>
      <c r="I135" s="137" t="s">
        <v>3306</v>
      </c>
      <c r="J135" s="137" t="s">
        <v>3307</v>
      </c>
      <c r="K135" s="137" t="s">
        <v>437</v>
      </c>
      <c r="L135" s="136" t="s">
        <v>76</v>
      </c>
      <c r="M135" s="136" t="s">
        <v>77</v>
      </c>
      <c r="N135" s="137"/>
      <c r="O135" s="90"/>
    </row>
    <row r="136" spans="1:15" x14ac:dyDescent="0.2">
      <c r="A136" s="90"/>
      <c r="B136" s="144" t="s">
        <v>129</v>
      </c>
      <c r="C136" s="144" t="s">
        <v>2118</v>
      </c>
      <c r="D136" s="144" t="s">
        <v>909</v>
      </c>
      <c r="E136" s="138" t="s">
        <v>819</v>
      </c>
      <c r="F136" s="140" t="s">
        <v>2046</v>
      </c>
      <c r="G136" s="137" t="s">
        <v>2243</v>
      </c>
      <c r="H136" s="137" t="s">
        <v>815</v>
      </c>
      <c r="I136" s="137" t="s">
        <v>1294</v>
      </c>
      <c r="J136" s="137" t="s">
        <v>719</v>
      </c>
      <c r="K136" s="137" t="s">
        <v>816</v>
      </c>
      <c r="L136" s="136" t="s">
        <v>817</v>
      </c>
      <c r="M136" s="136" t="s">
        <v>141</v>
      </c>
      <c r="N136" s="137" t="s">
        <v>818</v>
      </c>
      <c r="O136" s="90"/>
    </row>
    <row r="137" spans="1:15" x14ac:dyDescent="0.2">
      <c r="A137" s="90"/>
      <c r="B137" s="144" t="s">
        <v>3387</v>
      </c>
      <c r="C137" s="144" t="s">
        <v>2118</v>
      </c>
      <c r="D137" s="144" t="s">
        <v>43</v>
      </c>
      <c r="E137" s="138" t="s">
        <v>2180</v>
      </c>
      <c r="F137" s="140" t="s">
        <v>409</v>
      </c>
      <c r="G137" s="137" t="s">
        <v>669</v>
      </c>
      <c r="H137" s="137" t="s">
        <v>407</v>
      </c>
      <c r="I137" s="137" t="s">
        <v>489</v>
      </c>
      <c r="J137" s="137" t="s">
        <v>1443</v>
      </c>
      <c r="K137" s="137" t="s">
        <v>408</v>
      </c>
      <c r="L137" s="137" t="s">
        <v>471</v>
      </c>
      <c r="M137" s="136" t="s">
        <v>141</v>
      </c>
      <c r="N137" s="136" t="s">
        <v>141</v>
      </c>
      <c r="O137" s="90"/>
    </row>
    <row r="138" spans="1:15" x14ac:dyDescent="0.2">
      <c r="A138" s="90"/>
      <c r="B138" s="144" t="s">
        <v>3386</v>
      </c>
      <c r="C138" s="144" t="s">
        <v>2118</v>
      </c>
      <c r="D138" s="144" t="s">
        <v>43</v>
      </c>
      <c r="E138" s="138" t="s">
        <v>3381</v>
      </c>
      <c r="F138" s="140" t="s">
        <v>3380</v>
      </c>
      <c r="G138" s="137" t="s">
        <v>770</v>
      </c>
      <c r="H138" s="137" t="s">
        <v>3379</v>
      </c>
      <c r="I138" s="137" t="s">
        <v>768</v>
      </c>
      <c r="J138" s="137" t="s">
        <v>668</v>
      </c>
      <c r="K138" s="136" t="s">
        <v>769</v>
      </c>
      <c r="L138" s="136" t="s">
        <v>3378</v>
      </c>
      <c r="M138" s="136" t="s">
        <v>141</v>
      </c>
      <c r="N138" s="136" t="s">
        <v>141</v>
      </c>
      <c r="O138" s="90"/>
    </row>
    <row r="139" spans="1:15" x14ac:dyDescent="0.2">
      <c r="A139" s="90"/>
      <c r="B139" s="144" t="s">
        <v>596</v>
      </c>
      <c r="C139" s="144" t="s">
        <v>1613</v>
      </c>
      <c r="D139" s="144" t="s">
        <v>192</v>
      </c>
      <c r="E139" s="138" t="s">
        <v>371</v>
      </c>
      <c r="F139" s="140" t="s">
        <v>2613</v>
      </c>
      <c r="G139" s="137" t="s">
        <v>2243</v>
      </c>
      <c r="H139" s="137" t="s">
        <v>869</v>
      </c>
      <c r="I139" s="137" t="s">
        <v>2610</v>
      </c>
      <c r="J139" s="137" t="s">
        <v>1589</v>
      </c>
      <c r="K139" s="137" t="s">
        <v>2611</v>
      </c>
      <c r="L139" s="137" t="s">
        <v>803</v>
      </c>
      <c r="M139" s="137" t="s">
        <v>2582</v>
      </c>
      <c r="N139" s="137" t="s">
        <v>2612</v>
      </c>
      <c r="O139" s="90"/>
    </row>
    <row r="140" spans="1:15" x14ac:dyDescent="0.2">
      <c r="A140" s="90"/>
      <c r="B140" s="144" t="s">
        <v>203</v>
      </c>
      <c r="C140" s="144" t="s">
        <v>1613</v>
      </c>
      <c r="D140" s="144" t="s">
        <v>192</v>
      </c>
      <c r="E140" s="138" t="s">
        <v>205</v>
      </c>
      <c r="F140" s="140" t="s">
        <v>206</v>
      </c>
      <c r="G140" s="137" t="s">
        <v>2243</v>
      </c>
      <c r="H140" s="137" t="s">
        <v>308</v>
      </c>
      <c r="I140" s="137" t="s">
        <v>1977</v>
      </c>
      <c r="J140" s="137" t="s">
        <v>2543</v>
      </c>
      <c r="K140" s="136" t="s">
        <v>309</v>
      </c>
      <c r="L140" s="136" t="s">
        <v>310</v>
      </c>
      <c r="M140" s="137" t="s">
        <v>204</v>
      </c>
      <c r="N140" s="136" t="s">
        <v>311</v>
      </c>
      <c r="O140" s="90"/>
    </row>
    <row r="141" spans="1:15" x14ac:dyDescent="0.2">
      <c r="A141" s="90"/>
      <c r="B141" s="144" t="s">
        <v>102</v>
      </c>
      <c r="C141" s="144" t="s">
        <v>1613</v>
      </c>
      <c r="D141" s="144" t="s">
        <v>192</v>
      </c>
      <c r="E141" s="138" t="s">
        <v>2826</v>
      </c>
      <c r="F141" s="140" t="s">
        <v>2128</v>
      </c>
      <c r="G141" s="137" t="s">
        <v>2243</v>
      </c>
      <c r="H141" s="137" t="s">
        <v>103</v>
      </c>
      <c r="I141" s="137" t="s">
        <v>104</v>
      </c>
      <c r="J141" s="137" t="s">
        <v>1217</v>
      </c>
      <c r="K141" s="136" t="s">
        <v>105</v>
      </c>
      <c r="L141" s="136" t="s">
        <v>559</v>
      </c>
      <c r="M141" s="137" t="s">
        <v>560</v>
      </c>
      <c r="N141" s="136" t="s">
        <v>2061</v>
      </c>
      <c r="O141" s="90"/>
    </row>
    <row r="142" spans="1:15" x14ac:dyDescent="0.2">
      <c r="A142" s="90"/>
      <c r="B142" s="144" t="s">
        <v>692</v>
      </c>
      <c r="C142" s="144" t="s">
        <v>1613</v>
      </c>
      <c r="D142" s="144" t="s">
        <v>192</v>
      </c>
      <c r="E142" s="138" t="s">
        <v>1934</v>
      </c>
      <c r="F142" s="140" t="s">
        <v>1935</v>
      </c>
      <c r="G142" s="137" t="s">
        <v>2243</v>
      </c>
      <c r="H142" s="136" t="s">
        <v>914</v>
      </c>
      <c r="I142" s="137" t="s">
        <v>44</v>
      </c>
      <c r="J142" s="137" t="s">
        <v>719</v>
      </c>
      <c r="K142" s="136" t="s">
        <v>1973</v>
      </c>
      <c r="L142" s="137" t="s">
        <v>693</v>
      </c>
      <c r="M142" s="137" t="s">
        <v>299</v>
      </c>
      <c r="N142" s="137" t="s">
        <v>300</v>
      </c>
      <c r="O142" s="90"/>
    </row>
    <row r="143" spans="1:15" x14ac:dyDescent="0.2">
      <c r="A143" s="90"/>
      <c r="B143" s="144" t="s">
        <v>394</v>
      </c>
      <c r="C143" s="144" t="s">
        <v>2118</v>
      </c>
      <c r="D143" s="144" t="s">
        <v>263</v>
      </c>
      <c r="E143" s="138" t="s">
        <v>395</v>
      </c>
      <c r="F143" s="140" t="s">
        <v>1269</v>
      </c>
      <c r="G143" s="137" t="s">
        <v>2243</v>
      </c>
      <c r="H143" s="137" t="s">
        <v>1270</v>
      </c>
      <c r="I143" s="137" t="s">
        <v>2486</v>
      </c>
      <c r="J143" s="137" t="s">
        <v>1415</v>
      </c>
      <c r="K143" s="136" t="s">
        <v>2487</v>
      </c>
      <c r="L143" s="136" t="s">
        <v>2488</v>
      </c>
      <c r="M143" s="136" t="s">
        <v>2489</v>
      </c>
      <c r="N143" s="136" t="s">
        <v>2490</v>
      </c>
      <c r="O143" s="90"/>
    </row>
    <row r="144" spans="1:15" x14ac:dyDescent="0.2">
      <c r="A144" s="90"/>
      <c r="B144" s="144" t="s">
        <v>1926</v>
      </c>
      <c r="C144" s="144" t="s">
        <v>1613</v>
      </c>
      <c r="D144" s="144" t="s">
        <v>192</v>
      </c>
      <c r="E144" s="138" t="s">
        <v>1198</v>
      </c>
      <c r="F144" s="140" t="s">
        <v>430</v>
      </c>
      <c r="G144" s="137" t="s">
        <v>2243</v>
      </c>
      <c r="H144" s="137" t="s">
        <v>1927</v>
      </c>
      <c r="I144" s="137" t="s">
        <v>1928</v>
      </c>
      <c r="J144" s="137" t="s">
        <v>521</v>
      </c>
      <c r="K144" s="137" t="s">
        <v>1929</v>
      </c>
      <c r="L144" s="137" t="s">
        <v>1930</v>
      </c>
      <c r="M144" s="137" t="s">
        <v>668</v>
      </c>
      <c r="N144" s="137" t="s">
        <v>1192</v>
      </c>
      <c r="O144" s="90"/>
    </row>
    <row r="145" spans="1:15" x14ac:dyDescent="0.2">
      <c r="A145" s="90"/>
      <c r="B145" s="144" t="s">
        <v>3721</v>
      </c>
      <c r="C145" s="144" t="s">
        <v>1613</v>
      </c>
      <c r="D145" s="144" t="s">
        <v>192</v>
      </c>
      <c r="E145" s="138" t="s">
        <v>3722</v>
      </c>
      <c r="F145" s="140" t="s">
        <v>2128</v>
      </c>
      <c r="G145" s="137" t="s">
        <v>1909</v>
      </c>
      <c r="H145" s="137" t="s">
        <v>197</v>
      </c>
      <c r="I145" s="137" t="s">
        <v>1077</v>
      </c>
      <c r="J145" s="137" t="s">
        <v>1587</v>
      </c>
      <c r="K145" s="137" t="s">
        <v>198</v>
      </c>
      <c r="L145" s="137" t="s">
        <v>2099</v>
      </c>
      <c r="M145" s="136" t="s">
        <v>141</v>
      </c>
      <c r="N145" s="136" t="s">
        <v>3723</v>
      </c>
      <c r="O145" s="90"/>
    </row>
    <row r="146" spans="1:15" x14ac:dyDescent="0.2">
      <c r="A146" s="90"/>
      <c r="B146" s="144" t="s">
        <v>426</v>
      </c>
      <c r="C146" s="144" t="s">
        <v>2118</v>
      </c>
      <c r="D146" s="144" t="s">
        <v>1614</v>
      </c>
      <c r="E146" s="138" t="s">
        <v>427</v>
      </c>
      <c r="F146" s="138" t="s">
        <v>2128</v>
      </c>
      <c r="G146" s="137" t="s">
        <v>669</v>
      </c>
      <c r="H146" s="137" t="s">
        <v>425</v>
      </c>
      <c r="I146" s="137" t="s">
        <v>146</v>
      </c>
      <c r="J146" s="136" t="s">
        <v>141</v>
      </c>
      <c r="K146" s="137" t="s">
        <v>147</v>
      </c>
      <c r="L146" s="136" t="s">
        <v>3176</v>
      </c>
      <c r="M146" s="136"/>
      <c r="N146" s="136"/>
      <c r="O146" s="90"/>
    </row>
    <row r="147" spans="1:15" x14ac:dyDescent="0.2">
      <c r="A147" s="90"/>
      <c r="B147" s="144" t="s">
        <v>218</v>
      </c>
      <c r="C147" s="144" t="s">
        <v>1613</v>
      </c>
      <c r="D147" s="144" t="s">
        <v>192</v>
      </c>
      <c r="E147" s="138" t="s">
        <v>531</v>
      </c>
      <c r="F147" s="140" t="s">
        <v>219</v>
      </c>
      <c r="G147" s="137" t="s">
        <v>2243</v>
      </c>
      <c r="H147" s="137" t="s">
        <v>526</v>
      </c>
      <c r="I147" s="137" t="s">
        <v>880</v>
      </c>
      <c r="J147" s="137" t="s">
        <v>1414</v>
      </c>
      <c r="K147" s="136" t="s">
        <v>527</v>
      </c>
      <c r="L147" s="136" t="s">
        <v>528</v>
      </c>
      <c r="M147" s="136" t="s">
        <v>529</v>
      </c>
      <c r="N147" s="136" t="s">
        <v>530</v>
      </c>
      <c r="O147" s="90"/>
    </row>
    <row r="148" spans="1:15" x14ac:dyDescent="0.2">
      <c r="A148" s="90"/>
      <c r="B148" s="144" t="s">
        <v>4139</v>
      </c>
      <c r="C148" s="144" t="s">
        <v>2118</v>
      </c>
      <c r="D148" s="144" t="s">
        <v>263</v>
      </c>
      <c r="E148" s="138" t="s">
        <v>4133</v>
      </c>
      <c r="F148" s="140" t="s">
        <v>4134</v>
      </c>
      <c r="G148" s="137" t="s">
        <v>787</v>
      </c>
      <c r="H148" s="137" t="s">
        <v>4138</v>
      </c>
      <c r="I148" s="137" t="s">
        <v>4137</v>
      </c>
      <c r="J148" s="136" t="s">
        <v>141</v>
      </c>
      <c r="K148" s="136" t="s">
        <v>4136</v>
      </c>
      <c r="L148" s="136" t="s">
        <v>4135</v>
      </c>
      <c r="M148" s="136" t="s">
        <v>141</v>
      </c>
      <c r="N148" s="136" t="s">
        <v>141</v>
      </c>
      <c r="O148" s="90"/>
    </row>
    <row r="149" spans="1:15" x14ac:dyDescent="0.2">
      <c r="A149" s="90"/>
      <c r="B149" s="144" t="s">
        <v>3652</v>
      </c>
      <c r="C149" s="144" t="s">
        <v>1613</v>
      </c>
      <c r="D149" s="144" t="s">
        <v>263</v>
      </c>
      <c r="E149" s="138" t="s">
        <v>3653</v>
      </c>
      <c r="F149" s="140" t="s">
        <v>2128</v>
      </c>
      <c r="G149" s="137" t="s">
        <v>2243</v>
      </c>
      <c r="H149" s="137" t="s">
        <v>4379</v>
      </c>
      <c r="I149" s="137" t="s">
        <v>3654</v>
      </c>
      <c r="J149" s="137" t="s">
        <v>719</v>
      </c>
      <c r="K149" s="136" t="s">
        <v>4380</v>
      </c>
      <c r="L149" s="136" t="s">
        <v>3655</v>
      </c>
      <c r="M149" s="136" t="s">
        <v>3656</v>
      </c>
      <c r="N149" s="136" t="s">
        <v>3657</v>
      </c>
      <c r="O149" s="90"/>
    </row>
    <row r="150" spans="1:15" x14ac:dyDescent="0.2">
      <c r="A150" s="90"/>
      <c r="B150" s="144" t="s">
        <v>1185</v>
      </c>
      <c r="C150" s="144" t="s">
        <v>1613</v>
      </c>
      <c r="D150" s="144" t="s">
        <v>263</v>
      </c>
      <c r="E150" s="138" t="s">
        <v>1188</v>
      </c>
      <c r="F150" s="140" t="s">
        <v>1189</v>
      </c>
      <c r="G150" s="137" t="s">
        <v>2243</v>
      </c>
      <c r="H150" s="137" t="s">
        <v>1190</v>
      </c>
      <c r="I150" s="137" t="s">
        <v>1191</v>
      </c>
      <c r="J150" s="137" t="s">
        <v>1518</v>
      </c>
      <c r="K150" s="136" t="s">
        <v>2595</v>
      </c>
      <c r="L150" s="136" t="s">
        <v>2596</v>
      </c>
      <c r="M150" s="136" t="s">
        <v>141</v>
      </c>
      <c r="N150" s="136" t="s">
        <v>141</v>
      </c>
      <c r="O150" s="90"/>
    </row>
    <row r="151" spans="1:15" x14ac:dyDescent="0.2">
      <c r="A151" s="90"/>
      <c r="B151" s="144" t="s">
        <v>1132</v>
      </c>
      <c r="C151" s="144" t="s">
        <v>2118</v>
      </c>
      <c r="D151" s="144" t="s">
        <v>263</v>
      </c>
      <c r="E151" s="138" t="s">
        <v>1574</v>
      </c>
      <c r="F151" s="140" t="s">
        <v>1572</v>
      </c>
      <c r="G151" s="137" t="s">
        <v>669</v>
      </c>
      <c r="H151" s="137" t="s">
        <v>3175</v>
      </c>
      <c r="I151" s="137" t="s">
        <v>3174</v>
      </c>
      <c r="J151" s="137" t="s">
        <v>576</v>
      </c>
      <c r="K151" s="137" t="s">
        <v>3173</v>
      </c>
      <c r="L151" s="137" t="s">
        <v>1846</v>
      </c>
      <c r="M151" s="137" t="s">
        <v>668</v>
      </c>
      <c r="N151" s="137" t="s">
        <v>668</v>
      </c>
      <c r="O151" s="90"/>
    </row>
    <row r="152" spans="1:15" x14ac:dyDescent="0.2">
      <c r="A152" s="90"/>
      <c r="B152" s="144" t="s">
        <v>1839</v>
      </c>
      <c r="C152" s="144" t="s">
        <v>2118</v>
      </c>
      <c r="D152" s="144" t="s">
        <v>263</v>
      </c>
      <c r="E152" s="138" t="s">
        <v>2682</v>
      </c>
      <c r="F152" s="140" t="s">
        <v>1598</v>
      </c>
      <c r="G152" s="137" t="s">
        <v>669</v>
      </c>
      <c r="H152" s="137" t="s">
        <v>2000</v>
      </c>
      <c r="I152" s="137" t="s">
        <v>1942</v>
      </c>
      <c r="J152" s="137" t="s">
        <v>2355</v>
      </c>
      <c r="K152" s="137" t="s">
        <v>2533</v>
      </c>
      <c r="L152" s="136" t="s">
        <v>2534</v>
      </c>
      <c r="M152" s="137" t="s">
        <v>668</v>
      </c>
      <c r="N152" s="137" t="s">
        <v>668</v>
      </c>
      <c r="O152" s="90"/>
    </row>
    <row r="153" spans="1:15" x14ac:dyDescent="0.2">
      <c r="A153" s="90"/>
      <c r="B153" s="144" t="s">
        <v>4122</v>
      </c>
      <c r="C153" s="144" t="s">
        <v>2118</v>
      </c>
      <c r="D153" s="144" t="s">
        <v>263</v>
      </c>
      <c r="E153" s="138" t="s">
        <v>4121</v>
      </c>
      <c r="F153" s="140" t="s">
        <v>2128</v>
      </c>
      <c r="G153" s="137" t="s">
        <v>669</v>
      </c>
      <c r="H153" s="137" t="s">
        <v>4123</v>
      </c>
      <c r="I153" s="137" t="s">
        <v>4124</v>
      </c>
      <c r="J153" s="137" t="s">
        <v>1194</v>
      </c>
      <c r="K153" s="137" t="s">
        <v>4125</v>
      </c>
      <c r="L153" s="136" t="s">
        <v>4126</v>
      </c>
      <c r="M153" s="136" t="s">
        <v>141</v>
      </c>
      <c r="N153" s="136" t="s">
        <v>141</v>
      </c>
      <c r="O153" s="90"/>
    </row>
    <row r="154" spans="1:15" x14ac:dyDescent="0.2">
      <c r="A154" s="90"/>
      <c r="B154" s="144" t="s">
        <v>236</v>
      </c>
      <c r="C154" s="144" t="s">
        <v>2118</v>
      </c>
      <c r="D154" s="144" t="s">
        <v>263</v>
      </c>
      <c r="E154" s="138" t="s">
        <v>237</v>
      </c>
      <c r="F154" s="140" t="s">
        <v>460</v>
      </c>
      <c r="G154" s="137" t="s">
        <v>1748</v>
      </c>
      <c r="H154" s="137" t="s">
        <v>2678</v>
      </c>
      <c r="I154" s="137" t="s">
        <v>2679</v>
      </c>
      <c r="J154" s="137" t="s">
        <v>2680</v>
      </c>
      <c r="K154" s="136" t="s">
        <v>2681</v>
      </c>
      <c r="L154" s="136" t="s">
        <v>2075</v>
      </c>
      <c r="M154" s="136" t="s">
        <v>2076</v>
      </c>
      <c r="N154" s="137"/>
      <c r="O154" s="90"/>
    </row>
    <row r="155" spans="1:15" x14ac:dyDescent="0.2">
      <c r="A155" s="90"/>
      <c r="B155" s="144" t="s">
        <v>231</v>
      </c>
      <c r="C155" s="144" t="s">
        <v>2118</v>
      </c>
      <c r="D155" s="144" t="s">
        <v>263</v>
      </c>
      <c r="E155" s="138" t="s">
        <v>372</v>
      </c>
      <c r="F155" s="140" t="s">
        <v>1799</v>
      </c>
      <c r="G155" s="137" t="s">
        <v>1748</v>
      </c>
      <c r="H155" s="137" t="s">
        <v>202</v>
      </c>
      <c r="I155" s="137" t="s">
        <v>346</v>
      </c>
      <c r="J155" s="137" t="s">
        <v>345</v>
      </c>
      <c r="K155" s="136" t="s">
        <v>691</v>
      </c>
      <c r="L155" s="136" t="s">
        <v>1782</v>
      </c>
      <c r="M155" s="136" t="s">
        <v>690</v>
      </c>
      <c r="N155" s="137"/>
      <c r="O155" s="90"/>
    </row>
    <row r="156" spans="1:15" x14ac:dyDescent="0.2">
      <c r="A156" s="90"/>
      <c r="B156" s="144" t="s">
        <v>1869</v>
      </c>
      <c r="C156" s="144" t="s">
        <v>2665</v>
      </c>
      <c r="D156" s="144" t="s">
        <v>263</v>
      </c>
      <c r="E156" s="138" t="s">
        <v>4195</v>
      </c>
      <c r="F156" s="140" t="s">
        <v>4196</v>
      </c>
      <c r="G156" s="137" t="s">
        <v>2243</v>
      </c>
      <c r="H156" s="137" t="s">
        <v>450</v>
      </c>
      <c r="I156" s="137" t="s">
        <v>451</v>
      </c>
      <c r="J156" s="137" t="s">
        <v>1732</v>
      </c>
      <c r="K156" s="137" t="s">
        <v>732</v>
      </c>
      <c r="L156" s="137" t="s">
        <v>763</v>
      </c>
      <c r="M156" s="137" t="s">
        <v>764</v>
      </c>
      <c r="N156" s="137" t="s">
        <v>765</v>
      </c>
      <c r="O156" s="90"/>
    </row>
    <row r="157" spans="1:15" x14ac:dyDescent="0.2">
      <c r="A157" s="90"/>
      <c r="B157" s="144" t="s">
        <v>3997</v>
      </c>
      <c r="C157" s="144" t="s">
        <v>1613</v>
      </c>
      <c r="D157" s="144" t="s">
        <v>1696</v>
      </c>
      <c r="E157" s="138" t="s">
        <v>3998</v>
      </c>
      <c r="F157" s="140" t="s">
        <v>3999</v>
      </c>
      <c r="G157" s="137" t="s">
        <v>2243</v>
      </c>
      <c r="H157" s="137" t="s">
        <v>4228</v>
      </c>
      <c r="I157" s="137" t="s">
        <v>3853</v>
      </c>
      <c r="J157" s="137" t="s">
        <v>1514</v>
      </c>
      <c r="K157" s="136" t="s">
        <v>4229</v>
      </c>
      <c r="L157" s="136" t="s">
        <v>4000</v>
      </c>
      <c r="M157" s="136" t="s">
        <v>4230</v>
      </c>
      <c r="N157" s="136" t="s">
        <v>141</v>
      </c>
      <c r="O157" s="90"/>
    </row>
    <row r="158" spans="1:15" x14ac:dyDescent="0.2">
      <c r="A158" s="90"/>
      <c r="B158" s="144" t="s">
        <v>833</v>
      </c>
      <c r="C158" s="144" t="s">
        <v>2118</v>
      </c>
      <c r="D158" s="144" t="s">
        <v>263</v>
      </c>
      <c r="E158" s="138" t="s">
        <v>834</v>
      </c>
      <c r="F158" s="138" t="s">
        <v>835</v>
      </c>
      <c r="G158" s="137" t="s">
        <v>6</v>
      </c>
      <c r="H158" s="137" t="s">
        <v>2851</v>
      </c>
      <c r="I158" s="137" t="s">
        <v>2058</v>
      </c>
      <c r="J158" s="136" t="s">
        <v>141</v>
      </c>
      <c r="K158" s="136" t="s">
        <v>2852</v>
      </c>
      <c r="L158" s="136" t="s">
        <v>1364</v>
      </c>
      <c r="M158" s="136" t="s">
        <v>1769</v>
      </c>
      <c r="N158" s="137"/>
      <c r="O158" s="90"/>
    </row>
    <row r="159" spans="1:15" x14ac:dyDescent="0.2">
      <c r="A159" s="90"/>
      <c r="B159" s="144" t="s">
        <v>1985</v>
      </c>
      <c r="C159" s="144" t="s">
        <v>2118</v>
      </c>
      <c r="D159" s="144" t="s">
        <v>2415</v>
      </c>
      <c r="E159" s="138" t="s">
        <v>601</v>
      </c>
      <c r="F159" s="140" t="s">
        <v>1475</v>
      </c>
      <c r="G159" s="137" t="s">
        <v>669</v>
      </c>
      <c r="H159" s="137" t="s">
        <v>191</v>
      </c>
      <c r="I159" s="137" t="s">
        <v>1240</v>
      </c>
      <c r="J159" s="137" t="s">
        <v>1241</v>
      </c>
      <c r="K159" s="137" t="s">
        <v>1242</v>
      </c>
      <c r="L159" s="136" t="s">
        <v>599</v>
      </c>
      <c r="M159" s="136" t="s">
        <v>600</v>
      </c>
      <c r="N159" s="137"/>
      <c r="O159" s="90"/>
    </row>
    <row r="160" spans="1:15" x14ac:dyDescent="0.2">
      <c r="A160" s="90"/>
      <c r="B160" s="144" t="s">
        <v>2601</v>
      </c>
      <c r="C160" s="144" t="s">
        <v>1613</v>
      </c>
      <c r="D160" s="144" t="s">
        <v>192</v>
      </c>
      <c r="E160" s="138" t="s">
        <v>532</v>
      </c>
      <c r="F160" s="140" t="s">
        <v>533</v>
      </c>
      <c r="G160" s="137" t="s">
        <v>2243</v>
      </c>
      <c r="H160" s="137" t="s">
        <v>1095</v>
      </c>
      <c r="I160" s="137" t="s">
        <v>1896</v>
      </c>
      <c r="J160" s="137" t="s">
        <v>1514</v>
      </c>
      <c r="K160" s="136" t="s">
        <v>1096</v>
      </c>
      <c r="L160" s="136" t="s">
        <v>2599</v>
      </c>
      <c r="M160" s="136" t="s">
        <v>2600</v>
      </c>
      <c r="N160" s="136" t="s">
        <v>1877</v>
      </c>
      <c r="O160" s="90"/>
    </row>
    <row r="161" spans="1:15" x14ac:dyDescent="0.2">
      <c r="A161" s="90"/>
      <c r="B161" s="145" t="s">
        <v>1476</v>
      </c>
      <c r="C161" s="145" t="s">
        <v>1613</v>
      </c>
      <c r="D161" s="145" t="s">
        <v>192</v>
      </c>
      <c r="E161" s="138" t="s">
        <v>1034</v>
      </c>
      <c r="F161" s="140" t="s">
        <v>1033</v>
      </c>
      <c r="G161" s="137" t="s">
        <v>2243</v>
      </c>
      <c r="H161" s="136" t="s">
        <v>1870</v>
      </c>
      <c r="I161" s="137" t="s">
        <v>1260</v>
      </c>
      <c r="J161" s="137" t="s">
        <v>1415</v>
      </c>
      <c r="K161" s="136" t="s">
        <v>846</v>
      </c>
      <c r="L161" s="136" t="s">
        <v>847</v>
      </c>
      <c r="M161" s="136" t="s">
        <v>240</v>
      </c>
      <c r="N161" s="136" t="s">
        <v>241</v>
      </c>
      <c r="O161" s="90"/>
    </row>
    <row r="162" spans="1:15" x14ac:dyDescent="0.2">
      <c r="A162" s="90"/>
      <c r="B162" s="144" t="s">
        <v>1687</v>
      </c>
      <c r="C162" s="144" t="s">
        <v>1613</v>
      </c>
      <c r="D162" s="144" t="s">
        <v>192</v>
      </c>
      <c r="E162" s="138" t="s">
        <v>1693</v>
      </c>
      <c r="F162" s="140" t="s">
        <v>1694</v>
      </c>
      <c r="G162" s="137" t="s">
        <v>2243</v>
      </c>
      <c r="H162" s="137" t="s">
        <v>1688</v>
      </c>
      <c r="I162" s="137" t="s">
        <v>1689</v>
      </c>
      <c r="J162" s="137" t="s">
        <v>2543</v>
      </c>
      <c r="K162" s="137" t="s">
        <v>1690</v>
      </c>
      <c r="L162" s="137" t="s">
        <v>107</v>
      </c>
      <c r="M162" s="137" t="s">
        <v>1691</v>
      </c>
      <c r="N162" s="137" t="s">
        <v>1692</v>
      </c>
      <c r="O162" s="90"/>
    </row>
    <row r="163" spans="1:15" x14ac:dyDescent="0.2">
      <c r="A163" s="90"/>
      <c r="B163" s="144" t="s">
        <v>3991</v>
      </c>
      <c r="C163" s="144" t="s">
        <v>1613</v>
      </c>
      <c r="D163" s="144" t="s">
        <v>192</v>
      </c>
      <c r="E163" s="138" t="s">
        <v>3992</v>
      </c>
      <c r="F163" s="141" t="s">
        <v>141</v>
      </c>
      <c r="G163" s="137" t="s">
        <v>2243</v>
      </c>
      <c r="H163" s="137" t="s">
        <v>3993</v>
      </c>
      <c r="I163" s="137" t="s">
        <v>3994</v>
      </c>
      <c r="J163" s="137" t="s">
        <v>1518</v>
      </c>
      <c r="K163" s="136" t="s">
        <v>3995</v>
      </c>
      <c r="L163" s="136" t="s">
        <v>141</v>
      </c>
      <c r="M163" s="136" t="s">
        <v>141</v>
      </c>
      <c r="N163" s="136" t="s">
        <v>3996</v>
      </c>
      <c r="O163" s="90"/>
    </row>
    <row r="164" spans="1:15" x14ac:dyDescent="0.2">
      <c r="A164" s="90"/>
      <c r="B164" s="144" t="s">
        <v>2980</v>
      </c>
      <c r="C164" s="144" t="s">
        <v>2118</v>
      </c>
      <c r="D164" s="144" t="s">
        <v>1614</v>
      </c>
      <c r="E164" s="138" t="s">
        <v>2981</v>
      </c>
      <c r="F164" s="140" t="s">
        <v>2128</v>
      </c>
      <c r="G164" s="137" t="s">
        <v>669</v>
      </c>
      <c r="H164" s="137" t="s">
        <v>1105</v>
      </c>
      <c r="I164" s="137" t="s">
        <v>2192</v>
      </c>
      <c r="J164" s="136" t="s">
        <v>141</v>
      </c>
      <c r="K164" s="137" t="s">
        <v>1106</v>
      </c>
      <c r="L164" s="136" t="s">
        <v>1092</v>
      </c>
      <c r="M164" s="137"/>
      <c r="N164" s="137"/>
      <c r="O164" s="90"/>
    </row>
    <row r="165" spans="1:15" x14ac:dyDescent="0.2">
      <c r="A165" s="90"/>
      <c r="B165" s="144" t="s">
        <v>3416</v>
      </c>
      <c r="C165" s="144" t="s">
        <v>2118</v>
      </c>
      <c r="D165" s="144" t="s">
        <v>1614</v>
      </c>
      <c r="E165" s="138" t="s">
        <v>3417</v>
      </c>
      <c r="F165" s="140" t="s">
        <v>3418</v>
      </c>
      <c r="G165" s="137" t="s">
        <v>676</v>
      </c>
      <c r="H165" s="137" t="s">
        <v>3419</v>
      </c>
      <c r="I165" s="137" t="s">
        <v>3420</v>
      </c>
      <c r="J165" s="137" t="s">
        <v>668</v>
      </c>
      <c r="K165" s="137" t="s">
        <v>3421</v>
      </c>
      <c r="L165" s="137" t="s">
        <v>3422</v>
      </c>
      <c r="M165" s="137" t="s">
        <v>3423</v>
      </c>
      <c r="N165" s="137" t="s">
        <v>668</v>
      </c>
      <c r="O165" s="90"/>
    </row>
    <row r="166" spans="1:15" x14ac:dyDescent="0.2">
      <c r="A166" s="90"/>
      <c r="B166" s="144" t="s">
        <v>3121</v>
      </c>
      <c r="C166" s="144" t="s">
        <v>1613</v>
      </c>
      <c r="D166" s="144" t="s">
        <v>192</v>
      </c>
      <c r="E166" s="138" t="s">
        <v>3122</v>
      </c>
      <c r="F166" s="140" t="s">
        <v>2128</v>
      </c>
      <c r="G166" s="137" t="s">
        <v>2243</v>
      </c>
      <c r="H166" s="137" t="s">
        <v>3123</v>
      </c>
      <c r="I166" s="137" t="s">
        <v>3124</v>
      </c>
      <c r="J166" s="136" t="s">
        <v>1592</v>
      </c>
      <c r="K166" s="136" t="s">
        <v>3125</v>
      </c>
      <c r="L166" s="136" t="s">
        <v>1073</v>
      </c>
      <c r="M166" s="137"/>
      <c r="N166" s="137"/>
      <c r="O166" s="90"/>
    </row>
    <row r="167" spans="1:15" x14ac:dyDescent="0.2">
      <c r="A167" s="90"/>
      <c r="B167" s="145" t="s">
        <v>1871</v>
      </c>
      <c r="C167" s="145" t="s">
        <v>2118</v>
      </c>
      <c r="D167" s="145" t="s">
        <v>1614</v>
      </c>
      <c r="E167" s="138" t="s">
        <v>2545</v>
      </c>
      <c r="F167" s="140" t="s">
        <v>2546</v>
      </c>
      <c r="G167" s="137" t="s">
        <v>669</v>
      </c>
      <c r="H167" s="137" t="s">
        <v>2675</v>
      </c>
      <c r="I167" s="137" t="s">
        <v>766</v>
      </c>
      <c r="J167" s="137" t="s">
        <v>668</v>
      </c>
      <c r="K167" s="137" t="s">
        <v>2676</v>
      </c>
      <c r="L167" s="136" t="s">
        <v>2125</v>
      </c>
      <c r="M167" s="136" t="s">
        <v>453</v>
      </c>
      <c r="N167" s="137" t="s">
        <v>668</v>
      </c>
      <c r="O167" s="90"/>
    </row>
    <row r="168" spans="1:15" x14ac:dyDescent="0.2">
      <c r="A168" s="90"/>
      <c r="B168" s="144" t="s">
        <v>342</v>
      </c>
      <c r="C168" s="144" t="s">
        <v>2118</v>
      </c>
      <c r="D168" s="144" t="s">
        <v>3163</v>
      </c>
      <c r="E168" s="138" t="s">
        <v>354</v>
      </c>
      <c r="F168" s="140" t="s">
        <v>2060</v>
      </c>
      <c r="G168" s="137" t="s">
        <v>669</v>
      </c>
      <c r="H168" s="137" t="s">
        <v>2857</v>
      </c>
      <c r="I168" s="137" t="s">
        <v>2192</v>
      </c>
      <c r="J168" s="137" t="s">
        <v>668</v>
      </c>
      <c r="K168" s="137" t="s">
        <v>2858</v>
      </c>
      <c r="L168" s="137" t="s">
        <v>138</v>
      </c>
      <c r="M168" s="137" t="s">
        <v>353</v>
      </c>
      <c r="N168" s="137" t="s">
        <v>668</v>
      </c>
      <c r="O168" s="90"/>
    </row>
    <row r="169" spans="1:15" x14ac:dyDescent="0.2">
      <c r="A169" s="90"/>
      <c r="B169" s="144" t="s">
        <v>2602</v>
      </c>
      <c r="C169" s="144" t="s">
        <v>1613</v>
      </c>
      <c r="D169" s="144" t="s">
        <v>192</v>
      </c>
      <c r="E169" s="138" t="s">
        <v>2603</v>
      </c>
      <c r="F169" s="140" t="s">
        <v>2604</v>
      </c>
      <c r="G169" s="137" t="s">
        <v>2243</v>
      </c>
      <c r="H169" s="137" t="s">
        <v>2605</v>
      </c>
      <c r="I169" s="137" t="s">
        <v>883</v>
      </c>
      <c r="J169" s="137" t="s">
        <v>1592</v>
      </c>
      <c r="K169" s="136" t="s">
        <v>2606</v>
      </c>
      <c r="L169" s="136" t="s">
        <v>2607</v>
      </c>
      <c r="M169" s="136" t="s">
        <v>2608</v>
      </c>
      <c r="N169" s="136" t="s">
        <v>2609</v>
      </c>
      <c r="O169" s="90"/>
    </row>
    <row r="170" spans="1:15" x14ac:dyDescent="0.2">
      <c r="A170" s="90"/>
      <c r="B170" s="144" t="s">
        <v>3262</v>
      </c>
      <c r="C170" s="144" t="s">
        <v>1613</v>
      </c>
      <c r="D170" s="144" t="s">
        <v>192</v>
      </c>
      <c r="E170" s="138" t="s">
        <v>3263</v>
      </c>
      <c r="F170" s="140" t="s">
        <v>3264</v>
      </c>
      <c r="G170" s="137" t="s">
        <v>2243</v>
      </c>
      <c r="H170" s="137" t="s">
        <v>3265</v>
      </c>
      <c r="I170" s="137" t="s">
        <v>2336</v>
      </c>
      <c r="J170" s="137" t="s">
        <v>1516</v>
      </c>
      <c r="K170" s="136" t="s">
        <v>3266</v>
      </c>
      <c r="L170" s="136" t="s">
        <v>3268</v>
      </c>
      <c r="M170" s="136" t="s">
        <v>141</v>
      </c>
      <c r="N170" s="136" t="s">
        <v>3267</v>
      </c>
      <c r="O170" s="90"/>
    </row>
    <row r="171" spans="1:15" x14ac:dyDescent="0.2">
      <c r="A171" s="90"/>
      <c r="B171" s="144" t="s">
        <v>2941</v>
      </c>
      <c r="C171" s="144" t="s">
        <v>1613</v>
      </c>
      <c r="D171" s="144" t="s">
        <v>192</v>
      </c>
      <c r="E171" s="138" t="s">
        <v>2940</v>
      </c>
      <c r="F171" s="140" t="s">
        <v>2939</v>
      </c>
      <c r="G171" s="137" t="s">
        <v>1909</v>
      </c>
      <c r="H171" s="137" t="s">
        <v>3309</v>
      </c>
      <c r="I171" s="137" t="s">
        <v>1126</v>
      </c>
      <c r="J171" s="137" t="s">
        <v>1469</v>
      </c>
      <c r="K171" s="137" t="s">
        <v>3310</v>
      </c>
      <c r="L171" s="136" t="s">
        <v>753</v>
      </c>
      <c r="M171" s="137"/>
      <c r="N171" s="137"/>
      <c r="O171" s="90"/>
    </row>
    <row r="172" spans="1:15" x14ac:dyDescent="0.2">
      <c r="A172" s="90"/>
      <c r="B172" s="144" t="s">
        <v>3584</v>
      </c>
      <c r="C172" s="144" t="s">
        <v>2118</v>
      </c>
      <c r="D172" s="144" t="s">
        <v>2815</v>
      </c>
      <c r="E172" s="138" t="s">
        <v>3585</v>
      </c>
      <c r="F172" s="140" t="s">
        <v>3586</v>
      </c>
      <c r="G172" s="137" t="s">
        <v>669</v>
      </c>
      <c r="H172" s="137" t="s">
        <v>3587</v>
      </c>
      <c r="I172" s="137" t="s">
        <v>3588</v>
      </c>
      <c r="J172" s="137" t="s">
        <v>3512</v>
      </c>
      <c r="K172" s="137" t="s">
        <v>3589</v>
      </c>
      <c r="L172" s="136" t="s">
        <v>3590</v>
      </c>
      <c r="M172" s="137"/>
      <c r="N172" s="137"/>
      <c r="O172" s="90"/>
    </row>
    <row r="173" spans="1:15" x14ac:dyDescent="0.2">
      <c r="A173" s="90"/>
      <c r="B173" s="144" t="s">
        <v>159</v>
      </c>
      <c r="C173" s="144" t="s">
        <v>1613</v>
      </c>
      <c r="D173" s="145" t="s">
        <v>3297</v>
      </c>
      <c r="E173" s="138" t="s">
        <v>2459</v>
      </c>
      <c r="F173" s="140" t="s">
        <v>2460</v>
      </c>
      <c r="G173" s="137" t="s">
        <v>2243</v>
      </c>
      <c r="H173" s="136" t="s">
        <v>2016</v>
      </c>
      <c r="I173" s="137" t="s">
        <v>2378</v>
      </c>
      <c r="J173" s="137" t="s">
        <v>1217</v>
      </c>
      <c r="K173" s="136" t="s">
        <v>2379</v>
      </c>
      <c r="L173" s="137" t="s">
        <v>668</v>
      </c>
      <c r="M173" s="137" t="s">
        <v>610</v>
      </c>
      <c r="N173" s="137" t="s">
        <v>756</v>
      </c>
      <c r="O173" s="90"/>
    </row>
    <row r="174" spans="1:15" x14ac:dyDescent="0.2">
      <c r="A174" s="90"/>
      <c r="B174" s="144" t="s">
        <v>1955</v>
      </c>
      <c r="C174" s="144" t="s">
        <v>2118</v>
      </c>
      <c r="D174" s="144" t="s">
        <v>2746</v>
      </c>
      <c r="E174" s="138" t="s">
        <v>1958</v>
      </c>
      <c r="F174" s="140" t="s">
        <v>1959</v>
      </c>
      <c r="G174" s="137" t="s">
        <v>669</v>
      </c>
      <c r="H174" s="136" t="s">
        <v>1956</v>
      </c>
      <c r="I174" s="137" t="s">
        <v>2463</v>
      </c>
      <c r="J174" s="137" t="s">
        <v>668</v>
      </c>
      <c r="K174" s="137" t="s">
        <v>1957</v>
      </c>
      <c r="L174" s="136" t="s">
        <v>1227</v>
      </c>
      <c r="M174" s="137"/>
      <c r="N174" s="137"/>
      <c r="O174" s="90"/>
    </row>
    <row r="175" spans="1:15" x14ac:dyDescent="0.2">
      <c r="A175" s="90"/>
      <c r="B175" s="144" t="s">
        <v>3496</v>
      </c>
      <c r="C175" s="144" t="s">
        <v>2118</v>
      </c>
      <c r="D175" s="144" t="s">
        <v>1614</v>
      </c>
      <c r="E175" s="138" t="s">
        <v>3497</v>
      </c>
      <c r="F175" s="140" t="s">
        <v>3498</v>
      </c>
      <c r="G175" s="137" t="s">
        <v>676</v>
      </c>
      <c r="H175" s="137" t="s">
        <v>3499</v>
      </c>
      <c r="I175" s="137" t="s">
        <v>3500</v>
      </c>
      <c r="J175" s="136" t="s">
        <v>141</v>
      </c>
      <c r="K175" s="136" t="s">
        <v>3501</v>
      </c>
      <c r="L175" s="136" t="s">
        <v>3502</v>
      </c>
      <c r="M175" s="136" t="s">
        <v>3503</v>
      </c>
      <c r="N175" s="137"/>
      <c r="O175" s="90"/>
    </row>
    <row r="176" spans="1:15" x14ac:dyDescent="0.2">
      <c r="A176" s="90"/>
      <c r="B176" s="144" t="s">
        <v>3222</v>
      </c>
      <c r="C176" s="144" t="s">
        <v>1613</v>
      </c>
      <c r="D176" s="144" t="s">
        <v>2479</v>
      </c>
      <c r="E176" s="138" t="s">
        <v>3223</v>
      </c>
      <c r="F176" s="140" t="s">
        <v>2128</v>
      </c>
      <c r="G176" s="137" t="s">
        <v>2243</v>
      </c>
      <c r="H176" s="136" t="s">
        <v>3224</v>
      </c>
      <c r="I176" s="137" t="s">
        <v>1339</v>
      </c>
      <c r="J176" s="137" t="s">
        <v>283</v>
      </c>
      <c r="K176" s="136" t="s">
        <v>3225</v>
      </c>
      <c r="L176" s="136" t="s">
        <v>3226</v>
      </c>
      <c r="M176" s="136" t="s">
        <v>141</v>
      </c>
      <c r="N176" s="136" t="s">
        <v>141</v>
      </c>
      <c r="O176" s="90"/>
    </row>
    <row r="177" spans="1:15" x14ac:dyDescent="0.2">
      <c r="A177" s="90"/>
      <c r="B177" s="144" t="s">
        <v>2677</v>
      </c>
      <c r="C177" s="144" t="s">
        <v>2118</v>
      </c>
      <c r="D177" s="144" t="s">
        <v>263</v>
      </c>
      <c r="E177" s="138" t="s">
        <v>605</v>
      </c>
      <c r="F177" s="140" t="s">
        <v>606</v>
      </c>
      <c r="G177" s="137" t="s">
        <v>1748</v>
      </c>
      <c r="H177" s="137" t="s">
        <v>4197</v>
      </c>
      <c r="I177" s="137" t="s">
        <v>4198</v>
      </c>
      <c r="J177" s="137" t="s">
        <v>4199</v>
      </c>
      <c r="K177" s="136" t="s">
        <v>4200</v>
      </c>
      <c r="L177" s="136" t="s">
        <v>4201</v>
      </c>
      <c r="M177" s="136" t="s">
        <v>141</v>
      </c>
      <c r="N177" s="136" t="s">
        <v>141</v>
      </c>
      <c r="O177" s="90"/>
    </row>
    <row r="178" spans="1:15" x14ac:dyDescent="0.2">
      <c r="A178" s="90"/>
      <c r="B178" s="144" t="s">
        <v>364</v>
      </c>
      <c r="C178" s="144" t="s">
        <v>1613</v>
      </c>
      <c r="D178" s="144" t="s">
        <v>1696</v>
      </c>
      <c r="E178" s="138" t="s">
        <v>2218</v>
      </c>
      <c r="F178" s="140" t="s">
        <v>2128</v>
      </c>
      <c r="G178" s="137" t="s">
        <v>2243</v>
      </c>
      <c r="H178" s="137" t="s">
        <v>2219</v>
      </c>
      <c r="I178" s="137" t="s">
        <v>2220</v>
      </c>
      <c r="J178" s="137" t="s">
        <v>520</v>
      </c>
      <c r="K178" s="136" t="s">
        <v>2221</v>
      </c>
      <c r="L178" s="136" t="s">
        <v>2222</v>
      </c>
      <c r="M178" s="136" t="s">
        <v>2223</v>
      </c>
      <c r="N178" s="136" t="s">
        <v>2224</v>
      </c>
      <c r="O178" s="90"/>
    </row>
    <row r="179" spans="1:15" x14ac:dyDescent="0.2">
      <c r="A179" s="90"/>
      <c r="B179" s="144" t="s">
        <v>3248</v>
      </c>
      <c r="C179" s="144" t="s">
        <v>1613</v>
      </c>
      <c r="D179" s="144" t="s">
        <v>192</v>
      </c>
      <c r="E179" s="138" t="s">
        <v>3249</v>
      </c>
      <c r="F179" s="140" t="s">
        <v>3250</v>
      </c>
      <c r="G179" s="137" t="s">
        <v>2243</v>
      </c>
      <c r="H179" s="137" t="s">
        <v>3251</v>
      </c>
      <c r="I179" s="137" t="s">
        <v>2853</v>
      </c>
      <c r="J179" s="137" t="s">
        <v>1516</v>
      </c>
      <c r="K179" s="136" t="s">
        <v>3252</v>
      </c>
      <c r="L179" s="136" t="s">
        <v>3253</v>
      </c>
      <c r="M179" s="137"/>
      <c r="N179" s="137"/>
      <c r="O179" s="90"/>
    </row>
    <row r="180" spans="1:15" x14ac:dyDescent="0.2">
      <c r="A180" s="90"/>
      <c r="B180" s="144" t="s">
        <v>3042</v>
      </c>
      <c r="C180" s="144" t="s">
        <v>1613</v>
      </c>
      <c r="D180" s="144" t="s">
        <v>192</v>
      </c>
      <c r="E180" s="138" t="s">
        <v>3043</v>
      </c>
      <c r="F180" s="140" t="s">
        <v>3044</v>
      </c>
      <c r="G180" s="137" t="s">
        <v>2243</v>
      </c>
      <c r="H180" s="137" t="s">
        <v>3045</v>
      </c>
      <c r="I180" s="137" t="s">
        <v>3046</v>
      </c>
      <c r="J180" s="137" t="s">
        <v>1518</v>
      </c>
      <c r="K180" s="136" t="s">
        <v>3047</v>
      </c>
      <c r="L180" s="136" t="s">
        <v>3048</v>
      </c>
      <c r="M180" s="136"/>
      <c r="N180" s="136"/>
      <c r="O180" s="90"/>
    </row>
    <row r="181" spans="1:15" x14ac:dyDescent="0.2">
      <c r="A181" s="90"/>
      <c r="B181" s="144" t="s">
        <v>1440</v>
      </c>
      <c r="C181" s="144" t="s">
        <v>2118</v>
      </c>
      <c r="D181" s="144" t="s">
        <v>2415</v>
      </c>
      <c r="E181" s="138" t="s">
        <v>632</v>
      </c>
      <c r="F181" s="140" t="s">
        <v>1047</v>
      </c>
      <c r="G181" s="137" t="s">
        <v>669</v>
      </c>
      <c r="H181" s="137" t="s">
        <v>1441</v>
      </c>
      <c r="I181" s="137" t="s">
        <v>1442</v>
      </c>
      <c r="J181" s="137" t="s">
        <v>1443</v>
      </c>
      <c r="K181" s="137" t="s">
        <v>1139</v>
      </c>
      <c r="L181" s="136" t="s">
        <v>796</v>
      </c>
      <c r="M181" s="137" t="s">
        <v>631</v>
      </c>
      <c r="N181" s="137" t="s">
        <v>668</v>
      </c>
      <c r="O181" s="90"/>
    </row>
    <row r="182" spans="1:15" x14ac:dyDescent="0.2">
      <c r="A182" s="90"/>
      <c r="B182" s="144" t="s">
        <v>2588</v>
      </c>
      <c r="C182" s="144" t="s">
        <v>2118</v>
      </c>
      <c r="D182" s="144" t="s">
        <v>1614</v>
      </c>
      <c r="E182" s="138" t="s">
        <v>2590</v>
      </c>
      <c r="F182" s="140" t="s">
        <v>2380</v>
      </c>
      <c r="G182" s="137" t="s">
        <v>669</v>
      </c>
      <c r="H182" s="137" t="s">
        <v>3159</v>
      </c>
      <c r="I182" s="137" t="s">
        <v>3160</v>
      </c>
      <c r="J182" s="137" t="s">
        <v>845</v>
      </c>
      <c r="K182" s="137" t="s">
        <v>3161</v>
      </c>
      <c r="L182" s="136" t="s">
        <v>3162</v>
      </c>
      <c r="M182" s="136" t="s">
        <v>2589</v>
      </c>
      <c r="N182" s="137"/>
      <c r="O182" s="90"/>
    </row>
    <row r="183" spans="1:15" x14ac:dyDescent="0.2">
      <c r="A183" s="90"/>
      <c r="B183" s="144" t="s">
        <v>2674</v>
      </c>
      <c r="C183" s="144" t="s">
        <v>2118</v>
      </c>
      <c r="D183" s="144" t="s">
        <v>1614</v>
      </c>
      <c r="E183" s="138" t="s">
        <v>2004</v>
      </c>
      <c r="F183" s="140" t="s">
        <v>1103</v>
      </c>
      <c r="G183" s="137" t="s">
        <v>669</v>
      </c>
      <c r="H183" s="137" t="s">
        <v>1254</v>
      </c>
      <c r="I183" s="137" t="s">
        <v>2463</v>
      </c>
      <c r="J183" s="137" t="s">
        <v>668</v>
      </c>
      <c r="K183" s="137" t="s">
        <v>1255</v>
      </c>
      <c r="L183" s="136" t="s">
        <v>1753</v>
      </c>
      <c r="M183" s="136" t="s">
        <v>2003</v>
      </c>
      <c r="N183" s="137"/>
      <c r="O183" s="90"/>
    </row>
    <row r="184" spans="1:15" x14ac:dyDescent="0.2">
      <c r="A184" s="90"/>
      <c r="B184" s="144" t="s">
        <v>3602</v>
      </c>
      <c r="C184" s="144" t="s">
        <v>2118</v>
      </c>
      <c r="D184" s="144" t="s">
        <v>1614</v>
      </c>
      <c r="E184" s="138" t="s">
        <v>2004</v>
      </c>
      <c r="F184" s="140" t="s">
        <v>1103</v>
      </c>
      <c r="G184" s="137" t="s">
        <v>669</v>
      </c>
      <c r="H184" s="137" t="s">
        <v>1254</v>
      </c>
      <c r="I184" s="137" t="s">
        <v>2463</v>
      </c>
      <c r="J184" s="137" t="s">
        <v>668</v>
      </c>
      <c r="K184" s="137" t="s">
        <v>1255</v>
      </c>
      <c r="L184" s="136" t="s">
        <v>1753</v>
      </c>
      <c r="M184" s="136" t="s">
        <v>2003</v>
      </c>
      <c r="N184" s="137"/>
      <c r="O184" s="90"/>
    </row>
    <row r="185" spans="1:15" x14ac:dyDescent="0.2">
      <c r="A185" s="90"/>
      <c r="B185" s="144" t="s">
        <v>2005</v>
      </c>
      <c r="C185" s="144" t="s">
        <v>1613</v>
      </c>
      <c r="D185" s="144" t="s">
        <v>192</v>
      </c>
      <c r="E185" s="138" t="s">
        <v>4218</v>
      </c>
      <c r="F185" s="140" t="s">
        <v>4217</v>
      </c>
      <c r="G185" s="137" t="s">
        <v>2243</v>
      </c>
      <c r="H185" s="137" t="s">
        <v>2287</v>
      </c>
      <c r="I185" s="137" t="s">
        <v>1681</v>
      </c>
      <c r="J185" s="137" t="s">
        <v>1588</v>
      </c>
      <c r="K185" s="137" t="s">
        <v>1682</v>
      </c>
      <c r="L185" s="137" t="s">
        <v>4216</v>
      </c>
      <c r="M185" s="137" t="s">
        <v>2584</v>
      </c>
      <c r="N185" s="137" t="s">
        <v>1685</v>
      </c>
      <c r="O185" s="90"/>
    </row>
    <row r="186" spans="1:15" x14ac:dyDescent="0.2">
      <c r="A186" s="90"/>
      <c r="B186" s="144" t="s">
        <v>3010</v>
      </c>
      <c r="C186" s="144" t="s">
        <v>1613</v>
      </c>
      <c r="D186" s="144" t="s">
        <v>192</v>
      </c>
      <c r="E186" s="138" t="s">
        <v>3089</v>
      </c>
      <c r="F186" s="140" t="s">
        <v>2128</v>
      </c>
      <c r="G186" s="137" t="s">
        <v>2243</v>
      </c>
      <c r="H186" s="137" t="s">
        <v>3090</v>
      </c>
      <c r="I186" s="137" t="s">
        <v>2965</v>
      </c>
      <c r="J186" s="137" t="s">
        <v>722</v>
      </c>
      <c r="K186" s="136" t="s">
        <v>3091</v>
      </c>
      <c r="L186" s="136" t="s">
        <v>3093</v>
      </c>
      <c r="M186" s="136" t="s">
        <v>141</v>
      </c>
      <c r="N186" s="136" t="s">
        <v>3092</v>
      </c>
      <c r="O186" s="90"/>
    </row>
    <row r="187" spans="1:15" x14ac:dyDescent="0.2">
      <c r="A187" s="90"/>
      <c r="B187" s="145" t="s">
        <v>905</v>
      </c>
      <c r="C187" s="145" t="s">
        <v>1613</v>
      </c>
      <c r="D187" s="145" t="s">
        <v>192</v>
      </c>
      <c r="E187" s="138" t="s">
        <v>1751</v>
      </c>
      <c r="F187" s="140" t="s">
        <v>1752</v>
      </c>
      <c r="G187" s="137" t="s">
        <v>1909</v>
      </c>
      <c r="H187" s="137" t="s">
        <v>1397</v>
      </c>
      <c r="I187" s="137" t="s">
        <v>1398</v>
      </c>
      <c r="J187" s="137" t="s">
        <v>285</v>
      </c>
      <c r="K187" s="137" t="s">
        <v>1399</v>
      </c>
      <c r="L187" s="137" t="s">
        <v>417</v>
      </c>
      <c r="M187" s="137" t="s">
        <v>418</v>
      </c>
      <c r="N187" s="137" t="s">
        <v>419</v>
      </c>
      <c r="O187" s="90"/>
    </row>
    <row r="188" spans="1:15" x14ac:dyDescent="0.2">
      <c r="A188" s="90"/>
      <c r="B188" s="145" t="s">
        <v>303</v>
      </c>
      <c r="C188" s="145" t="s">
        <v>1613</v>
      </c>
      <c r="D188" s="145" t="s">
        <v>192</v>
      </c>
      <c r="E188" s="138" t="s">
        <v>3489</v>
      </c>
      <c r="F188" s="140" t="s">
        <v>304</v>
      </c>
      <c r="G188" s="137" t="s">
        <v>1909</v>
      </c>
      <c r="H188" s="137" t="s">
        <v>305</v>
      </c>
      <c r="I188" s="137" t="s">
        <v>1800</v>
      </c>
      <c r="J188" s="137" t="s">
        <v>1587</v>
      </c>
      <c r="K188" s="137" t="s">
        <v>306</v>
      </c>
      <c r="L188" s="136" t="s">
        <v>307</v>
      </c>
      <c r="M188" s="136"/>
      <c r="N188" s="137"/>
      <c r="O188" s="90"/>
    </row>
    <row r="189" spans="1:15" x14ac:dyDescent="0.2">
      <c r="A189" s="90"/>
      <c r="B189" s="145" t="s">
        <v>1121</v>
      </c>
      <c r="C189" s="145" t="s">
        <v>1613</v>
      </c>
      <c r="D189" s="145" t="s">
        <v>192</v>
      </c>
      <c r="E189" s="138" t="s">
        <v>1122</v>
      </c>
      <c r="F189" s="140" t="s">
        <v>1123</v>
      </c>
      <c r="G189" s="137" t="s">
        <v>2243</v>
      </c>
      <c r="H189" s="137" t="s">
        <v>428</v>
      </c>
      <c r="I189" s="137" t="s">
        <v>429</v>
      </c>
      <c r="J189" s="137" t="s">
        <v>1514</v>
      </c>
      <c r="K189" s="136" t="s">
        <v>2230</v>
      </c>
      <c r="L189" s="136" t="s">
        <v>221</v>
      </c>
      <c r="M189" s="136" t="s">
        <v>2449</v>
      </c>
      <c r="N189" s="136" t="s">
        <v>222</v>
      </c>
      <c r="O189" s="90"/>
    </row>
    <row r="190" spans="1:15" x14ac:dyDescent="0.2">
      <c r="A190" s="90"/>
      <c r="B190" s="145" t="s">
        <v>3000</v>
      </c>
      <c r="C190" s="145" t="s">
        <v>1613</v>
      </c>
      <c r="D190" s="145" t="s">
        <v>192</v>
      </c>
      <c r="E190" s="138" t="s">
        <v>3377</v>
      </c>
      <c r="F190" s="140" t="s">
        <v>2128</v>
      </c>
      <c r="G190" s="137" t="s">
        <v>2243</v>
      </c>
      <c r="H190" s="136" t="s">
        <v>3376</v>
      </c>
      <c r="I190" s="137" t="s">
        <v>31</v>
      </c>
      <c r="J190" s="137" t="s">
        <v>522</v>
      </c>
      <c r="K190" s="136" t="s">
        <v>3375</v>
      </c>
      <c r="L190" s="137" t="s">
        <v>3374</v>
      </c>
      <c r="M190" s="136" t="s">
        <v>3373</v>
      </c>
      <c r="N190" s="136" t="s">
        <v>141</v>
      </c>
      <c r="O190" s="90"/>
    </row>
    <row r="191" spans="1:15" x14ac:dyDescent="0.2">
      <c r="A191" s="90"/>
      <c r="B191" s="145" t="s">
        <v>589</v>
      </c>
      <c r="C191" s="145" t="s">
        <v>2665</v>
      </c>
      <c r="D191" s="145" t="s">
        <v>2415</v>
      </c>
      <c r="E191" s="138" t="s">
        <v>971</v>
      </c>
      <c r="F191" s="140" t="s">
        <v>643</v>
      </c>
      <c r="G191" s="137" t="s">
        <v>2243</v>
      </c>
      <c r="H191" s="137" t="s">
        <v>1131</v>
      </c>
      <c r="I191" s="137" t="s">
        <v>1634</v>
      </c>
      <c r="J191" s="137" t="s">
        <v>1056</v>
      </c>
      <c r="K191" s="137" t="s">
        <v>830</v>
      </c>
      <c r="L191" s="137" t="s">
        <v>494</v>
      </c>
      <c r="M191" s="137" t="s">
        <v>969</v>
      </c>
      <c r="N191" s="137" t="s">
        <v>970</v>
      </c>
      <c r="O191" s="90"/>
    </row>
    <row r="192" spans="1:15" x14ac:dyDescent="0.2">
      <c r="A192" s="90"/>
      <c r="B192" s="145" t="s">
        <v>1653</v>
      </c>
      <c r="C192" s="145" t="s">
        <v>2118</v>
      </c>
      <c r="D192" s="145" t="s">
        <v>2415</v>
      </c>
      <c r="E192" s="138" t="s">
        <v>1391</v>
      </c>
      <c r="F192" s="140" t="s">
        <v>922</v>
      </c>
      <c r="G192" s="137" t="s">
        <v>2243</v>
      </c>
      <c r="H192" s="137" t="s">
        <v>2235</v>
      </c>
      <c r="I192" s="137" t="s">
        <v>557</v>
      </c>
      <c r="J192" s="137" t="s">
        <v>520</v>
      </c>
      <c r="K192" s="137" t="s">
        <v>558</v>
      </c>
      <c r="L192" s="137" t="s">
        <v>1542</v>
      </c>
      <c r="M192" s="137" t="s">
        <v>1543</v>
      </c>
      <c r="N192" s="136" t="s">
        <v>2236</v>
      </c>
      <c r="O192" s="90"/>
    </row>
    <row r="193" spans="1:15" x14ac:dyDescent="0.2">
      <c r="A193" s="90"/>
      <c r="B193" s="144" t="s">
        <v>4110</v>
      </c>
      <c r="C193" s="144" t="s">
        <v>2118</v>
      </c>
      <c r="D193" s="144" t="s">
        <v>263</v>
      </c>
      <c r="E193" s="138" t="s">
        <v>4111</v>
      </c>
      <c r="F193" s="140" t="s">
        <v>2128</v>
      </c>
      <c r="G193" s="137" t="s">
        <v>1909</v>
      </c>
      <c r="H193" s="137" t="s">
        <v>4112</v>
      </c>
      <c r="I193" s="137" t="s">
        <v>1443</v>
      </c>
      <c r="J193" s="137" t="s">
        <v>1469</v>
      </c>
      <c r="K193" s="136" t="s">
        <v>4113</v>
      </c>
      <c r="L193" s="136" t="s">
        <v>4114</v>
      </c>
      <c r="M193" s="136" t="s">
        <v>141</v>
      </c>
      <c r="N193" s="136" t="s">
        <v>4115</v>
      </c>
      <c r="O193" s="90"/>
    </row>
    <row r="194" spans="1:15" x14ac:dyDescent="0.2">
      <c r="A194" s="90"/>
      <c r="B194" s="144" t="s">
        <v>1425</v>
      </c>
      <c r="C194" s="144" t="s">
        <v>1613</v>
      </c>
      <c r="D194" s="144" t="s">
        <v>192</v>
      </c>
      <c r="E194" s="138" t="s">
        <v>1982</v>
      </c>
      <c r="F194" s="140" t="s">
        <v>2985</v>
      </c>
      <c r="G194" s="137" t="s">
        <v>2243</v>
      </c>
      <c r="H194" s="137" t="s">
        <v>1426</v>
      </c>
      <c r="I194" s="137" t="s">
        <v>876</v>
      </c>
      <c r="J194" s="137" t="s">
        <v>1514</v>
      </c>
      <c r="K194" s="137" t="s">
        <v>877</v>
      </c>
      <c r="L194" s="137" t="s">
        <v>1759</v>
      </c>
      <c r="M194" s="137" t="s">
        <v>1760</v>
      </c>
      <c r="N194" s="137" t="s">
        <v>1761</v>
      </c>
      <c r="O194" s="90"/>
    </row>
    <row r="195" spans="1:15" x14ac:dyDescent="0.2">
      <c r="A195" s="90"/>
      <c r="B195" s="144" t="s">
        <v>8</v>
      </c>
      <c r="C195" s="144" t="s">
        <v>1613</v>
      </c>
      <c r="D195" s="144" t="s">
        <v>192</v>
      </c>
      <c r="E195" s="138" t="s">
        <v>9</v>
      </c>
      <c r="F195" s="140" t="s">
        <v>10</v>
      </c>
      <c r="G195" s="137" t="s">
        <v>2243</v>
      </c>
      <c r="H195" s="137" t="s">
        <v>11</v>
      </c>
      <c r="I195" s="137" t="s">
        <v>12</v>
      </c>
      <c r="J195" s="137" t="s">
        <v>1514</v>
      </c>
      <c r="K195" s="136" t="s">
        <v>13</v>
      </c>
      <c r="L195" s="136" t="s">
        <v>15</v>
      </c>
      <c r="M195" s="137"/>
      <c r="N195" s="136" t="s">
        <v>14</v>
      </c>
      <c r="O195" s="90"/>
    </row>
    <row r="196" spans="1:15" x14ac:dyDescent="0.2">
      <c r="A196" s="90"/>
      <c r="B196" s="144" t="s">
        <v>525</v>
      </c>
      <c r="C196" s="144" t="s">
        <v>1613</v>
      </c>
      <c r="D196" s="144" t="s">
        <v>192</v>
      </c>
      <c r="E196" s="138" t="s">
        <v>20</v>
      </c>
      <c r="F196" s="140" t="s">
        <v>885</v>
      </c>
      <c r="G196" s="137" t="s">
        <v>2243</v>
      </c>
      <c r="H196" s="137" t="s">
        <v>2442</v>
      </c>
      <c r="I196" s="137" t="s">
        <v>1142</v>
      </c>
      <c r="J196" s="137" t="s">
        <v>1535</v>
      </c>
      <c r="K196" s="136" t="s">
        <v>1143</v>
      </c>
      <c r="L196" s="136" t="s">
        <v>479</v>
      </c>
      <c r="M196" s="136" t="s">
        <v>141</v>
      </c>
      <c r="N196" s="136" t="s">
        <v>480</v>
      </c>
      <c r="O196" s="90"/>
    </row>
    <row r="197" spans="1:15" x14ac:dyDescent="0.2">
      <c r="A197" s="90"/>
      <c r="B197" s="144" t="s">
        <v>2195</v>
      </c>
      <c r="C197" s="144" t="s">
        <v>1613</v>
      </c>
      <c r="D197" s="144" t="s">
        <v>192</v>
      </c>
      <c r="E197" s="138" t="s">
        <v>2037</v>
      </c>
      <c r="F197" s="142" t="s">
        <v>2128</v>
      </c>
      <c r="G197" s="137" t="s">
        <v>1909</v>
      </c>
      <c r="H197" s="137" t="s">
        <v>672</v>
      </c>
      <c r="I197" s="137" t="s">
        <v>673</v>
      </c>
      <c r="J197" s="137" t="s">
        <v>1587</v>
      </c>
      <c r="K197" s="137" t="s">
        <v>2356</v>
      </c>
      <c r="L197" s="137" t="s">
        <v>2357</v>
      </c>
      <c r="M197" s="137" t="s">
        <v>694</v>
      </c>
      <c r="N197" s="136" t="s">
        <v>2200</v>
      </c>
      <c r="O197" s="90"/>
    </row>
    <row r="198" spans="1:15" x14ac:dyDescent="0.2">
      <c r="A198" s="90"/>
      <c r="B198" s="144" t="s">
        <v>3985</v>
      </c>
      <c r="C198" s="144" t="s">
        <v>1613</v>
      </c>
      <c r="D198" s="144" t="s">
        <v>192</v>
      </c>
      <c r="E198" s="138" t="s">
        <v>3986</v>
      </c>
      <c r="F198" s="140" t="s">
        <v>2128</v>
      </c>
      <c r="G198" s="137" t="s">
        <v>2243</v>
      </c>
      <c r="H198" s="137" t="s">
        <v>3987</v>
      </c>
      <c r="I198" s="137" t="s">
        <v>3988</v>
      </c>
      <c r="J198" s="137" t="s">
        <v>1592</v>
      </c>
      <c r="K198" s="136" t="s">
        <v>3989</v>
      </c>
      <c r="L198" s="136" t="s">
        <v>3990</v>
      </c>
      <c r="M198" s="136" t="s">
        <v>141</v>
      </c>
      <c r="N198" s="136" t="s">
        <v>141</v>
      </c>
      <c r="O198" s="90"/>
    </row>
    <row r="199" spans="1:15" x14ac:dyDescent="0.2">
      <c r="A199" s="90"/>
      <c r="B199" s="145" t="s">
        <v>1145</v>
      </c>
      <c r="C199" s="145" t="s">
        <v>1613</v>
      </c>
      <c r="D199" s="145" t="s">
        <v>192</v>
      </c>
      <c r="E199" s="138" t="s">
        <v>1997</v>
      </c>
      <c r="F199" s="140" t="s">
        <v>1998</v>
      </c>
      <c r="G199" s="137" t="s">
        <v>2243</v>
      </c>
      <c r="H199" s="137" t="s">
        <v>1146</v>
      </c>
      <c r="I199" s="137" t="s">
        <v>1147</v>
      </c>
      <c r="J199" s="137" t="s">
        <v>719</v>
      </c>
      <c r="K199" s="136" t="s">
        <v>1148</v>
      </c>
      <c r="L199" s="137" t="s">
        <v>1149</v>
      </c>
      <c r="M199" s="137" t="s">
        <v>584</v>
      </c>
      <c r="N199" s="137" t="s">
        <v>585</v>
      </c>
      <c r="O199" s="90"/>
    </row>
    <row r="200" spans="1:15" x14ac:dyDescent="0.2">
      <c r="A200" s="90"/>
      <c r="B200" s="145" t="s">
        <v>3978</v>
      </c>
      <c r="C200" s="145" t="s">
        <v>1613</v>
      </c>
      <c r="D200" s="145" t="s">
        <v>192</v>
      </c>
      <c r="E200" s="138" t="s">
        <v>3979</v>
      </c>
      <c r="F200" s="140" t="s">
        <v>3980</v>
      </c>
      <c r="G200" s="137" t="s">
        <v>2243</v>
      </c>
      <c r="H200" s="137" t="s">
        <v>3981</v>
      </c>
      <c r="I200" s="137" t="s">
        <v>3982</v>
      </c>
      <c r="J200" s="137" t="s">
        <v>1517</v>
      </c>
      <c r="K200" s="136" t="s">
        <v>3983</v>
      </c>
      <c r="L200" s="136" t="s">
        <v>3984</v>
      </c>
      <c r="M200" s="136" t="s">
        <v>141</v>
      </c>
      <c r="N200" s="136" t="s">
        <v>141</v>
      </c>
      <c r="O200" s="90"/>
    </row>
    <row r="201" spans="1:15" x14ac:dyDescent="0.2">
      <c r="A201" s="90"/>
      <c r="B201" s="145" t="s">
        <v>1247</v>
      </c>
      <c r="C201" s="145" t="s">
        <v>2118</v>
      </c>
      <c r="D201" s="145" t="s">
        <v>1614</v>
      </c>
      <c r="E201" s="138" t="s">
        <v>1248</v>
      </c>
      <c r="F201" s="140" t="s">
        <v>1879</v>
      </c>
      <c r="G201" s="137" t="s">
        <v>669</v>
      </c>
      <c r="H201" s="137" t="s">
        <v>2392</v>
      </c>
      <c r="I201" s="137" t="s">
        <v>2393</v>
      </c>
      <c r="J201" s="137" t="s">
        <v>2041</v>
      </c>
      <c r="K201" s="137" t="s">
        <v>2394</v>
      </c>
      <c r="L201" s="137" t="s">
        <v>101</v>
      </c>
      <c r="M201" s="137" t="s">
        <v>1210</v>
      </c>
      <c r="N201" s="136" t="s">
        <v>141</v>
      </c>
      <c r="O201" s="90"/>
    </row>
    <row r="202" spans="1:15" x14ac:dyDescent="0.2">
      <c r="A202" s="90"/>
      <c r="B202" s="145" t="s">
        <v>3504</v>
      </c>
      <c r="C202" s="144"/>
      <c r="D202" s="144"/>
      <c r="E202" s="138" t="s">
        <v>3505</v>
      </c>
      <c r="F202" s="140" t="s">
        <v>3506</v>
      </c>
      <c r="G202" s="137" t="s">
        <v>669</v>
      </c>
      <c r="H202" s="137" t="s">
        <v>2392</v>
      </c>
      <c r="I202" s="137" t="s">
        <v>2393</v>
      </c>
      <c r="J202" s="137" t="s">
        <v>2041</v>
      </c>
      <c r="K202" s="137" t="s">
        <v>2394</v>
      </c>
      <c r="L202" s="136" t="s">
        <v>101</v>
      </c>
      <c r="M202" s="136" t="s">
        <v>1210</v>
      </c>
      <c r="N202" s="136"/>
      <c r="O202" s="90"/>
    </row>
    <row r="203" spans="1:15" x14ac:dyDescent="0.2">
      <c r="A203" s="90"/>
      <c r="B203" s="145" t="s">
        <v>919</v>
      </c>
      <c r="C203" s="145" t="s">
        <v>2118</v>
      </c>
      <c r="D203" s="145" t="s">
        <v>43</v>
      </c>
      <c r="E203" s="138" t="s">
        <v>2267</v>
      </c>
      <c r="F203" s="140" t="s">
        <v>831</v>
      </c>
      <c r="G203" s="137" t="s">
        <v>669</v>
      </c>
      <c r="H203" s="137" t="s">
        <v>2392</v>
      </c>
      <c r="I203" s="137" t="s">
        <v>2393</v>
      </c>
      <c r="J203" s="137" t="s">
        <v>2041</v>
      </c>
      <c r="K203" s="137" t="s">
        <v>2394</v>
      </c>
      <c r="L203" s="137" t="s">
        <v>101</v>
      </c>
      <c r="M203" s="137" t="s">
        <v>1210</v>
      </c>
      <c r="N203" s="136" t="s">
        <v>141</v>
      </c>
      <c r="O203" s="90"/>
    </row>
    <row r="204" spans="1:15" x14ac:dyDescent="0.2">
      <c r="A204" s="90"/>
      <c r="B204" s="145" t="s">
        <v>2002</v>
      </c>
      <c r="C204" s="145" t="s">
        <v>1613</v>
      </c>
      <c r="D204" s="145" t="s">
        <v>192</v>
      </c>
      <c r="E204" s="138" t="s">
        <v>647</v>
      </c>
      <c r="F204" s="140" t="s">
        <v>778</v>
      </c>
      <c r="G204" s="137" t="s">
        <v>2243</v>
      </c>
      <c r="H204" s="137" t="s">
        <v>1071</v>
      </c>
      <c r="I204" s="137" t="s">
        <v>2628</v>
      </c>
      <c r="J204" s="137" t="s">
        <v>1592</v>
      </c>
      <c r="K204" s="136" t="s">
        <v>2313</v>
      </c>
      <c r="L204" s="136" t="s">
        <v>2314</v>
      </c>
      <c r="M204" s="136" t="s">
        <v>2315</v>
      </c>
      <c r="N204" s="136" t="s">
        <v>2316</v>
      </c>
      <c r="O204" s="90"/>
    </row>
    <row r="205" spans="1:15" x14ac:dyDescent="0.2">
      <c r="A205" s="90"/>
      <c r="B205" s="145" t="s">
        <v>1166</v>
      </c>
      <c r="C205" s="145" t="s">
        <v>1613</v>
      </c>
      <c r="D205" s="145" t="s">
        <v>192</v>
      </c>
      <c r="E205" s="138" t="s">
        <v>1167</v>
      </c>
      <c r="F205" s="140" t="s">
        <v>700</v>
      </c>
      <c r="G205" s="137" t="s">
        <v>2243</v>
      </c>
      <c r="H205" s="137" t="s">
        <v>701</v>
      </c>
      <c r="I205" s="137" t="s">
        <v>2456</v>
      </c>
      <c r="J205" s="137" t="s">
        <v>1514</v>
      </c>
      <c r="K205" s="136" t="s">
        <v>702</v>
      </c>
      <c r="L205" s="136" t="s">
        <v>703</v>
      </c>
      <c r="M205" s="136" t="s">
        <v>141</v>
      </c>
      <c r="N205" s="136" t="s">
        <v>704</v>
      </c>
      <c r="O205" s="90"/>
    </row>
    <row r="206" spans="1:15" x14ac:dyDescent="0.2">
      <c r="A206" s="90"/>
      <c r="B206" s="145" t="s">
        <v>1345</v>
      </c>
      <c r="C206" s="145" t="s">
        <v>1613</v>
      </c>
      <c r="D206" s="145" t="s">
        <v>192</v>
      </c>
      <c r="E206" s="138" t="s">
        <v>1346</v>
      </c>
      <c r="F206" s="140" t="s">
        <v>1673</v>
      </c>
      <c r="G206" s="137" t="s">
        <v>2243</v>
      </c>
      <c r="H206" s="137" t="s">
        <v>1347</v>
      </c>
      <c r="I206" s="137" t="s">
        <v>2436</v>
      </c>
      <c r="J206" s="137" t="s">
        <v>1516</v>
      </c>
      <c r="K206" s="136" t="s">
        <v>2469</v>
      </c>
      <c r="L206" s="136" t="s">
        <v>2295</v>
      </c>
      <c r="M206" s="136" t="s">
        <v>2296</v>
      </c>
      <c r="N206" s="136" t="s">
        <v>1209</v>
      </c>
      <c r="O206" s="90"/>
    </row>
    <row r="207" spans="1:15" x14ac:dyDescent="0.2">
      <c r="A207" s="90"/>
      <c r="B207" s="145" t="s">
        <v>2899</v>
      </c>
      <c r="C207" s="145" t="s">
        <v>1613</v>
      </c>
      <c r="D207" s="145" t="s">
        <v>192</v>
      </c>
      <c r="E207" s="138" t="s">
        <v>2943</v>
      </c>
      <c r="F207" s="140" t="s">
        <v>2830</v>
      </c>
      <c r="G207" s="137" t="s">
        <v>2243</v>
      </c>
      <c r="H207" s="137" t="s">
        <v>2827</v>
      </c>
      <c r="I207" s="137" t="s">
        <v>498</v>
      </c>
      <c r="J207" s="137" t="s">
        <v>1517</v>
      </c>
      <c r="K207" s="136" t="s">
        <v>2828</v>
      </c>
      <c r="L207" s="136" t="s">
        <v>2829</v>
      </c>
      <c r="M207" s="136"/>
      <c r="N207" s="136"/>
      <c r="O207" s="90"/>
    </row>
    <row r="208" spans="1:15" x14ac:dyDescent="0.2">
      <c r="A208" s="90"/>
      <c r="B208" s="145" t="s">
        <v>2006</v>
      </c>
      <c r="C208" s="145" t="s">
        <v>1613</v>
      </c>
      <c r="D208" s="145" t="s">
        <v>192</v>
      </c>
      <c r="E208" s="138" t="s">
        <v>760</v>
      </c>
      <c r="F208" s="140" t="s">
        <v>761</v>
      </c>
      <c r="G208" s="137" t="s">
        <v>2243</v>
      </c>
      <c r="H208" s="136" t="s">
        <v>2007</v>
      </c>
      <c r="I208" s="137" t="s">
        <v>2008</v>
      </c>
      <c r="J208" s="137" t="s">
        <v>1592</v>
      </c>
      <c r="K208" s="136" t="s">
        <v>2009</v>
      </c>
      <c r="L208" s="137" t="s">
        <v>2010</v>
      </c>
      <c r="M208" s="137" t="s">
        <v>2011</v>
      </c>
      <c r="N208" s="137" t="s">
        <v>1530</v>
      </c>
      <c r="O208" s="90"/>
    </row>
    <row r="209" spans="1:15" x14ac:dyDescent="0.2">
      <c r="A209" s="90"/>
      <c r="B209" s="145" t="s">
        <v>4021</v>
      </c>
      <c r="C209" s="145" t="s">
        <v>2665</v>
      </c>
      <c r="D209" s="145" t="s">
        <v>43</v>
      </c>
      <c r="E209" s="138" t="s">
        <v>4022</v>
      </c>
      <c r="F209" s="140" t="s">
        <v>4028</v>
      </c>
      <c r="G209" s="137" t="s">
        <v>1909</v>
      </c>
      <c r="H209" s="137" t="s">
        <v>4023</v>
      </c>
      <c r="I209" s="137" t="s">
        <v>4024</v>
      </c>
      <c r="J209" s="137" t="s">
        <v>1467</v>
      </c>
      <c r="K209" s="137" t="s">
        <v>4025</v>
      </c>
      <c r="L209" s="136" t="s">
        <v>4026</v>
      </c>
      <c r="M209" s="136" t="s">
        <v>4027</v>
      </c>
      <c r="N209" s="136" t="s">
        <v>141</v>
      </c>
      <c r="O209" s="90"/>
    </row>
    <row r="210" spans="1:15" x14ac:dyDescent="0.2">
      <c r="A210" s="90"/>
      <c r="B210" s="145" t="s">
        <v>1310</v>
      </c>
      <c r="C210" s="145" t="s">
        <v>1613</v>
      </c>
      <c r="D210" s="145" t="s">
        <v>192</v>
      </c>
      <c r="E210" s="138" t="s">
        <v>984</v>
      </c>
      <c r="F210" s="140" t="s">
        <v>2128</v>
      </c>
      <c r="G210" s="137" t="s">
        <v>2243</v>
      </c>
      <c r="H210" s="137" t="s">
        <v>1311</v>
      </c>
      <c r="I210" s="137" t="s">
        <v>388</v>
      </c>
      <c r="J210" s="137" t="s">
        <v>1160</v>
      </c>
      <c r="K210" s="137" t="s">
        <v>389</v>
      </c>
      <c r="L210" s="137" t="s">
        <v>390</v>
      </c>
      <c r="M210" s="137" t="s">
        <v>391</v>
      </c>
      <c r="N210" s="137" t="s">
        <v>392</v>
      </c>
      <c r="O210" s="90"/>
    </row>
    <row r="211" spans="1:15" x14ac:dyDescent="0.2">
      <c r="A211" s="90"/>
      <c r="B211" s="144" t="s">
        <v>1039</v>
      </c>
      <c r="C211" s="144" t="s">
        <v>1613</v>
      </c>
      <c r="D211" s="144" t="s">
        <v>192</v>
      </c>
      <c r="E211" s="138" t="s">
        <v>1480</v>
      </c>
      <c r="F211" s="140" t="s">
        <v>1893</v>
      </c>
      <c r="G211" s="137" t="s">
        <v>2243</v>
      </c>
      <c r="H211" s="137" t="s">
        <v>1422</v>
      </c>
      <c r="I211" s="137" t="s">
        <v>1655</v>
      </c>
      <c r="J211" s="137" t="s">
        <v>1732</v>
      </c>
      <c r="K211" s="137" t="s">
        <v>1656</v>
      </c>
      <c r="L211" s="137" t="s">
        <v>1894</v>
      </c>
      <c r="M211" s="137" t="s">
        <v>32</v>
      </c>
      <c r="N211" s="137" t="s">
        <v>1256</v>
      </c>
      <c r="O211" s="90"/>
    </row>
    <row r="212" spans="1:15" x14ac:dyDescent="0.2">
      <c r="A212" s="90"/>
      <c r="B212" s="145" t="s">
        <v>4349</v>
      </c>
      <c r="C212" s="145" t="s">
        <v>1613</v>
      </c>
      <c r="D212" s="145" t="s">
        <v>192</v>
      </c>
      <c r="E212" s="138" t="s">
        <v>1234</v>
      </c>
      <c r="F212" s="140" t="s">
        <v>2128</v>
      </c>
      <c r="G212" s="137" t="s">
        <v>2243</v>
      </c>
      <c r="H212" s="137" t="s">
        <v>2944</v>
      </c>
      <c r="I212" s="137" t="s">
        <v>1235</v>
      </c>
      <c r="J212" s="137" t="s">
        <v>522</v>
      </c>
      <c r="K212" s="136" t="s">
        <v>1236</v>
      </c>
      <c r="L212" s="136" t="s">
        <v>1851</v>
      </c>
      <c r="M212" s="136" t="s">
        <v>141</v>
      </c>
      <c r="N212" s="136" t="s">
        <v>1237</v>
      </c>
      <c r="O212" s="90"/>
    </row>
    <row r="213" spans="1:15" x14ac:dyDescent="0.2">
      <c r="A213" s="90"/>
      <c r="B213" s="145" t="s">
        <v>3424</v>
      </c>
      <c r="C213" s="144" t="s">
        <v>2118</v>
      </c>
      <c r="D213" s="144" t="s">
        <v>2415</v>
      </c>
      <c r="E213" s="138" t="s">
        <v>3425</v>
      </c>
      <c r="F213" s="140" t="s">
        <v>3426</v>
      </c>
      <c r="G213" s="137" t="s">
        <v>2243</v>
      </c>
      <c r="H213" s="137" t="s">
        <v>3427</v>
      </c>
      <c r="I213" s="137" t="s">
        <v>2119</v>
      </c>
      <c r="J213" s="137" t="s">
        <v>722</v>
      </c>
      <c r="K213" s="137" t="s">
        <v>3428</v>
      </c>
      <c r="L213" s="137" t="s">
        <v>3429</v>
      </c>
      <c r="M213" s="136" t="s">
        <v>141</v>
      </c>
      <c r="N213" s="137" t="s">
        <v>3430</v>
      </c>
      <c r="O213" s="90"/>
    </row>
    <row r="214" spans="1:15" x14ac:dyDescent="0.2">
      <c r="A214" s="90"/>
      <c r="B214" s="145" t="s">
        <v>3431</v>
      </c>
      <c r="C214" s="145" t="s">
        <v>2118</v>
      </c>
      <c r="D214" s="145" t="s">
        <v>2415</v>
      </c>
      <c r="E214" s="138" t="s">
        <v>3432</v>
      </c>
      <c r="F214" s="140" t="s">
        <v>2128</v>
      </c>
      <c r="G214" s="137" t="s">
        <v>2243</v>
      </c>
      <c r="H214" s="137" t="s">
        <v>4446</v>
      </c>
      <c r="I214" s="137" t="s">
        <v>1731</v>
      </c>
      <c r="J214" s="137" t="s">
        <v>1056</v>
      </c>
      <c r="K214" s="137">
        <v>97703</v>
      </c>
      <c r="L214" s="137" t="s">
        <v>3433</v>
      </c>
      <c r="M214" s="137" t="s">
        <v>3434</v>
      </c>
      <c r="N214" s="137" t="s">
        <v>3435</v>
      </c>
      <c r="O214" s="90"/>
    </row>
    <row r="215" spans="1:15" x14ac:dyDescent="0.2">
      <c r="A215" s="90"/>
      <c r="B215" s="145" t="s">
        <v>3754</v>
      </c>
      <c r="C215" s="144" t="s">
        <v>2118</v>
      </c>
      <c r="D215" s="144" t="s">
        <v>2415</v>
      </c>
      <c r="E215" s="138" t="s">
        <v>3755</v>
      </c>
      <c r="F215" s="140" t="s">
        <v>2128</v>
      </c>
      <c r="G215" s="137" t="s">
        <v>669</v>
      </c>
      <c r="H215" s="137" t="s">
        <v>3756</v>
      </c>
      <c r="I215" s="137" t="s">
        <v>3757</v>
      </c>
      <c r="J215" s="137" t="s">
        <v>3601</v>
      </c>
      <c r="K215" s="136" t="s">
        <v>3759</v>
      </c>
      <c r="L215" s="136" t="s">
        <v>3758</v>
      </c>
      <c r="M215" s="136" t="s">
        <v>141</v>
      </c>
      <c r="N215" s="136" t="s">
        <v>141</v>
      </c>
      <c r="O215" s="90"/>
    </row>
    <row r="216" spans="1:15" x14ac:dyDescent="0.2">
      <c r="A216" s="90"/>
      <c r="B216" s="145" t="s">
        <v>1125</v>
      </c>
      <c r="C216" s="145" t="s">
        <v>2118</v>
      </c>
      <c r="D216" s="145" t="s">
        <v>2415</v>
      </c>
      <c r="E216" s="138" t="s">
        <v>1130</v>
      </c>
      <c r="F216" s="140" t="s">
        <v>1563</v>
      </c>
      <c r="G216" s="137" t="s">
        <v>1909</v>
      </c>
      <c r="H216" s="136" t="s">
        <v>2982</v>
      </c>
      <c r="I216" s="137" t="s">
        <v>1443</v>
      </c>
      <c r="J216" s="137" t="s">
        <v>1469</v>
      </c>
      <c r="K216" s="137" t="s">
        <v>2983</v>
      </c>
      <c r="L216" s="137" t="s">
        <v>1127</v>
      </c>
      <c r="M216" s="137" t="s">
        <v>1128</v>
      </c>
      <c r="N216" s="137" t="s">
        <v>1129</v>
      </c>
      <c r="O216" s="90"/>
    </row>
    <row r="217" spans="1:15" x14ac:dyDescent="0.2">
      <c r="A217" s="90"/>
      <c r="B217" s="145" t="s">
        <v>1849</v>
      </c>
      <c r="C217" s="145" t="s">
        <v>1613</v>
      </c>
      <c r="D217" s="145" t="s">
        <v>192</v>
      </c>
      <c r="E217" s="138" t="s">
        <v>731</v>
      </c>
      <c r="F217" s="140" t="s">
        <v>1559</v>
      </c>
      <c r="G217" s="137" t="s">
        <v>2243</v>
      </c>
      <c r="H217" s="137" t="s">
        <v>2962</v>
      </c>
      <c r="I217" s="137" t="s">
        <v>42</v>
      </c>
      <c r="J217" s="137" t="s">
        <v>520</v>
      </c>
      <c r="K217" s="136" t="s">
        <v>2963</v>
      </c>
      <c r="L217" s="137" t="s">
        <v>967</v>
      </c>
      <c r="M217" s="137" t="s">
        <v>696</v>
      </c>
      <c r="N217" s="137" t="s">
        <v>697</v>
      </c>
      <c r="O217" s="90"/>
    </row>
    <row r="218" spans="1:15" x14ac:dyDescent="0.2">
      <c r="A218" s="90"/>
      <c r="B218" s="145" t="s">
        <v>340</v>
      </c>
      <c r="C218" s="145" t="s">
        <v>1613</v>
      </c>
      <c r="D218" s="145" t="s">
        <v>192</v>
      </c>
      <c r="E218" s="138" t="s">
        <v>1534</v>
      </c>
      <c r="F218" s="140" t="s">
        <v>1746</v>
      </c>
      <c r="G218" s="137" t="s">
        <v>2243</v>
      </c>
      <c r="H218" s="137" t="s">
        <v>1212</v>
      </c>
      <c r="I218" s="137" t="s">
        <v>1213</v>
      </c>
      <c r="J218" s="137" t="s">
        <v>719</v>
      </c>
      <c r="K218" s="137" t="s">
        <v>1214</v>
      </c>
      <c r="L218" s="137" t="s">
        <v>1531</v>
      </c>
      <c r="M218" s="137" t="s">
        <v>1532</v>
      </c>
      <c r="N218" s="137" t="s">
        <v>1533</v>
      </c>
      <c r="O218" s="90"/>
    </row>
    <row r="219" spans="1:15" x14ac:dyDescent="0.2">
      <c r="A219" s="90"/>
      <c r="B219" s="145" t="s">
        <v>2273</v>
      </c>
      <c r="C219" s="145" t="s">
        <v>1613</v>
      </c>
      <c r="D219" s="145" t="s">
        <v>192</v>
      </c>
      <c r="E219" s="138" t="s">
        <v>2274</v>
      </c>
      <c r="F219" s="140" t="s">
        <v>2275</v>
      </c>
      <c r="G219" s="137" t="s">
        <v>2243</v>
      </c>
      <c r="H219" s="137" t="s">
        <v>2276</v>
      </c>
      <c r="I219" s="137" t="s">
        <v>1008</v>
      </c>
      <c r="J219" s="137" t="s">
        <v>520</v>
      </c>
      <c r="K219" s="136" t="s">
        <v>2271</v>
      </c>
      <c r="L219" s="136" t="s">
        <v>2458</v>
      </c>
      <c r="M219" s="136" t="s">
        <v>2272</v>
      </c>
      <c r="N219" s="136" t="s">
        <v>2457</v>
      </c>
      <c r="O219" s="90"/>
    </row>
    <row r="220" spans="1:15" x14ac:dyDescent="0.2">
      <c r="A220" s="90"/>
      <c r="B220" s="145" t="s">
        <v>3658</v>
      </c>
      <c r="C220" s="144"/>
      <c r="D220" s="144"/>
      <c r="E220" s="138" t="s">
        <v>3659</v>
      </c>
      <c r="F220" s="140" t="s">
        <v>2128</v>
      </c>
      <c r="G220" s="137" t="s">
        <v>2243</v>
      </c>
      <c r="H220" s="137" t="s">
        <v>3950</v>
      </c>
      <c r="I220" s="137" t="s">
        <v>1747</v>
      </c>
      <c r="J220" s="137" t="s">
        <v>1592</v>
      </c>
      <c r="K220" s="137" t="s">
        <v>3660</v>
      </c>
      <c r="L220" s="137" t="s">
        <v>3661</v>
      </c>
      <c r="M220" s="136" t="s">
        <v>4289</v>
      </c>
      <c r="N220" s="137" t="s">
        <v>3662</v>
      </c>
      <c r="O220" s="90"/>
    </row>
    <row r="221" spans="1:15" x14ac:dyDescent="0.2">
      <c r="A221" s="90"/>
      <c r="B221" s="145" t="s">
        <v>2134</v>
      </c>
      <c r="C221" s="145" t="s">
        <v>1613</v>
      </c>
      <c r="D221" s="145" t="s">
        <v>192</v>
      </c>
      <c r="E221" s="138" t="s">
        <v>621</v>
      </c>
      <c r="F221" s="140" t="s">
        <v>622</v>
      </c>
      <c r="G221" s="137" t="s">
        <v>2243</v>
      </c>
      <c r="H221" s="137" t="s">
        <v>2135</v>
      </c>
      <c r="I221" s="137" t="s">
        <v>2136</v>
      </c>
      <c r="J221" s="137" t="s">
        <v>1514</v>
      </c>
      <c r="K221" s="137" t="s">
        <v>2137</v>
      </c>
      <c r="L221" s="137" t="s">
        <v>2138</v>
      </c>
      <c r="M221" s="137" t="s">
        <v>2550</v>
      </c>
      <c r="N221" s="137" t="s">
        <v>2551</v>
      </c>
      <c r="O221" s="90"/>
    </row>
    <row r="222" spans="1:15" x14ac:dyDescent="0.2">
      <c r="A222" s="90"/>
      <c r="B222" s="145" t="s">
        <v>3094</v>
      </c>
      <c r="C222" s="145" t="s">
        <v>1613</v>
      </c>
      <c r="D222" s="145" t="s">
        <v>192</v>
      </c>
      <c r="E222" s="138" t="s">
        <v>3095</v>
      </c>
      <c r="F222" s="140" t="s">
        <v>3096</v>
      </c>
      <c r="G222" s="137" t="s">
        <v>2243</v>
      </c>
      <c r="H222" s="137" t="s">
        <v>3099</v>
      </c>
      <c r="I222" s="137" t="s">
        <v>2411</v>
      </c>
      <c r="J222" s="137" t="s">
        <v>1592</v>
      </c>
      <c r="K222" s="136" t="s">
        <v>3098</v>
      </c>
      <c r="L222" s="136" t="s">
        <v>3097</v>
      </c>
      <c r="M222" s="137"/>
      <c r="N222" s="137"/>
      <c r="O222" s="90"/>
    </row>
    <row r="223" spans="1:15" x14ac:dyDescent="0.2">
      <c r="A223" s="90"/>
      <c r="B223" s="145" t="s">
        <v>1124</v>
      </c>
      <c r="C223" s="145" t="s">
        <v>1613</v>
      </c>
      <c r="D223" s="145" t="s">
        <v>192</v>
      </c>
      <c r="E223" s="138" t="s">
        <v>1036</v>
      </c>
      <c r="F223" s="140" t="s">
        <v>2128</v>
      </c>
      <c r="G223" s="137" t="s">
        <v>1909</v>
      </c>
      <c r="H223" s="137" t="s">
        <v>2513</v>
      </c>
      <c r="I223" s="137" t="s">
        <v>1800</v>
      </c>
      <c r="J223" s="137" t="s">
        <v>1587</v>
      </c>
      <c r="K223" s="137" t="s">
        <v>902</v>
      </c>
      <c r="L223" s="137" t="s">
        <v>2435</v>
      </c>
      <c r="M223" s="136" t="s">
        <v>1229</v>
      </c>
      <c r="N223" s="137" t="s">
        <v>144</v>
      </c>
      <c r="O223" s="90"/>
    </row>
    <row r="224" spans="1:15" x14ac:dyDescent="0.2">
      <c r="A224" s="90"/>
      <c r="B224" s="145" t="s">
        <v>1045</v>
      </c>
      <c r="C224" s="145" t="s">
        <v>1613</v>
      </c>
      <c r="D224" s="145" t="s">
        <v>192</v>
      </c>
      <c r="E224" s="138" t="s">
        <v>1787</v>
      </c>
      <c r="F224" s="140" t="s">
        <v>1390</v>
      </c>
      <c r="G224" s="137" t="s">
        <v>2243</v>
      </c>
      <c r="H224" s="137" t="s">
        <v>1046</v>
      </c>
      <c r="I224" s="137" t="s">
        <v>1519</v>
      </c>
      <c r="J224" s="137" t="s">
        <v>1415</v>
      </c>
      <c r="K224" s="137" t="s">
        <v>1453</v>
      </c>
      <c r="L224" s="137" t="s">
        <v>1454</v>
      </c>
      <c r="M224" s="137" t="s">
        <v>1455</v>
      </c>
      <c r="N224" s="137" t="s">
        <v>923</v>
      </c>
      <c r="O224" s="90"/>
    </row>
    <row r="225" spans="1:15" x14ac:dyDescent="0.2">
      <c r="A225" s="90"/>
      <c r="B225" s="144" t="s">
        <v>4146</v>
      </c>
      <c r="C225" s="144" t="s">
        <v>2118</v>
      </c>
      <c r="D225" s="144" t="s">
        <v>263</v>
      </c>
      <c r="E225" s="138" t="s">
        <v>4147</v>
      </c>
      <c r="F225" s="140" t="s">
        <v>2128</v>
      </c>
      <c r="G225" s="137" t="s">
        <v>669</v>
      </c>
      <c r="H225" s="137" t="s">
        <v>4150</v>
      </c>
      <c r="I225" s="137" t="s">
        <v>4149</v>
      </c>
      <c r="J225" s="137" t="s">
        <v>4151</v>
      </c>
      <c r="K225" s="136" t="s">
        <v>4148</v>
      </c>
      <c r="L225" s="136" t="s">
        <v>4152</v>
      </c>
      <c r="M225" s="136" t="s">
        <v>141</v>
      </c>
      <c r="N225" s="136" t="s">
        <v>141</v>
      </c>
      <c r="O225" s="90"/>
    </row>
    <row r="226" spans="1:15" x14ac:dyDescent="0.2">
      <c r="A226" s="90"/>
      <c r="B226" s="145" t="s">
        <v>3240</v>
      </c>
      <c r="C226" s="145" t="s">
        <v>1613</v>
      </c>
      <c r="D226" s="145" t="s">
        <v>192</v>
      </c>
      <c r="E226" s="138" t="s">
        <v>3241</v>
      </c>
      <c r="F226" s="140" t="s">
        <v>3242</v>
      </c>
      <c r="G226" s="137" t="s">
        <v>2243</v>
      </c>
      <c r="H226" s="137" t="s">
        <v>3243</v>
      </c>
      <c r="I226" s="137" t="s">
        <v>3244</v>
      </c>
      <c r="J226" s="137" t="s">
        <v>2543</v>
      </c>
      <c r="K226" s="136" t="s">
        <v>3245</v>
      </c>
      <c r="L226" s="136" t="s">
        <v>3246</v>
      </c>
      <c r="M226" s="136" t="s">
        <v>141</v>
      </c>
      <c r="N226" s="136" t="s">
        <v>3247</v>
      </c>
      <c r="O226" s="90"/>
    </row>
    <row r="227" spans="1:15" x14ac:dyDescent="0.2">
      <c r="A227" s="90"/>
      <c r="B227" s="145" t="s">
        <v>1040</v>
      </c>
      <c r="C227" s="145" t="s">
        <v>1613</v>
      </c>
      <c r="D227" s="145" t="s">
        <v>192</v>
      </c>
      <c r="E227" s="138" t="s">
        <v>3372</v>
      </c>
      <c r="F227" s="140" t="s">
        <v>220</v>
      </c>
      <c r="G227" s="137" t="s">
        <v>2243</v>
      </c>
      <c r="H227" s="137" t="s">
        <v>1765</v>
      </c>
      <c r="I227" s="137" t="s">
        <v>1960</v>
      </c>
      <c r="J227" s="137" t="s">
        <v>1588</v>
      </c>
      <c r="K227" s="137" t="s">
        <v>2461</v>
      </c>
      <c r="L227" s="137" t="s">
        <v>2462</v>
      </c>
      <c r="M227" s="137" t="s">
        <v>1726</v>
      </c>
      <c r="N227" s="137" t="s">
        <v>1727</v>
      </c>
      <c r="O227" s="90"/>
    </row>
    <row r="228" spans="1:15" x14ac:dyDescent="0.2">
      <c r="A228" s="90"/>
      <c r="B228" s="145" t="s">
        <v>1824</v>
      </c>
      <c r="C228" s="145" t="s">
        <v>1613</v>
      </c>
      <c r="D228" s="145" t="s">
        <v>192</v>
      </c>
      <c r="E228" s="138" t="s">
        <v>1331</v>
      </c>
      <c r="F228" s="140" t="s">
        <v>1332</v>
      </c>
      <c r="G228" s="137" t="s">
        <v>1909</v>
      </c>
      <c r="H228" s="137" t="s">
        <v>1825</v>
      </c>
      <c r="I228" s="137" t="s">
        <v>1826</v>
      </c>
      <c r="J228" s="137" t="s">
        <v>1587</v>
      </c>
      <c r="K228" s="137" t="s">
        <v>1827</v>
      </c>
      <c r="L228" s="137" t="s">
        <v>1828</v>
      </c>
      <c r="M228" s="137" t="s">
        <v>1829</v>
      </c>
      <c r="N228" s="137" t="s">
        <v>1830</v>
      </c>
      <c r="O228" s="90"/>
    </row>
    <row r="229" spans="1:15" x14ac:dyDescent="0.2">
      <c r="A229" s="90"/>
      <c r="B229" s="145" t="s">
        <v>1333</v>
      </c>
      <c r="C229" s="145" t="s">
        <v>1613</v>
      </c>
      <c r="D229" s="145" t="s">
        <v>192</v>
      </c>
      <c r="E229" s="138" t="s">
        <v>1176</v>
      </c>
      <c r="F229" s="140" t="s">
        <v>2128</v>
      </c>
      <c r="G229" s="137" t="s">
        <v>2243</v>
      </c>
      <c r="H229" s="136" t="s">
        <v>2013</v>
      </c>
      <c r="I229" s="137" t="s">
        <v>2014</v>
      </c>
      <c r="J229" s="137" t="s">
        <v>2543</v>
      </c>
      <c r="K229" s="136" t="s">
        <v>2015</v>
      </c>
      <c r="L229" s="136" t="s">
        <v>1477</v>
      </c>
      <c r="M229" s="136" t="s">
        <v>1175</v>
      </c>
      <c r="N229" s="137"/>
      <c r="O229" s="90"/>
    </row>
    <row r="230" spans="1:15" x14ac:dyDescent="0.2">
      <c r="A230" s="90"/>
      <c r="B230" s="145" t="s">
        <v>1177</v>
      </c>
      <c r="C230" s="145" t="s">
        <v>1613</v>
      </c>
      <c r="D230" s="145" t="s">
        <v>192</v>
      </c>
      <c r="E230" s="138" t="s">
        <v>1975</v>
      </c>
      <c r="F230" s="140" t="s">
        <v>1439</v>
      </c>
      <c r="G230" s="137" t="s">
        <v>1909</v>
      </c>
      <c r="H230" s="137" t="s">
        <v>1178</v>
      </c>
      <c r="I230" s="137" t="s">
        <v>1960</v>
      </c>
      <c r="J230" s="137" t="s">
        <v>1587</v>
      </c>
      <c r="K230" s="137" t="s">
        <v>1961</v>
      </c>
      <c r="L230" s="137" t="s">
        <v>132</v>
      </c>
      <c r="M230" s="137" t="s">
        <v>1962</v>
      </c>
      <c r="N230" s="137" t="s">
        <v>1974</v>
      </c>
      <c r="O230" s="90"/>
    </row>
    <row r="231" spans="1:15" x14ac:dyDescent="0.2">
      <c r="A231" s="90"/>
      <c r="B231" s="145" t="s">
        <v>3977</v>
      </c>
      <c r="C231" s="145" t="s">
        <v>1613</v>
      </c>
      <c r="D231" s="145" t="s">
        <v>192</v>
      </c>
      <c r="E231" s="138" t="s">
        <v>3972</v>
      </c>
      <c r="F231" s="140" t="s">
        <v>3973</v>
      </c>
      <c r="G231" s="137" t="s">
        <v>2243</v>
      </c>
      <c r="H231" s="136" t="s">
        <v>3974</v>
      </c>
      <c r="I231" s="137" t="s">
        <v>755</v>
      </c>
      <c r="J231" s="137" t="s">
        <v>1414</v>
      </c>
      <c r="K231" s="136" t="s">
        <v>3975</v>
      </c>
      <c r="L231" s="136" t="s">
        <v>3976</v>
      </c>
      <c r="M231" s="136" t="s">
        <v>141</v>
      </c>
      <c r="N231" s="136" t="s">
        <v>141</v>
      </c>
      <c r="O231" s="90"/>
    </row>
    <row r="232" spans="1:15" x14ac:dyDescent="0.2">
      <c r="A232" s="90"/>
      <c r="B232" s="145" t="s">
        <v>2667</v>
      </c>
      <c r="C232" s="145" t="s">
        <v>1613</v>
      </c>
      <c r="D232" s="145" t="s">
        <v>192</v>
      </c>
      <c r="E232" s="138" t="s">
        <v>726</v>
      </c>
      <c r="F232" s="140" t="s">
        <v>727</v>
      </c>
      <c r="G232" s="137" t="s">
        <v>2243</v>
      </c>
      <c r="H232" s="137" t="s">
        <v>728</v>
      </c>
      <c r="I232" s="137" t="s">
        <v>729</v>
      </c>
      <c r="J232" s="137" t="s">
        <v>1160</v>
      </c>
      <c r="K232" s="136" t="s">
        <v>1463</v>
      </c>
      <c r="L232" s="136" t="s">
        <v>1464</v>
      </c>
      <c r="M232" s="136" t="s">
        <v>141</v>
      </c>
      <c r="N232" s="136" t="s">
        <v>1465</v>
      </c>
      <c r="O232" s="90"/>
    </row>
    <row r="233" spans="1:15" x14ac:dyDescent="0.2">
      <c r="A233" s="90"/>
      <c r="B233" s="145" t="s">
        <v>3663</v>
      </c>
      <c r="C233" s="145" t="s">
        <v>2118</v>
      </c>
      <c r="D233" s="145" t="s">
        <v>1614</v>
      </c>
      <c r="E233" s="138" t="s">
        <v>3664</v>
      </c>
      <c r="F233" s="140" t="s">
        <v>2128</v>
      </c>
      <c r="G233" s="137" t="s">
        <v>669</v>
      </c>
      <c r="H233" s="137" t="s">
        <v>3752</v>
      </c>
      <c r="I233" s="137" t="s">
        <v>1090</v>
      </c>
      <c r="J233" s="137" t="s">
        <v>1091</v>
      </c>
      <c r="K233" s="137" t="s">
        <v>2671</v>
      </c>
      <c r="L233" s="136" t="s">
        <v>3753</v>
      </c>
      <c r="M233" s="137"/>
      <c r="N233" s="137"/>
      <c r="O233" s="90"/>
    </row>
    <row r="234" spans="1:15" x14ac:dyDescent="0.2">
      <c r="A234" s="90"/>
      <c r="B234" s="145" t="s">
        <v>1888</v>
      </c>
      <c r="C234" s="145" t="s">
        <v>1613</v>
      </c>
      <c r="D234" s="145" t="s">
        <v>1043</v>
      </c>
      <c r="E234" s="138" t="s">
        <v>1889</v>
      </c>
      <c r="F234" s="140" t="s">
        <v>1890</v>
      </c>
      <c r="G234" s="137" t="s">
        <v>2243</v>
      </c>
      <c r="H234" s="137" t="s">
        <v>1066</v>
      </c>
      <c r="I234" s="137" t="s">
        <v>1067</v>
      </c>
      <c r="J234" s="137" t="s">
        <v>520</v>
      </c>
      <c r="K234" s="136" t="s">
        <v>1891</v>
      </c>
      <c r="L234" s="136" t="s">
        <v>1892</v>
      </c>
      <c r="M234" s="136" t="s">
        <v>1473</v>
      </c>
      <c r="N234" s="136" t="s">
        <v>141</v>
      </c>
      <c r="O234" s="90"/>
    </row>
    <row r="235" spans="1:15" x14ac:dyDescent="0.2">
      <c r="A235" s="90"/>
      <c r="B235" s="145" t="s">
        <v>2039</v>
      </c>
      <c r="C235" s="145" t="s">
        <v>2118</v>
      </c>
      <c r="D235" s="145" t="s">
        <v>2746</v>
      </c>
      <c r="E235" s="138" t="s">
        <v>1580</v>
      </c>
      <c r="F235" s="140" t="s">
        <v>2040</v>
      </c>
      <c r="G235" s="137" t="s">
        <v>1705</v>
      </c>
      <c r="H235" s="137">
        <v>1</v>
      </c>
      <c r="I235" s="137" t="s">
        <v>1581</v>
      </c>
      <c r="J235" s="136" t="s">
        <v>141</v>
      </c>
      <c r="K235" s="136" t="s">
        <v>1582</v>
      </c>
      <c r="L235" s="136" t="s">
        <v>1583</v>
      </c>
      <c r="M235" s="136" t="s">
        <v>141</v>
      </c>
      <c r="N235" s="136" t="s">
        <v>141</v>
      </c>
      <c r="O235" s="90"/>
    </row>
    <row r="236" spans="1:15" x14ac:dyDescent="0.2">
      <c r="A236" s="90"/>
      <c r="B236" s="145" t="s">
        <v>3799</v>
      </c>
      <c r="C236" s="145" t="s">
        <v>1613</v>
      </c>
      <c r="D236" s="145" t="s">
        <v>192</v>
      </c>
      <c r="E236" s="138" t="s">
        <v>3800</v>
      </c>
      <c r="F236" s="140" t="s">
        <v>3801</v>
      </c>
      <c r="G236" s="137" t="s">
        <v>2243</v>
      </c>
      <c r="H236" s="137" t="s">
        <v>3913</v>
      </c>
      <c r="I236" s="137" t="s">
        <v>3883</v>
      </c>
      <c r="J236" s="136" t="s">
        <v>1160</v>
      </c>
      <c r="K236" s="136" t="s">
        <v>3914</v>
      </c>
      <c r="L236" s="136" t="s">
        <v>3802</v>
      </c>
      <c r="M236" s="136"/>
      <c r="N236" s="136"/>
      <c r="O236" s="90"/>
    </row>
    <row r="237" spans="1:15" x14ac:dyDescent="0.2">
      <c r="A237" s="90"/>
      <c r="B237" s="145" t="s">
        <v>1259</v>
      </c>
      <c r="C237" s="145" t="s">
        <v>1613</v>
      </c>
      <c r="D237" s="145" t="s">
        <v>192</v>
      </c>
      <c r="E237" s="138" t="s">
        <v>1510</v>
      </c>
      <c r="F237" s="140" t="s">
        <v>1511</v>
      </c>
      <c r="G237" s="137" t="s">
        <v>2243</v>
      </c>
      <c r="H237" s="137" t="s">
        <v>1544</v>
      </c>
      <c r="I237" s="137" t="s">
        <v>1987</v>
      </c>
      <c r="J237" s="137" t="s">
        <v>715</v>
      </c>
      <c r="K237" s="136" t="s">
        <v>1506</v>
      </c>
      <c r="L237" s="136" t="s">
        <v>1507</v>
      </c>
      <c r="M237" s="136" t="s">
        <v>1508</v>
      </c>
      <c r="N237" s="136" t="s">
        <v>1509</v>
      </c>
      <c r="O237" s="90"/>
    </row>
    <row r="238" spans="1:15" x14ac:dyDescent="0.2">
      <c r="A238" s="90"/>
      <c r="B238" s="145" t="s">
        <v>259</v>
      </c>
      <c r="C238" s="145" t="s">
        <v>2118</v>
      </c>
      <c r="D238" s="145" t="s">
        <v>263</v>
      </c>
      <c r="E238" s="138" t="s">
        <v>2749</v>
      </c>
      <c r="F238" s="140" t="s">
        <v>2750</v>
      </c>
      <c r="G238" s="137" t="s">
        <v>669</v>
      </c>
      <c r="H238" s="137" t="s">
        <v>1699</v>
      </c>
      <c r="I238" s="137" t="s">
        <v>1700</v>
      </c>
      <c r="J238" s="137" t="s">
        <v>668</v>
      </c>
      <c r="K238" s="137" t="s">
        <v>1701</v>
      </c>
      <c r="L238" s="136" t="s">
        <v>258</v>
      </c>
      <c r="M238" s="136" t="s">
        <v>141</v>
      </c>
      <c r="N238" s="136" t="s">
        <v>141</v>
      </c>
      <c r="O238" s="90"/>
    </row>
    <row r="239" spans="1:15" x14ac:dyDescent="0.2">
      <c r="A239" s="90"/>
      <c r="B239" s="145" t="s">
        <v>1154</v>
      </c>
      <c r="C239" s="145" t="s">
        <v>1613</v>
      </c>
      <c r="D239" s="145" t="s">
        <v>192</v>
      </c>
      <c r="E239" s="138" t="s">
        <v>743</v>
      </c>
      <c r="F239" s="140" t="s">
        <v>1504</v>
      </c>
      <c r="G239" s="137" t="s">
        <v>2243</v>
      </c>
      <c r="H239" s="137" t="s">
        <v>188</v>
      </c>
      <c r="I239" s="137" t="s">
        <v>2398</v>
      </c>
      <c r="J239" s="137" t="s">
        <v>714</v>
      </c>
      <c r="K239" s="137" t="s">
        <v>2399</v>
      </c>
      <c r="L239" s="137" t="s">
        <v>2400</v>
      </c>
      <c r="M239" s="137" t="s">
        <v>499</v>
      </c>
      <c r="N239" s="137" t="s">
        <v>2154</v>
      </c>
      <c r="O239" s="90"/>
    </row>
    <row r="240" spans="1:15" x14ac:dyDescent="0.2">
      <c r="A240" s="90"/>
      <c r="B240" s="145" t="s">
        <v>1505</v>
      </c>
      <c r="C240" s="145" t="s">
        <v>1613</v>
      </c>
      <c r="D240" s="145" t="s">
        <v>192</v>
      </c>
      <c r="E240" s="138" t="s">
        <v>2945</v>
      </c>
      <c r="F240" s="140" t="s">
        <v>2946</v>
      </c>
      <c r="G240" s="137" t="s">
        <v>2243</v>
      </c>
      <c r="H240" s="137" t="s">
        <v>2947</v>
      </c>
      <c r="I240" s="137" t="s">
        <v>1937</v>
      </c>
      <c r="J240" s="137" t="s">
        <v>1414</v>
      </c>
      <c r="K240" s="136" t="s">
        <v>2948</v>
      </c>
      <c r="L240" s="137" t="s">
        <v>1938</v>
      </c>
      <c r="M240" s="137" t="s">
        <v>1028</v>
      </c>
      <c r="N240" s="136" t="s">
        <v>4017</v>
      </c>
      <c r="O240" s="90"/>
    </row>
    <row r="241" spans="1:15" x14ac:dyDescent="0.2">
      <c r="A241" s="90"/>
      <c r="B241" s="144" t="s">
        <v>2998</v>
      </c>
      <c r="C241" s="144" t="s">
        <v>2118</v>
      </c>
      <c r="D241" s="144" t="s">
        <v>909</v>
      </c>
      <c r="E241" s="138" t="s">
        <v>3371</v>
      </c>
      <c r="F241" s="140" t="s">
        <v>668</v>
      </c>
      <c r="G241" s="137" t="s">
        <v>2243</v>
      </c>
      <c r="H241" s="137" t="s">
        <v>1498</v>
      </c>
      <c r="I241" s="137" t="s">
        <v>1339</v>
      </c>
      <c r="J241" s="137" t="s">
        <v>283</v>
      </c>
      <c r="K241" s="137" t="s">
        <v>1499</v>
      </c>
      <c r="L241" s="137" t="s">
        <v>3370</v>
      </c>
      <c r="M241" s="137" t="s">
        <v>3369</v>
      </c>
      <c r="N241" s="137" t="s">
        <v>668</v>
      </c>
      <c r="O241" s="90"/>
    </row>
    <row r="242" spans="1:15" x14ac:dyDescent="0.2">
      <c r="A242" s="90"/>
      <c r="B242" s="144" t="s">
        <v>1179</v>
      </c>
      <c r="C242" s="144" t="s">
        <v>1613</v>
      </c>
      <c r="D242" s="144" t="s">
        <v>192</v>
      </c>
      <c r="E242" s="138" t="s">
        <v>639</v>
      </c>
      <c r="F242" s="142" t="s">
        <v>2128</v>
      </c>
      <c r="G242" s="137" t="s">
        <v>1909</v>
      </c>
      <c r="H242" s="137" t="s">
        <v>1180</v>
      </c>
      <c r="I242" s="137" t="s">
        <v>1181</v>
      </c>
      <c r="J242" s="137" t="s">
        <v>1587</v>
      </c>
      <c r="K242" s="137" t="s">
        <v>1182</v>
      </c>
      <c r="L242" s="137" t="s">
        <v>1183</v>
      </c>
      <c r="M242" s="137" t="s">
        <v>1184</v>
      </c>
      <c r="N242" s="137" t="s">
        <v>689</v>
      </c>
      <c r="O242" s="90"/>
    </row>
    <row r="243" spans="1:15" x14ac:dyDescent="0.2">
      <c r="A243" s="90"/>
      <c r="B243" s="145" t="s">
        <v>2123</v>
      </c>
      <c r="C243" s="145" t="s">
        <v>1613</v>
      </c>
      <c r="D243" s="145" t="s">
        <v>851</v>
      </c>
      <c r="E243" s="138" t="s">
        <v>1729</v>
      </c>
      <c r="F243" s="140" t="s">
        <v>918</v>
      </c>
      <c r="G243" s="137" t="s">
        <v>2243</v>
      </c>
      <c r="H243" s="137" t="s">
        <v>3165</v>
      </c>
      <c r="I243" s="137" t="s">
        <v>1596</v>
      </c>
      <c r="J243" s="137" t="s">
        <v>2122</v>
      </c>
      <c r="K243" s="136" t="s">
        <v>3166</v>
      </c>
      <c r="L243" s="136" t="s">
        <v>1680</v>
      </c>
      <c r="M243" s="136" t="s">
        <v>3167</v>
      </c>
      <c r="N243" s="136" t="s">
        <v>3167</v>
      </c>
      <c r="O243" s="90"/>
    </row>
    <row r="244" spans="1:15" x14ac:dyDescent="0.2">
      <c r="A244" s="90"/>
      <c r="B244" s="145" t="s">
        <v>3138</v>
      </c>
      <c r="C244" s="145" t="s">
        <v>2118</v>
      </c>
      <c r="D244" s="145" t="s">
        <v>43</v>
      </c>
      <c r="E244" s="138" t="s">
        <v>3139</v>
      </c>
      <c r="F244" s="140" t="s">
        <v>3140</v>
      </c>
      <c r="G244" s="137" t="s">
        <v>669</v>
      </c>
      <c r="H244" s="137" t="s">
        <v>3143</v>
      </c>
      <c r="I244" s="137" t="s">
        <v>2463</v>
      </c>
      <c r="J244" s="136" t="s">
        <v>141</v>
      </c>
      <c r="K244" s="136" t="s">
        <v>3142</v>
      </c>
      <c r="L244" s="136" t="s">
        <v>3141</v>
      </c>
      <c r="M244" s="137"/>
      <c r="N244" s="136"/>
      <c r="O244" s="90"/>
    </row>
    <row r="245" spans="1:15" x14ac:dyDescent="0.2">
      <c r="A245" s="90"/>
      <c r="B245" s="145" t="s">
        <v>595</v>
      </c>
      <c r="C245" s="145" t="s">
        <v>1613</v>
      </c>
      <c r="D245" s="145" t="s">
        <v>192</v>
      </c>
      <c r="E245" s="138" t="s">
        <v>959</v>
      </c>
      <c r="F245" s="140" t="s">
        <v>889</v>
      </c>
      <c r="G245" s="137" t="s">
        <v>2243</v>
      </c>
      <c r="H245" s="137" t="s">
        <v>1661</v>
      </c>
      <c r="I245" s="137" t="s">
        <v>1662</v>
      </c>
      <c r="J245" s="137" t="s">
        <v>1590</v>
      </c>
      <c r="K245" s="136" t="s">
        <v>1086</v>
      </c>
      <c r="L245" s="137" t="s">
        <v>1087</v>
      </c>
      <c r="M245" s="137" t="s">
        <v>668</v>
      </c>
      <c r="N245" s="137" t="s">
        <v>1088</v>
      </c>
      <c r="O245" s="90"/>
    </row>
    <row r="246" spans="1:15" x14ac:dyDescent="0.2">
      <c r="A246" s="90"/>
      <c r="B246" s="145" t="s">
        <v>3507</v>
      </c>
      <c r="C246" s="145" t="s">
        <v>2118</v>
      </c>
      <c r="D246" s="145" t="s">
        <v>2815</v>
      </c>
      <c r="E246" s="138" t="s">
        <v>3508</v>
      </c>
      <c r="F246" s="140" t="s">
        <v>3509</v>
      </c>
      <c r="G246" s="137" t="s">
        <v>669</v>
      </c>
      <c r="H246" s="137" t="s">
        <v>3510</v>
      </c>
      <c r="I246" s="137" t="s">
        <v>3511</v>
      </c>
      <c r="J246" s="137" t="s">
        <v>3512</v>
      </c>
      <c r="K246" s="137" t="s">
        <v>3513</v>
      </c>
      <c r="L246" s="137" t="s">
        <v>3514</v>
      </c>
      <c r="M246" s="137" t="s">
        <v>668</v>
      </c>
      <c r="N246" s="137" t="s">
        <v>668</v>
      </c>
      <c r="O246" s="90"/>
    </row>
    <row r="247" spans="1:15" x14ac:dyDescent="0.2">
      <c r="A247" s="90"/>
      <c r="B247" s="145" t="s">
        <v>493</v>
      </c>
      <c r="C247" s="145" t="s">
        <v>2118</v>
      </c>
      <c r="D247" s="145" t="s">
        <v>43</v>
      </c>
      <c r="E247" s="138" t="s">
        <v>51</v>
      </c>
      <c r="F247" s="140" t="s">
        <v>1006</v>
      </c>
      <c r="G247" s="137" t="s">
        <v>669</v>
      </c>
      <c r="H247" s="137" t="s">
        <v>1914</v>
      </c>
      <c r="I247" s="137" t="s">
        <v>1915</v>
      </c>
      <c r="J247" s="137" t="s">
        <v>1443</v>
      </c>
      <c r="K247" s="137" t="s">
        <v>1916</v>
      </c>
      <c r="L247" s="137" t="s">
        <v>1913</v>
      </c>
      <c r="M247" s="137" t="s">
        <v>668</v>
      </c>
      <c r="N247" s="137" t="s">
        <v>668</v>
      </c>
      <c r="O247" s="90"/>
    </row>
    <row r="248" spans="1:15" x14ac:dyDescent="0.2">
      <c r="A248" s="90"/>
      <c r="B248" s="145" t="s">
        <v>481</v>
      </c>
      <c r="C248" s="145" t="s">
        <v>1613</v>
      </c>
      <c r="D248" s="145" t="s">
        <v>192</v>
      </c>
      <c r="E248" s="138" t="s">
        <v>0</v>
      </c>
      <c r="F248" s="140" t="s">
        <v>2128</v>
      </c>
      <c r="G248" s="137" t="s">
        <v>2243</v>
      </c>
      <c r="H248" s="137" t="s">
        <v>2906</v>
      </c>
      <c r="I248" s="137" t="s">
        <v>2241</v>
      </c>
      <c r="J248" s="137" t="s">
        <v>2543</v>
      </c>
      <c r="K248" s="136" t="s">
        <v>2907</v>
      </c>
      <c r="L248" s="136" t="s">
        <v>2231</v>
      </c>
      <c r="M248" s="136" t="s">
        <v>2908</v>
      </c>
      <c r="N248" s="137" t="s">
        <v>2909</v>
      </c>
      <c r="O248" s="90"/>
    </row>
    <row r="249" spans="1:15" x14ac:dyDescent="0.2">
      <c r="A249" s="90"/>
      <c r="B249" s="145" t="s">
        <v>3591</v>
      </c>
      <c r="C249" s="145" t="s">
        <v>2118</v>
      </c>
      <c r="D249" s="145" t="s">
        <v>1614</v>
      </c>
      <c r="E249" s="138" t="s">
        <v>4341</v>
      </c>
      <c r="F249" s="140" t="s">
        <v>2128</v>
      </c>
      <c r="G249" s="137" t="s">
        <v>669</v>
      </c>
      <c r="H249" s="137" t="s">
        <v>3592</v>
      </c>
      <c r="I249" s="137" t="s">
        <v>2192</v>
      </c>
      <c r="J249" s="136" t="s">
        <v>141</v>
      </c>
      <c r="K249" s="136" t="s">
        <v>3593</v>
      </c>
      <c r="L249" s="136" t="s">
        <v>3594</v>
      </c>
      <c r="M249" s="136"/>
      <c r="N249" s="137"/>
      <c r="O249" s="90"/>
    </row>
    <row r="250" spans="1:15" x14ac:dyDescent="0.2">
      <c r="A250" s="90"/>
      <c r="B250" s="145" t="s">
        <v>261</v>
      </c>
      <c r="C250" s="145" t="s">
        <v>1613</v>
      </c>
      <c r="D250" s="145" t="s">
        <v>192</v>
      </c>
      <c r="E250" s="138" t="s">
        <v>262</v>
      </c>
      <c r="F250" s="140" t="s">
        <v>2128</v>
      </c>
      <c r="G250" s="137" t="s">
        <v>2243</v>
      </c>
      <c r="H250" s="137" t="s">
        <v>3210</v>
      </c>
      <c r="I250" s="137" t="s">
        <v>3211</v>
      </c>
      <c r="J250" s="137" t="s">
        <v>1590</v>
      </c>
      <c r="K250" s="136" t="s">
        <v>3212</v>
      </c>
      <c r="L250" s="136" t="s">
        <v>2310</v>
      </c>
      <c r="M250" s="136" t="s">
        <v>2311</v>
      </c>
      <c r="N250" s="137"/>
      <c r="O250" s="90"/>
    </row>
    <row r="251" spans="1:15" x14ac:dyDescent="0.2">
      <c r="A251" s="90"/>
      <c r="B251" s="145" t="s">
        <v>1447</v>
      </c>
      <c r="C251" s="145" t="s">
        <v>1613</v>
      </c>
      <c r="D251" s="145" t="s">
        <v>192</v>
      </c>
      <c r="E251" s="138" t="s">
        <v>1199</v>
      </c>
      <c r="F251" s="140" t="s">
        <v>1979</v>
      </c>
      <c r="G251" s="137" t="s">
        <v>2243</v>
      </c>
      <c r="H251" s="137" t="s">
        <v>1200</v>
      </c>
      <c r="I251" s="137" t="s">
        <v>1733</v>
      </c>
      <c r="J251" s="137" t="s">
        <v>720</v>
      </c>
      <c r="K251" s="136" t="s">
        <v>131</v>
      </c>
      <c r="L251" s="136" t="s">
        <v>1552</v>
      </c>
      <c r="M251" s="136" t="s">
        <v>1554</v>
      </c>
      <c r="N251" s="136" t="s">
        <v>1553</v>
      </c>
      <c r="O251" s="90"/>
    </row>
    <row r="252" spans="1:15" x14ac:dyDescent="0.2">
      <c r="A252" s="90"/>
      <c r="B252" s="145" t="s">
        <v>4202</v>
      </c>
      <c r="C252" s="145" t="s">
        <v>2665</v>
      </c>
      <c r="D252" s="145" t="s">
        <v>263</v>
      </c>
      <c r="E252" s="138" t="s">
        <v>272</v>
      </c>
      <c r="F252" s="140" t="s">
        <v>1763</v>
      </c>
      <c r="G252" s="137" t="s">
        <v>2243</v>
      </c>
      <c r="H252" s="137" t="s">
        <v>273</v>
      </c>
      <c r="I252" s="137" t="s">
        <v>31</v>
      </c>
      <c r="J252" s="137" t="s">
        <v>522</v>
      </c>
      <c r="K252" s="136" t="s">
        <v>2087</v>
      </c>
      <c r="L252" s="136" t="s">
        <v>1764</v>
      </c>
      <c r="M252" s="136" t="s">
        <v>2549</v>
      </c>
      <c r="N252" s="136" t="s">
        <v>1286</v>
      </c>
      <c r="O252" s="90"/>
    </row>
    <row r="253" spans="1:15" x14ac:dyDescent="0.2">
      <c r="A253" s="90"/>
      <c r="B253" s="145" t="s">
        <v>1330</v>
      </c>
      <c r="C253" s="144" t="s">
        <v>2118</v>
      </c>
      <c r="D253" s="144" t="s">
        <v>263</v>
      </c>
      <c r="E253" s="138" t="s">
        <v>994</v>
      </c>
      <c r="F253" s="140" t="s">
        <v>2208</v>
      </c>
      <c r="G253" s="137" t="s">
        <v>2243</v>
      </c>
      <c r="H253" s="137" t="s">
        <v>1861</v>
      </c>
      <c r="I253" s="137" t="s">
        <v>2511</v>
      </c>
      <c r="J253" s="137" t="s">
        <v>1514</v>
      </c>
      <c r="K253" s="136" t="s">
        <v>1862</v>
      </c>
      <c r="L253" s="136" t="s">
        <v>1863</v>
      </c>
      <c r="M253" s="136" t="s">
        <v>1864</v>
      </c>
      <c r="N253" s="136" t="s">
        <v>1865</v>
      </c>
      <c r="O253" s="90"/>
    </row>
    <row r="254" spans="1:15" x14ac:dyDescent="0.2">
      <c r="A254" s="90"/>
      <c r="B254" s="145" t="s">
        <v>1330</v>
      </c>
      <c r="C254" s="145" t="s">
        <v>2118</v>
      </c>
      <c r="D254" s="145" t="s">
        <v>263</v>
      </c>
      <c r="E254" s="138" t="s">
        <v>994</v>
      </c>
      <c r="F254" s="140" t="s">
        <v>2128</v>
      </c>
      <c r="G254" s="137" t="s">
        <v>2243</v>
      </c>
      <c r="H254" s="137" t="s">
        <v>1861</v>
      </c>
      <c r="I254" s="137" t="s">
        <v>2511</v>
      </c>
      <c r="J254" s="137" t="s">
        <v>1514</v>
      </c>
      <c r="K254" s="136" t="s">
        <v>1862</v>
      </c>
      <c r="L254" s="136" t="s">
        <v>1863</v>
      </c>
      <c r="M254" s="136" t="s">
        <v>1864</v>
      </c>
      <c r="N254" s="136" t="s">
        <v>1865</v>
      </c>
      <c r="O254" s="90"/>
    </row>
    <row r="255" spans="1:15" x14ac:dyDescent="0.2">
      <c r="A255" s="90"/>
      <c r="B255" s="144" t="s">
        <v>1524</v>
      </c>
      <c r="C255" s="144" t="s">
        <v>1613</v>
      </c>
      <c r="D255" s="144" t="s">
        <v>192</v>
      </c>
      <c r="E255" s="138" t="s">
        <v>1283</v>
      </c>
      <c r="F255" s="140" t="s">
        <v>1284</v>
      </c>
      <c r="G255" s="137" t="s">
        <v>2243</v>
      </c>
      <c r="H255" s="137" t="s">
        <v>792</v>
      </c>
      <c r="I255" s="137" t="s">
        <v>793</v>
      </c>
      <c r="J255" s="137" t="s">
        <v>1518</v>
      </c>
      <c r="K255" s="136" t="s">
        <v>794</v>
      </c>
      <c r="L255" s="136" t="s">
        <v>795</v>
      </c>
      <c r="M255" s="137"/>
      <c r="N255" s="137"/>
      <c r="O255" s="90"/>
    </row>
    <row r="256" spans="1:15" x14ac:dyDescent="0.2">
      <c r="A256" s="90"/>
      <c r="B256" s="144" t="s">
        <v>2766</v>
      </c>
      <c r="C256" s="144" t="s">
        <v>1613</v>
      </c>
      <c r="D256" s="144" t="s">
        <v>192</v>
      </c>
      <c r="E256" s="138" t="s">
        <v>2767</v>
      </c>
      <c r="F256" s="140" t="s">
        <v>2128</v>
      </c>
      <c r="G256" s="137" t="s">
        <v>2243</v>
      </c>
      <c r="H256" s="137" t="s">
        <v>2768</v>
      </c>
      <c r="I256" s="137" t="s">
        <v>388</v>
      </c>
      <c r="J256" s="137" t="s">
        <v>1160</v>
      </c>
      <c r="K256" s="136" t="s">
        <v>2769</v>
      </c>
      <c r="L256" s="136" t="s">
        <v>2770</v>
      </c>
      <c r="M256" s="136" t="s">
        <v>141</v>
      </c>
      <c r="N256" s="136" t="s">
        <v>2771</v>
      </c>
      <c r="O256" s="90"/>
    </row>
    <row r="257" spans="1:15" x14ac:dyDescent="0.2">
      <c r="A257" s="90"/>
      <c r="B257" s="145" t="s">
        <v>278</v>
      </c>
      <c r="C257" s="145" t="s">
        <v>1613</v>
      </c>
      <c r="D257" s="145" t="s">
        <v>192</v>
      </c>
      <c r="E257" s="138" t="s">
        <v>397</v>
      </c>
      <c r="F257" s="140" t="s">
        <v>1636</v>
      </c>
      <c r="G257" s="137" t="s">
        <v>2243</v>
      </c>
      <c r="H257" s="136" t="s">
        <v>279</v>
      </c>
      <c r="I257" s="137" t="s">
        <v>999</v>
      </c>
      <c r="J257" s="137" t="s">
        <v>722</v>
      </c>
      <c r="K257" s="136" t="s">
        <v>1000</v>
      </c>
      <c r="L257" s="136" t="s">
        <v>1001</v>
      </c>
      <c r="M257" s="136" t="s">
        <v>1246</v>
      </c>
      <c r="N257" s="136" t="s">
        <v>396</v>
      </c>
      <c r="O257" s="90"/>
    </row>
    <row r="258" spans="1:15" x14ac:dyDescent="0.2">
      <c r="A258" s="90"/>
      <c r="B258" s="145" t="s">
        <v>3296</v>
      </c>
      <c r="C258" s="145" t="s">
        <v>1613</v>
      </c>
      <c r="D258" s="145" t="s">
        <v>3297</v>
      </c>
      <c r="E258" s="138" t="s">
        <v>3298</v>
      </c>
      <c r="F258" s="140" t="s">
        <v>3299</v>
      </c>
      <c r="G258" s="137" t="s">
        <v>2243</v>
      </c>
      <c r="H258" s="136" t="s">
        <v>3300</v>
      </c>
      <c r="I258" s="137" t="s">
        <v>3301</v>
      </c>
      <c r="J258" s="137" t="s">
        <v>1414</v>
      </c>
      <c r="K258" s="136" t="s">
        <v>3302</v>
      </c>
      <c r="L258" s="136" t="s">
        <v>3303</v>
      </c>
      <c r="M258" s="136" t="s">
        <v>3304</v>
      </c>
      <c r="N258" s="136" t="s">
        <v>3305</v>
      </c>
      <c r="O258" s="90"/>
    </row>
    <row r="259" spans="1:15" x14ac:dyDescent="0.2">
      <c r="A259" s="90"/>
      <c r="B259" s="145" t="s">
        <v>3013</v>
      </c>
      <c r="C259" s="145" t="s">
        <v>1613</v>
      </c>
      <c r="D259" s="145" t="s">
        <v>192</v>
      </c>
      <c r="E259" s="138" t="s">
        <v>3014</v>
      </c>
      <c r="F259" s="140" t="s">
        <v>2128</v>
      </c>
      <c r="G259" s="137" t="s">
        <v>2243</v>
      </c>
      <c r="H259" s="136" t="s">
        <v>149</v>
      </c>
      <c r="I259" s="137" t="s">
        <v>150</v>
      </c>
      <c r="J259" s="137" t="s">
        <v>1591</v>
      </c>
      <c r="K259" s="136" t="s">
        <v>3015</v>
      </c>
      <c r="L259" s="136" t="s">
        <v>151</v>
      </c>
      <c r="M259" s="136" t="s">
        <v>152</v>
      </c>
      <c r="N259" s="136" t="s">
        <v>153</v>
      </c>
      <c r="O259" s="90"/>
    </row>
    <row r="260" spans="1:15" x14ac:dyDescent="0.2">
      <c r="A260" s="90"/>
      <c r="B260" s="144" t="s">
        <v>323</v>
      </c>
      <c r="C260" s="144" t="s">
        <v>1613</v>
      </c>
      <c r="D260" s="144" t="s">
        <v>192</v>
      </c>
      <c r="E260" s="138" t="s">
        <v>324</v>
      </c>
      <c r="F260" s="140" t="s">
        <v>325</v>
      </c>
      <c r="G260" s="137" t="s">
        <v>2243</v>
      </c>
      <c r="H260" s="137" t="s">
        <v>326</v>
      </c>
      <c r="I260" s="137" t="s">
        <v>1197</v>
      </c>
      <c r="J260" s="137" t="s">
        <v>1515</v>
      </c>
      <c r="K260" s="136" t="s">
        <v>327</v>
      </c>
      <c r="L260" s="136" t="s">
        <v>328</v>
      </c>
      <c r="M260" s="136" t="s">
        <v>329</v>
      </c>
      <c r="N260" s="137"/>
      <c r="O260" s="90"/>
    </row>
    <row r="261" spans="1:15" x14ac:dyDescent="0.2">
      <c r="A261" s="90"/>
      <c r="B261" s="144" t="s">
        <v>2801</v>
      </c>
      <c r="C261" s="144" t="s">
        <v>1613</v>
      </c>
      <c r="D261" s="144" t="s">
        <v>192</v>
      </c>
      <c r="E261" s="138" t="s">
        <v>2802</v>
      </c>
      <c r="F261" s="140" t="s">
        <v>2128</v>
      </c>
      <c r="G261" s="137" t="s">
        <v>1909</v>
      </c>
      <c r="H261" s="137" t="s">
        <v>2803</v>
      </c>
      <c r="I261" s="137" t="s">
        <v>2629</v>
      </c>
      <c r="J261" s="137" t="s">
        <v>1587</v>
      </c>
      <c r="K261" s="136" t="s">
        <v>2804</v>
      </c>
      <c r="L261" s="136" t="s">
        <v>2805</v>
      </c>
      <c r="M261" s="136" t="s">
        <v>141</v>
      </c>
      <c r="N261" s="137" t="s">
        <v>2806</v>
      </c>
      <c r="O261" s="90"/>
    </row>
    <row r="262" spans="1:15" x14ac:dyDescent="0.2">
      <c r="A262" s="90"/>
      <c r="B262" s="145" t="s">
        <v>2580</v>
      </c>
      <c r="C262" s="145" t="s">
        <v>2118</v>
      </c>
      <c r="D262" s="145" t="s">
        <v>1614</v>
      </c>
      <c r="E262" s="138" t="s">
        <v>2581</v>
      </c>
      <c r="F262" s="140" t="s">
        <v>2232</v>
      </c>
      <c r="G262" s="137" t="s">
        <v>2243</v>
      </c>
      <c r="H262" s="136" t="s">
        <v>603</v>
      </c>
      <c r="I262" s="137" t="s">
        <v>1204</v>
      </c>
      <c r="J262" s="137" t="s">
        <v>719</v>
      </c>
      <c r="K262" s="136" t="s">
        <v>1205</v>
      </c>
      <c r="L262" s="136" t="s">
        <v>1351</v>
      </c>
      <c r="M262" s="136" t="s">
        <v>1352</v>
      </c>
      <c r="N262" s="137" t="s">
        <v>602</v>
      </c>
      <c r="O262" s="90"/>
    </row>
    <row r="263" spans="1:15" x14ac:dyDescent="0.2">
      <c r="A263" s="90"/>
      <c r="B263" s="145" t="s">
        <v>2888</v>
      </c>
      <c r="C263" s="145" t="s">
        <v>1613</v>
      </c>
      <c r="D263" s="145" t="s">
        <v>192</v>
      </c>
      <c r="E263" s="138" t="s">
        <v>4449</v>
      </c>
      <c r="F263" s="140" t="s">
        <v>1766</v>
      </c>
      <c r="G263" s="137" t="s">
        <v>1909</v>
      </c>
      <c r="H263" s="137" t="s">
        <v>3177</v>
      </c>
      <c r="I263" s="137" t="s">
        <v>1800</v>
      </c>
      <c r="J263" s="137" t="s">
        <v>1587</v>
      </c>
      <c r="K263" s="137" t="s">
        <v>3178</v>
      </c>
      <c r="L263" s="137" t="s">
        <v>2226</v>
      </c>
      <c r="M263" s="137" t="s">
        <v>2227</v>
      </c>
      <c r="N263" s="137" t="s">
        <v>2238</v>
      </c>
      <c r="O263" s="90"/>
    </row>
    <row r="264" spans="1:15" x14ac:dyDescent="0.2">
      <c r="A264" s="90"/>
      <c r="B264" s="145" t="s">
        <v>1885</v>
      </c>
      <c r="C264" s="145" t="s">
        <v>1613</v>
      </c>
      <c r="D264" s="145" t="s">
        <v>192</v>
      </c>
      <c r="E264" s="138" t="s">
        <v>1886</v>
      </c>
      <c r="F264" s="140" t="s">
        <v>1009</v>
      </c>
      <c r="G264" s="137" t="s">
        <v>2243</v>
      </c>
      <c r="H264" s="137" t="s">
        <v>4275</v>
      </c>
      <c r="I264" s="137" t="s">
        <v>1528</v>
      </c>
      <c r="J264" s="137" t="s">
        <v>1055</v>
      </c>
      <c r="K264" s="136" t="s">
        <v>1887</v>
      </c>
      <c r="L264" s="136" t="s">
        <v>1922</v>
      </c>
      <c r="M264" s="136" t="s">
        <v>4276</v>
      </c>
      <c r="N264" s="136" t="s">
        <v>1923</v>
      </c>
      <c r="O264" s="90"/>
    </row>
    <row r="265" spans="1:15" x14ac:dyDescent="0.2">
      <c r="A265" s="90"/>
      <c r="B265" s="145" t="s">
        <v>2974</v>
      </c>
      <c r="C265" s="145" t="s">
        <v>2118</v>
      </c>
      <c r="D265" s="145" t="s">
        <v>2975</v>
      </c>
      <c r="E265" s="138" t="s">
        <v>1555</v>
      </c>
      <c r="F265" s="140" t="s">
        <v>1410</v>
      </c>
      <c r="G265" s="137" t="s">
        <v>614</v>
      </c>
      <c r="H265" s="137" t="s">
        <v>431</v>
      </c>
      <c r="I265" s="137" t="s">
        <v>2166</v>
      </c>
      <c r="J265" s="136" t="s">
        <v>141</v>
      </c>
      <c r="K265" s="136" t="s">
        <v>1411</v>
      </c>
      <c r="L265" s="136" t="s">
        <v>432</v>
      </c>
      <c r="M265" s="136" t="s">
        <v>433</v>
      </c>
      <c r="N265" s="137"/>
      <c r="O265" s="90"/>
    </row>
    <row r="266" spans="1:15" x14ac:dyDescent="0.2">
      <c r="A266" s="90"/>
      <c r="B266" s="145" t="s">
        <v>16</v>
      </c>
      <c r="C266" s="145" t="s">
        <v>1613</v>
      </c>
      <c r="D266" s="145" t="s">
        <v>192</v>
      </c>
      <c r="E266" s="138" t="s">
        <v>4342</v>
      </c>
      <c r="F266" s="140" t="s">
        <v>670</v>
      </c>
      <c r="G266" s="137" t="s">
        <v>2243</v>
      </c>
      <c r="H266" s="137" t="s">
        <v>2644</v>
      </c>
      <c r="I266" s="137" t="s">
        <v>2645</v>
      </c>
      <c r="J266" s="137" t="s">
        <v>1217</v>
      </c>
      <c r="K266" s="136" t="s">
        <v>1616</v>
      </c>
      <c r="L266" s="136" t="s">
        <v>1615</v>
      </c>
      <c r="M266" s="136" t="s">
        <v>141</v>
      </c>
      <c r="N266" s="136" t="s">
        <v>264</v>
      </c>
      <c r="O266" s="90"/>
    </row>
    <row r="267" spans="1:15" x14ac:dyDescent="0.2">
      <c r="A267" s="90"/>
      <c r="B267" s="145" t="s">
        <v>590</v>
      </c>
      <c r="C267" s="145" t="s">
        <v>2118</v>
      </c>
      <c r="D267" s="145" t="s">
        <v>1614</v>
      </c>
      <c r="E267" s="138" t="s">
        <v>1277</v>
      </c>
      <c r="F267" s="140" t="s">
        <v>277</v>
      </c>
      <c r="G267" s="137" t="s">
        <v>669</v>
      </c>
      <c r="H267" s="137" t="s">
        <v>154</v>
      </c>
      <c r="I267" s="137" t="s">
        <v>2463</v>
      </c>
      <c r="J267" s="137" t="s">
        <v>668</v>
      </c>
      <c r="K267" s="137" t="s">
        <v>155</v>
      </c>
      <c r="L267" s="136" t="s">
        <v>386</v>
      </c>
      <c r="M267" s="136" t="s">
        <v>387</v>
      </c>
      <c r="N267" s="136"/>
      <c r="O267" s="90"/>
    </row>
    <row r="268" spans="1:15" x14ac:dyDescent="0.2">
      <c r="A268" s="90"/>
      <c r="B268" s="145" t="s">
        <v>3767</v>
      </c>
      <c r="C268" s="145" t="s">
        <v>1613</v>
      </c>
      <c r="D268" s="145" t="s">
        <v>192</v>
      </c>
      <c r="E268" s="138" t="s">
        <v>966</v>
      </c>
      <c r="F268" s="140" t="s">
        <v>2358</v>
      </c>
      <c r="G268" s="137" t="s">
        <v>2243</v>
      </c>
      <c r="H268" s="137" t="s">
        <v>1818</v>
      </c>
      <c r="I268" s="137" t="s">
        <v>1986</v>
      </c>
      <c r="J268" s="137" t="s">
        <v>1514</v>
      </c>
      <c r="K268" s="137" t="s">
        <v>962</v>
      </c>
      <c r="L268" s="137" t="s">
        <v>963</v>
      </c>
      <c r="M268" s="137" t="s">
        <v>964</v>
      </c>
      <c r="N268" s="137" t="s">
        <v>965</v>
      </c>
      <c r="O268" s="90"/>
    </row>
    <row r="269" spans="1:15" x14ac:dyDescent="0.2">
      <c r="A269" s="90"/>
      <c r="B269" s="145" t="s">
        <v>2359</v>
      </c>
      <c r="C269" s="145" t="s">
        <v>2665</v>
      </c>
      <c r="D269" s="145" t="s">
        <v>2760</v>
      </c>
      <c r="E269" s="138" t="s">
        <v>1267</v>
      </c>
      <c r="F269" s="140" t="s">
        <v>2759</v>
      </c>
      <c r="G269" s="137" t="s">
        <v>669</v>
      </c>
      <c r="H269" s="137" t="s">
        <v>2360</v>
      </c>
      <c r="I269" s="137" t="s">
        <v>2463</v>
      </c>
      <c r="J269" s="137" t="s">
        <v>668</v>
      </c>
      <c r="K269" s="137" t="s">
        <v>1557</v>
      </c>
      <c r="L269" s="137" t="s">
        <v>2758</v>
      </c>
      <c r="M269" s="137" t="s">
        <v>1211</v>
      </c>
      <c r="N269" s="137" t="s">
        <v>668</v>
      </c>
      <c r="O269" s="90"/>
    </row>
    <row r="270" spans="1:15" x14ac:dyDescent="0.2">
      <c r="A270" s="90"/>
      <c r="B270" s="145" t="s">
        <v>1031</v>
      </c>
      <c r="C270" s="145" t="s">
        <v>1613</v>
      </c>
      <c r="D270" s="145" t="s">
        <v>192</v>
      </c>
      <c r="E270" s="138" t="s">
        <v>80</v>
      </c>
      <c r="F270" s="140" t="s">
        <v>2128</v>
      </c>
      <c r="G270" s="137" t="s">
        <v>2243</v>
      </c>
      <c r="H270" s="137" t="s">
        <v>1032</v>
      </c>
      <c r="I270" s="137" t="s">
        <v>1492</v>
      </c>
      <c r="J270" s="137" t="s">
        <v>1592</v>
      </c>
      <c r="K270" s="136" t="s">
        <v>1493</v>
      </c>
      <c r="L270" s="136" t="s">
        <v>1494</v>
      </c>
      <c r="M270" s="136" t="s">
        <v>78</v>
      </c>
      <c r="N270" s="136" t="s">
        <v>79</v>
      </c>
      <c r="O270" s="90"/>
    </row>
    <row r="271" spans="1:15" x14ac:dyDescent="0.2">
      <c r="A271" s="90"/>
      <c r="B271" s="145" t="s">
        <v>3054</v>
      </c>
      <c r="C271" s="145" t="s">
        <v>1613</v>
      </c>
      <c r="D271" s="145" t="s">
        <v>192</v>
      </c>
      <c r="E271" s="138" t="s">
        <v>3049</v>
      </c>
      <c r="F271" s="140" t="s">
        <v>3050</v>
      </c>
      <c r="G271" s="137" t="s">
        <v>2243</v>
      </c>
      <c r="H271" s="137" t="s">
        <v>3051</v>
      </c>
      <c r="I271" s="137" t="s">
        <v>615</v>
      </c>
      <c r="J271" s="137" t="s">
        <v>1414</v>
      </c>
      <c r="K271" s="136" t="s">
        <v>3052</v>
      </c>
      <c r="L271" s="136" t="s">
        <v>3053</v>
      </c>
      <c r="M271" s="136"/>
      <c r="N271" s="136"/>
      <c r="O271" s="90"/>
    </row>
    <row r="272" spans="1:15" x14ac:dyDescent="0.2">
      <c r="A272" s="90"/>
      <c r="B272" s="145" t="s">
        <v>2841</v>
      </c>
      <c r="C272" s="145" t="s">
        <v>1613</v>
      </c>
      <c r="D272" s="145" t="s">
        <v>2132</v>
      </c>
      <c r="E272" s="138" t="s">
        <v>2715</v>
      </c>
      <c r="F272" s="140" t="s">
        <v>2128</v>
      </c>
      <c r="G272" s="137" t="s">
        <v>2243</v>
      </c>
      <c r="H272" s="137" t="s">
        <v>3168</v>
      </c>
      <c r="I272" s="137" t="s">
        <v>1312</v>
      </c>
      <c r="J272" s="137" t="s">
        <v>1591</v>
      </c>
      <c r="K272" s="136" t="s">
        <v>2714</v>
      </c>
      <c r="L272" s="136" t="s">
        <v>2713</v>
      </c>
      <c r="M272" s="136" t="s">
        <v>2712</v>
      </c>
      <c r="N272" s="137"/>
      <c r="O272" s="90"/>
    </row>
    <row r="273" spans="1:15" x14ac:dyDescent="0.2">
      <c r="A273" s="90"/>
      <c r="B273" s="145" t="s">
        <v>1599</v>
      </c>
      <c r="C273" s="145" t="s">
        <v>1613</v>
      </c>
      <c r="D273" s="145" t="s">
        <v>192</v>
      </c>
      <c r="E273" s="138" t="s">
        <v>2270</v>
      </c>
      <c r="F273" s="140" t="s">
        <v>1867</v>
      </c>
      <c r="G273" s="137" t="s">
        <v>2243</v>
      </c>
      <c r="H273" s="137" t="s">
        <v>459</v>
      </c>
      <c r="I273" s="137" t="s">
        <v>1600</v>
      </c>
      <c r="J273" s="137" t="s">
        <v>1517</v>
      </c>
      <c r="K273" s="136" t="s">
        <v>457</v>
      </c>
      <c r="L273" s="137" t="s">
        <v>2268</v>
      </c>
      <c r="M273" s="137" t="s">
        <v>2269</v>
      </c>
      <c r="N273" s="137" t="s">
        <v>668</v>
      </c>
      <c r="O273" s="90"/>
    </row>
    <row r="274" spans="1:15" x14ac:dyDescent="0.2">
      <c r="A274" s="90"/>
      <c r="B274" s="145" t="s">
        <v>403</v>
      </c>
      <c r="C274" s="145" t="s">
        <v>1613</v>
      </c>
      <c r="D274" s="145" t="s">
        <v>192</v>
      </c>
      <c r="E274" s="138" t="s">
        <v>2503</v>
      </c>
      <c r="F274" s="140" t="s">
        <v>2420</v>
      </c>
      <c r="G274" s="137" t="s">
        <v>1909</v>
      </c>
      <c r="H274" s="137" t="s">
        <v>3108</v>
      </c>
      <c r="I274" s="137" t="s">
        <v>2504</v>
      </c>
      <c r="J274" s="137" t="s">
        <v>1587</v>
      </c>
      <c r="K274" s="137" t="s">
        <v>1944</v>
      </c>
      <c r="L274" s="136" t="s">
        <v>1776</v>
      </c>
      <c r="M274" s="136" t="s">
        <v>1778</v>
      </c>
      <c r="N274" s="136" t="s">
        <v>1777</v>
      </c>
      <c r="O274" s="90"/>
    </row>
    <row r="275" spans="1:15" x14ac:dyDescent="0.2">
      <c r="A275" s="90"/>
      <c r="B275" s="145" t="s">
        <v>1868</v>
      </c>
      <c r="C275" s="145" t="s">
        <v>1613</v>
      </c>
      <c r="D275" s="145" t="s">
        <v>192</v>
      </c>
      <c r="E275" s="138" t="s">
        <v>2738</v>
      </c>
      <c r="F275" s="140" t="s">
        <v>1529</v>
      </c>
      <c r="G275" s="137" t="s">
        <v>2243</v>
      </c>
      <c r="H275" s="137" t="s">
        <v>3060</v>
      </c>
      <c r="I275" s="137" t="s">
        <v>2193</v>
      </c>
      <c r="J275" s="137" t="s">
        <v>1414</v>
      </c>
      <c r="K275" s="136" t="s">
        <v>3061</v>
      </c>
      <c r="L275" s="137" t="s">
        <v>2089</v>
      </c>
      <c r="M275" s="136" t="s">
        <v>141</v>
      </c>
      <c r="N275" s="137" t="s">
        <v>1275</v>
      </c>
      <c r="O275" s="90"/>
    </row>
    <row r="276" spans="1:15" x14ac:dyDescent="0.2">
      <c r="A276" s="90"/>
      <c r="B276" s="145" t="s">
        <v>3063</v>
      </c>
      <c r="C276" s="145" t="s">
        <v>1613</v>
      </c>
      <c r="D276" s="145" t="s">
        <v>192</v>
      </c>
      <c r="E276" s="138" t="s">
        <v>3079</v>
      </c>
      <c r="F276" s="140" t="s">
        <v>3064</v>
      </c>
      <c r="G276" s="137" t="s">
        <v>2243</v>
      </c>
      <c r="H276" s="137" t="s">
        <v>3065</v>
      </c>
      <c r="I276" s="137" t="s">
        <v>2247</v>
      </c>
      <c r="J276" s="137" t="s">
        <v>1160</v>
      </c>
      <c r="K276" s="136" t="s">
        <v>3066</v>
      </c>
      <c r="L276" s="136" t="s">
        <v>3067</v>
      </c>
      <c r="M276" s="136" t="s">
        <v>141</v>
      </c>
      <c r="N276" s="136" t="s">
        <v>3068</v>
      </c>
      <c r="O276" s="90"/>
    </row>
    <row r="277" spans="1:15" x14ac:dyDescent="0.2">
      <c r="A277" s="90"/>
      <c r="B277" s="145" t="s">
        <v>3277</v>
      </c>
      <c r="C277" s="145" t="s">
        <v>1613</v>
      </c>
      <c r="D277" s="145" t="s">
        <v>192</v>
      </c>
      <c r="E277" s="138" t="s">
        <v>3278</v>
      </c>
      <c r="F277" s="140" t="s">
        <v>3279</v>
      </c>
      <c r="G277" s="137" t="s">
        <v>2243</v>
      </c>
      <c r="H277" s="137" t="s">
        <v>3280</v>
      </c>
      <c r="I277" s="137" t="s">
        <v>3281</v>
      </c>
      <c r="J277" s="137" t="s">
        <v>1160</v>
      </c>
      <c r="K277" s="136" t="s">
        <v>3282</v>
      </c>
      <c r="L277" s="136" t="s">
        <v>3283</v>
      </c>
      <c r="M277" s="136" t="s">
        <v>141</v>
      </c>
      <c r="N277" s="136" t="s">
        <v>141</v>
      </c>
      <c r="O277" s="90"/>
    </row>
    <row r="278" spans="1:15" x14ac:dyDescent="0.2">
      <c r="A278" s="90"/>
      <c r="B278" s="145" t="s">
        <v>4335</v>
      </c>
      <c r="C278" s="145" t="s">
        <v>1613</v>
      </c>
      <c r="D278" s="145" t="s">
        <v>2132</v>
      </c>
      <c r="E278" s="138" t="s">
        <v>4336</v>
      </c>
      <c r="F278" s="140" t="s">
        <v>4337</v>
      </c>
      <c r="G278" s="137" t="s">
        <v>2243</v>
      </c>
      <c r="H278" s="137" t="s">
        <v>4338</v>
      </c>
      <c r="I278" s="137" t="s">
        <v>3907</v>
      </c>
      <c r="J278" s="137" t="s">
        <v>2543</v>
      </c>
      <c r="K278" s="136" t="s">
        <v>4339</v>
      </c>
      <c r="L278" s="136" t="s">
        <v>4340</v>
      </c>
      <c r="M278" s="136" t="s">
        <v>141</v>
      </c>
      <c r="N278" s="136" t="s">
        <v>141</v>
      </c>
      <c r="O278" s="90"/>
    </row>
    <row r="279" spans="1:15" x14ac:dyDescent="0.2">
      <c r="A279" s="90"/>
      <c r="B279" s="145" t="s">
        <v>52</v>
      </c>
      <c r="C279" s="145" t="s">
        <v>1613</v>
      </c>
      <c r="D279" s="145" t="s">
        <v>192</v>
      </c>
      <c r="E279" s="138" t="s">
        <v>4211</v>
      </c>
      <c r="F279" s="140" t="s">
        <v>1723</v>
      </c>
      <c r="G279" s="137" t="s">
        <v>2243</v>
      </c>
      <c r="H279" s="137" t="s">
        <v>53</v>
      </c>
      <c r="I279" s="137" t="s">
        <v>1547</v>
      </c>
      <c r="J279" s="137" t="s">
        <v>1592</v>
      </c>
      <c r="K279" s="137" t="s">
        <v>1548</v>
      </c>
      <c r="L279" s="137" t="s">
        <v>1549</v>
      </c>
      <c r="M279" s="137" t="s">
        <v>1549</v>
      </c>
      <c r="N279" s="137" t="s">
        <v>379</v>
      </c>
      <c r="O279" s="90"/>
    </row>
    <row r="280" spans="1:15" x14ac:dyDescent="0.2">
      <c r="A280" s="90"/>
      <c r="B280" s="145" t="s">
        <v>3254</v>
      </c>
      <c r="C280" s="145" t="s">
        <v>1613</v>
      </c>
      <c r="D280" s="145" t="s">
        <v>192</v>
      </c>
      <c r="E280" s="138" t="s">
        <v>3255</v>
      </c>
      <c r="F280" s="140" t="s">
        <v>3256</v>
      </c>
      <c r="G280" s="137" t="s">
        <v>2243</v>
      </c>
      <c r="H280" s="137" t="s">
        <v>3257</v>
      </c>
      <c r="I280" s="137" t="s">
        <v>1675</v>
      </c>
      <c r="J280" s="136" t="s">
        <v>1590</v>
      </c>
      <c r="K280" s="136" t="s">
        <v>3258</v>
      </c>
      <c r="L280" s="136" t="s">
        <v>3259</v>
      </c>
      <c r="M280" s="136"/>
      <c r="N280" s="136"/>
      <c r="O280" s="90"/>
    </row>
    <row r="281" spans="1:15" x14ac:dyDescent="0.2">
      <c r="A281" s="90"/>
      <c r="B281" s="145" t="s">
        <v>1119</v>
      </c>
      <c r="C281" s="145" t="s">
        <v>2118</v>
      </c>
      <c r="D281" s="145" t="s">
        <v>1614</v>
      </c>
      <c r="E281" s="138" t="s">
        <v>1803</v>
      </c>
      <c r="F281" s="140" t="s">
        <v>1804</v>
      </c>
      <c r="G281" s="137" t="s">
        <v>6</v>
      </c>
      <c r="H281" s="137" t="s">
        <v>3157</v>
      </c>
      <c r="I281" s="137" t="s">
        <v>2058</v>
      </c>
      <c r="J281" s="136" t="s">
        <v>141</v>
      </c>
      <c r="K281" s="137" t="s">
        <v>3158</v>
      </c>
      <c r="L281" s="137" t="s">
        <v>3916</v>
      </c>
      <c r="M281" s="137" t="s">
        <v>3917</v>
      </c>
      <c r="N281" s="137" t="s">
        <v>668</v>
      </c>
      <c r="O281" s="90"/>
    </row>
    <row r="282" spans="1:15" x14ac:dyDescent="0.2">
      <c r="A282" s="90"/>
      <c r="B282" s="145" t="s">
        <v>2474</v>
      </c>
      <c r="C282" s="145" t="s">
        <v>1613</v>
      </c>
      <c r="D282" s="145" t="s">
        <v>2479</v>
      </c>
      <c r="E282" s="138" t="s">
        <v>2475</v>
      </c>
      <c r="F282" s="140" t="s">
        <v>2476</v>
      </c>
      <c r="G282" s="137" t="s">
        <v>669</v>
      </c>
      <c r="H282" s="137" t="s">
        <v>2889</v>
      </c>
      <c r="I282" s="137" t="s">
        <v>2477</v>
      </c>
      <c r="J282" s="136" t="s">
        <v>34</v>
      </c>
      <c r="K282" s="137" t="s">
        <v>2478</v>
      </c>
      <c r="L282" s="136" t="s">
        <v>2890</v>
      </c>
      <c r="M282" s="136" t="s">
        <v>141</v>
      </c>
      <c r="N282" s="136" t="s">
        <v>141</v>
      </c>
      <c r="O282" s="90"/>
    </row>
    <row r="283" spans="1:15" x14ac:dyDescent="0.2">
      <c r="A283" s="90"/>
      <c r="B283" s="145" t="s">
        <v>2367</v>
      </c>
      <c r="C283" s="145" t="s">
        <v>1613</v>
      </c>
      <c r="D283" s="145" t="s">
        <v>192</v>
      </c>
      <c r="E283" s="138" t="s">
        <v>501</v>
      </c>
      <c r="F283" s="140" t="s">
        <v>1722</v>
      </c>
      <c r="G283" s="137" t="s">
        <v>2243</v>
      </c>
      <c r="H283" s="137" t="s">
        <v>2368</v>
      </c>
      <c r="I283" s="137" t="s">
        <v>2369</v>
      </c>
      <c r="J283" s="137" t="s">
        <v>1592</v>
      </c>
      <c r="K283" s="136" t="s">
        <v>2370</v>
      </c>
      <c r="L283" s="136" t="s">
        <v>2371</v>
      </c>
      <c r="M283" s="136" t="s">
        <v>2372</v>
      </c>
      <c r="N283" s="136" t="s">
        <v>500</v>
      </c>
      <c r="O283" s="90"/>
    </row>
    <row r="284" spans="1:15" x14ac:dyDescent="0.2">
      <c r="A284" s="90"/>
      <c r="B284" s="145" t="s">
        <v>2646</v>
      </c>
      <c r="C284" s="145" t="s">
        <v>1613</v>
      </c>
      <c r="D284" s="145" t="s">
        <v>1696</v>
      </c>
      <c r="E284" s="138" t="s">
        <v>2647</v>
      </c>
      <c r="F284" s="140" t="s">
        <v>2648</v>
      </c>
      <c r="G284" s="137" t="s">
        <v>2243</v>
      </c>
      <c r="H284" s="137" t="s">
        <v>1058</v>
      </c>
      <c r="I284" s="137" t="s">
        <v>1059</v>
      </c>
      <c r="J284" s="137" t="s">
        <v>1160</v>
      </c>
      <c r="K284" s="136" t="s">
        <v>1060</v>
      </c>
      <c r="L284" s="136" t="s">
        <v>1061</v>
      </c>
      <c r="M284" s="136" t="s">
        <v>1062</v>
      </c>
      <c r="N284" s="136" t="s">
        <v>2346</v>
      </c>
      <c r="O284" s="90"/>
    </row>
    <row r="285" spans="1:15" x14ac:dyDescent="0.2">
      <c r="A285" s="90"/>
      <c r="B285" s="145" t="s">
        <v>2922</v>
      </c>
      <c r="C285" s="145" t="s">
        <v>1613</v>
      </c>
      <c r="D285" s="145" t="s">
        <v>192</v>
      </c>
      <c r="E285" s="138" t="s">
        <v>2921</v>
      </c>
      <c r="F285" s="140" t="s">
        <v>2128</v>
      </c>
      <c r="G285" s="137" t="s">
        <v>2243</v>
      </c>
      <c r="H285" s="137" t="s">
        <v>2906</v>
      </c>
      <c r="I285" s="137" t="s">
        <v>2241</v>
      </c>
      <c r="J285" s="137" t="s">
        <v>2543</v>
      </c>
      <c r="K285" s="136" t="s">
        <v>2907</v>
      </c>
      <c r="L285" s="136" t="s">
        <v>2231</v>
      </c>
      <c r="M285" s="136" t="s">
        <v>2908</v>
      </c>
      <c r="N285" s="137" t="s">
        <v>2909</v>
      </c>
      <c r="O285" s="90"/>
    </row>
    <row r="286" spans="1:15" x14ac:dyDescent="0.2">
      <c r="A286" s="90"/>
      <c r="B286" s="145" t="s">
        <v>502</v>
      </c>
      <c r="C286" s="145" t="s">
        <v>2118</v>
      </c>
      <c r="D286" s="145" t="s">
        <v>263</v>
      </c>
      <c r="E286" s="138" t="s">
        <v>1004</v>
      </c>
      <c r="F286" s="140" t="s">
        <v>1005</v>
      </c>
      <c r="G286" s="137" t="s">
        <v>2243</v>
      </c>
      <c r="H286" s="137" t="s">
        <v>3171</v>
      </c>
      <c r="I286" s="137" t="s">
        <v>1664</v>
      </c>
      <c r="J286" s="137" t="s">
        <v>520</v>
      </c>
      <c r="K286" s="136" t="s">
        <v>3172</v>
      </c>
      <c r="L286" s="137" t="s">
        <v>1281</v>
      </c>
      <c r="M286" s="137" t="s">
        <v>1282</v>
      </c>
      <c r="N286" s="137" t="s">
        <v>2416</v>
      </c>
      <c r="O286" s="90"/>
    </row>
    <row r="287" spans="1:15" x14ac:dyDescent="0.2">
      <c r="A287" s="90"/>
      <c r="B287" s="145" t="s">
        <v>3009</v>
      </c>
      <c r="C287" s="145" t="s">
        <v>1613</v>
      </c>
      <c r="D287" s="145" t="s">
        <v>192</v>
      </c>
      <c r="E287" s="138" t="s">
        <v>3666</v>
      </c>
      <c r="F287" s="140" t="s">
        <v>3760</v>
      </c>
      <c r="G287" s="137" t="s">
        <v>2243</v>
      </c>
      <c r="H287" s="137" t="s">
        <v>3761</v>
      </c>
      <c r="I287" s="137" t="s">
        <v>356</v>
      </c>
      <c r="J287" s="137" t="s">
        <v>719</v>
      </c>
      <c r="K287" s="136" t="s">
        <v>3762</v>
      </c>
      <c r="L287" s="136" t="s">
        <v>3667</v>
      </c>
      <c r="M287" s="136"/>
      <c r="N287" s="136" t="s">
        <v>3668</v>
      </c>
      <c r="O287" s="90"/>
    </row>
    <row r="288" spans="1:15" x14ac:dyDescent="0.2">
      <c r="A288" s="90"/>
      <c r="B288" s="145" t="s">
        <v>120</v>
      </c>
      <c r="C288" s="145" t="s">
        <v>1613</v>
      </c>
      <c r="D288" s="145" t="s">
        <v>192</v>
      </c>
      <c r="E288" s="138" t="s">
        <v>121</v>
      </c>
      <c r="F288" s="140" t="s">
        <v>122</v>
      </c>
      <c r="G288" s="137" t="s">
        <v>2243</v>
      </c>
      <c r="H288" s="137" t="s">
        <v>2755</v>
      </c>
      <c r="I288" s="137" t="s">
        <v>123</v>
      </c>
      <c r="J288" s="137" t="s">
        <v>1052</v>
      </c>
      <c r="K288" s="136" t="s">
        <v>124</v>
      </c>
      <c r="L288" s="136" t="s">
        <v>125</v>
      </c>
      <c r="M288" s="136" t="s">
        <v>126</v>
      </c>
      <c r="N288" s="136" t="s">
        <v>127</v>
      </c>
      <c r="O288" s="90"/>
    </row>
    <row r="289" spans="1:15" x14ac:dyDescent="0.2">
      <c r="A289" s="90"/>
      <c r="B289" s="145" t="s">
        <v>2698</v>
      </c>
      <c r="C289" s="145" t="s">
        <v>1613</v>
      </c>
      <c r="D289" s="145" t="s">
        <v>192</v>
      </c>
      <c r="E289" s="138" t="s">
        <v>2741</v>
      </c>
      <c r="F289" s="140" t="s">
        <v>2742</v>
      </c>
      <c r="G289" s="137" t="s">
        <v>1909</v>
      </c>
      <c r="H289" s="137" t="s">
        <v>2743</v>
      </c>
      <c r="I289" s="137" t="s">
        <v>1107</v>
      </c>
      <c r="J289" s="137" t="s">
        <v>1587</v>
      </c>
      <c r="K289" s="137" t="s">
        <v>2744</v>
      </c>
      <c r="L289" s="137" t="s">
        <v>2172</v>
      </c>
      <c r="M289" s="137" t="s">
        <v>2245</v>
      </c>
      <c r="N289" s="137" t="s">
        <v>485</v>
      </c>
      <c r="O289" s="90"/>
    </row>
    <row r="290" spans="1:15" x14ac:dyDescent="0.2">
      <c r="A290" s="90"/>
      <c r="B290" s="145" t="s">
        <v>2627</v>
      </c>
      <c r="C290" s="145" t="s">
        <v>1613</v>
      </c>
      <c r="D290" s="145" t="s">
        <v>2132</v>
      </c>
      <c r="E290" s="138" t="s">
        <v>2035</v>
      </c>
      <c r="F290" s="140" t="s">
        <v>604</v>
      </c>
      <c r="G290" s="137" t="s">
        <v>2243</v>
      </c>
      <c r="H290" s="137" t="s">
        <v>2339</v>
      </c>
      <c r="I290" s="137" t="s">
        <v>2347</v>
      </c>
      <c r="J290" s="137" t="s">
        <v>284</v>
      </c>
      <c r="K290" s="136" t="s">
        <v>2626</v>
      </c>
      <c r="L290" s="136" t="s">
        <v>2624</v>
      </c>
      <c r="M290" s="137" t="s">
        <v>2625</v>
      </c>
      <c r="N290" s="136"/>
      <c r="O290" s="90"/>
    </row>
    <row r="291" spans="1:15" x14ac:dyDescent="0.2">
      <c r="A291" s="90"/>
      <c r="B291" s="145" t="s">
        <v>4376</v>
      </c>
      <c r="C291" s="145" t="s">
        <v>1613</v>
      </c>
      <c r="D291" s="145" t="s">
        <v>192</v>
      </c>
      <c r="E291" s="138" t="s">
        <v>1603</v>
      </c>
      <c r="F291" s="140" t="s">
        <v>1604</v>
      </c>
      <c r="G291" s="137" t="s">
        <v>2243</v>
      </c>
      <c r="H291" s="137" t="s">
        <v>1605</v>
      </c>
      <c r="I291" s="137" t="s">
        <v>1951</v>
      </c>
      <c r="J291" s="137" t="s">
        <v>1591</v>
      </c>
      <c r="K291" s="136" t="s">
        <v>1606</v>
      </c>
      <c r="L291" s="136" t="s">
        <v>1608</v>
      </c>
      <c r="M291" s="136"/>
      <c r="N291" s="136" t="s">
        <v>1607</v>
      </c>
      <c r="O291" s="90"/>
    </row>
    <row r="292" spans="1:15" x14ac:dyDescent="0.2">
      <c r="A292" s="90"/>
      <c r="B292" s="145" t="s">
        <v>2926</v>
      </c>
      <c r="C292" s="145" t="s">
        <v>1613</v>
      </c>
      <c r="D292" s="145" t="s">
        <v>192</v>
      </c>
      <c r="E292" s="138" t="s">
        <v>2923</v>
      </c>
      <c r="F292" s="140" t="s">
        <v>2183</v>
      </c>
      <c r="G292" s="137" t="s">
        <v>2243</v>
      </c>
      <c r="H292" s="137" t="s">
        <v>3768</v>
      </c>
      <c r="I292" s="137" t="s">
        <v>2924</v>
      </c>
      <c r="J292" s="137" t="s">
        <v>722</v>
      </c>
      <c r="K292" s="136" t="s">
        <v>2925</v>
      </c>
      <c r="L292" s="137" t="s">
        <v>1823</v>
      </c>
      <c r="M292" s="137" t="s">
        <v>1807</v>
      </c>
      <c r="N292" s="137" t="s">
        <v>1808</v>
      </c>
      <c r="O292" s="90"/>
    </row>
    <row r="293" spans="1:15" x14ac:dyDescent="0.2">
      <c r="A293" s="90"/>
      <c r="B293" s="145" t="s">
        <v>1384</v>
      </c>
      <c r="C293" s="145" t="s">
        <v>1613</v>
      </c>
      <c r="D293" s="145" t="s">
        <v>192</v>
      </c>
      <c r="E293" s="138" t="s">
        <v>802</v>
      </c>
      <c r="F293" s="140" t="s">
        <v>2128</v>
      </c>
      <c r="G293" s="137" t="s">
        <v>2243</v>
      </c>
      <c r="H293" s="137" t="s">
        <v>1385</v>
      </c>
      <c r="I293" s="137" t="s">
        <v>798</v>
      </c>
      <c r="J293" s="137" t="s">
        <v>1592</v>
      </c>
      <c r="K293" s="137" t="s">
        <v>799</v>
      </c>
      <c r="L293" s="137" t="s">
        <v>800</v>
      </c>
      <c r="M293" s="136" t="s">
        <v>141</v>
      </c>
      <c r="N293" s="137" t="s">
        <v>801</v>
      </c>
      <c r="O293" s="90"/>
    </row>
    <row r="294" spans="1:15" x14ac:dyDescent="0.2">
      <c r="A294" s="90"/>
      <c r="B294" s="145" t="s">
        <v>4372</v>
      </c>
      <c r="C294" s="144" t="s">
        <v>1613</v>
      </c>
      <c r="D294" s="144" t="s">
        <v>192</v>
      </c>
      <c r="E294" s="138" t="s">
        <v>3515</v>
      </c>
      <c r="F294" s="140" t="s">
        <v>3516</v>
      </c>
      <c r="G294" s="137" t="s">
        <v>1909</v>
      </c>
      <c r="H294" s="137" t="s">
        <v>3517</v>
      </c>
      <c r="I294" s="137" t="s">
        <v>1107</v>
      </c>
      <c r="J294" s="137" t="s">
        <v>1587</v>
      </c>
      <c r="K294" s="137" t="s">
        <v>3518</v>
      </c>
      <c r="L294" s="136" t="s">
        <v>4373</v>
      </c>
      <c r="M294" s="137" t="s">
        <v>2245</v>
      </c>
      <c r="N294" s="136" t="s">
        <v>4374</v>
      </c>
      <c r="O294" s="90"/>
    </row>
    <row r="295" spans="1:15" x14ac:dyDescent="0.2">
      <c r="A295" s="90"/>
      <c r="B295" s="145" t="s">
        <v>373</v>
      </c>
      <c r="C295" s="145" t="s">
        <v>1613</v>
      </c>
      <c r="D295" s="145" t="s">
        <v>192</v>
      </c>
      <c r="E295" s="138" t="s">
        <v>1966</v>
      </c>
      <c r="F295" s="140" t="s">
        <v>545</v>
      </c>
      <c r="G295" s="137" t="s">
        <v>2243</v>
      </c>
      <c r="H295" s="136" t="s">
        <v>374</v>
      </c>
      <c r="I295" s="137" t="s">
        <v>1601</v>
      </c>
      <c r="J295" s="137" t="s">
        <v>1592</v>
      </c>
      <c r="K295" s="136" t="s">
        <v>775</v>
      </c>
      <c r="L295" s="136" t="s">
        <v>776</v>
      </c>
      <c r="M295" s="136" t="s">
        <v>777</v>
      </c>
      <c r="N295" s="136" t="s">
        <v>1072</v>
      </c>
      <c r="O295" s="90"/>
    </row>
    <row r="296" spans="1:15" x14ac:dyDescent="0.2">
      <c r="A296" s="90"/>
      <c r="B296" s="145" t="s">
        <v>640</v>
      </c>
      <c r="C296" s="145" t="s">
        <v>1613</v>
      </c>
      <c r="D296" s="145" t="s">
        <v>192</v>
      </c>
      <c r="E296" s="138" t="s">
        <v>1349</v>
      </c>
      <c r="F296" s="140" t="s">
        <v>1350</v>
      </c>
      <c r="G296" s="137" t="s">
        <v>2243</v>
      </c>
      <c r="H296" s="136" t="s">
        <v>1584</v>
      </c>
      <c r="I296" s="137" t="s">
        <v>1585</v>
      </c>
      <c r="J296" s="137" t="s">
        <v>1052</v>
      </c>
      <c r="K296" s="137" t="s">
        <v>1586</v>
      </c>
      <c r="L296" s="136" t="s">
        <v>2861</v>
      </c>
      <c r="M296" s="137" t="s">
        <v>2524</v>
      </c>
      <c r="N296" s="136" t="s">
        <v>2207</v>
      </c>
      <c r="O296" s="90"/>
    </row>
    <row r="297" spans="1:15" x14ac:dyDescent="0.2">
      <c r="A297" s="90"/>
      <c r="B297" s="145" t="s">
        <v>954</v>
      </c>
      <c r="C297" s="145" t="s">
        <v>2118</v>
      </c>
      <c r="D297" s="145" t="s">
        <v>2815</v>
      </c>
      <c r="E297" s="138" t="s">
        <v>955</v>
      </c>
      <c r="F297" s="140" t="s">
        <v>3468</v>
      </c>
      <c r="G297" s="137" t="s">
        <v>614</v>
      </c>
      <c r="H297" s="136" t="s">
        <v>3469</v>
      </c>
      <c r="I297" s="136" t="s">
        <v>1007</v>
      </c>
      <c r="J297" s="136" t="s">
        <v>141</v>
      </c>
      <c r="K297" s="136" t="s">
        <v>3470</v>
      </c>
      <c r="L297" s="136" t="s">
        <v>3466</v>
      </c>
      <c r="M297" s="136" t="s">
        <v>3467</v>
      </c>
      <c r="N297" s="136"/>
      <c r="O297" s="90"/>
    </row>
    <row r="298" spans="1:15" x14ac:dyDescent="0.2">
      <c r="A298" s="90"/>
      <c r="B298" s="145" t="s">
        <v>3965</v>
      </c>
      <c r="C298" s="144" t="s">
        <v>1613</v>
      </c>
      <c r="D298" s="144" t="s">
        <v>192</v>
      </c>
      <c r="E298" s="138" t="s">
        <v>3966</v>
      </c>
      <c r="F298" s="140" t="s">
        <v>2128</v>
      </c>
      <c r="G298" s="137" t="s">
        <v>2243</v>
      </c>
      <c r="H298" s="136" t="s">
        <v>3967</v>
      </c>
      <c r="I298" s="137" t="s">
        <v>150</v>
      </c>
      <c r="J298" s="137" t="s">
        <v>1591</v>
      </c>
      <c r="K298" s="136" t="s">
        <v>3968</v>
      </c>
      <c r="L298" s="136" t="s">
        <v>3969</v>
      </c>
      <c r="M298" s="136" t="s">
        <v>3971</v>
      </c>
      <c r="N298" s="136" t="s">
        <v>3970</v>
      </c>
      <c r="O298" s="90"/>
    </row>
    <row r="299" spans="1:15" x14ac:dyDescent="0.2">
      <c r="A299" s="90"/>
      <c r="B299" s="145" t="s">
        <v>897</v>
      </c>
      <c r="C299" s="145" t="s">
        <v>2118</v>
      </c>
      <c r="D299" s="145" t="s">
        <v>1614</v>
      </c>
      <c r="E299" s="138" t="s">
        <v>898</v>
      </c>
      <c r="F299" s="140" t="s">
        <v>1721</v>
      </c>
      <c r="G299" s="137" t="s">
        <v>669</v>
      </c>
      <c r="H299" s="137" t="s">
        <v>1157</v>
      </c>
      <c r="I299" s="137" t="s">
        <v>1713</v>
      </c>
      <c r="J299" s="137" t="s">
        <v>581</v>
      </c>
      <c r="K299" s="137" t="s">
        <v>811</v>
      </c>
      <c r="L299" s="136" t="s">
        <v>810</v>
      </c>
      <c r="M299" s="137"/>
      <c r="N299" s="136" t="s">
        <v>2984</v>
      </c>
      <c r="O299" s="90"/>
    </row>
    <row r="300" spans="1:15" x14ac:dyDescent="0.2">
      <c r="A300" s="90"/>
      <c r="B300" s="145" t="s">
        <v>4074</v>
      </c>
      <c r="C300" s="144" t="s">
        <v>2118</v>
      </c>
      <c r="D300" s="144" t="s">
        <v>43</v>
      </c>
      <c r="E300" s="138" t="s">
        <v>4075</v>
      </c>
      <c r="F300" s="140" t="s">
        <v>2128</v>
      </c>
      <c r="G300" s="137" t="s">
        <v>1705</v>
      </c>
      <c r="H300" s="137" t="s">
        <v>4076</v>
      </c>
      <c r="I300" s="137" t="s">
        <v>4077</v>
      </c>
      <c r="J300" s="137" t="s">
        <v>2159</v>
      </c>
      <c r="K300" s="136" t="s">
        <v>4078</v>
      </c>
      <c r="L300" s="136" t="s">
        <v>4079</v>
      </c>
      <c r="M300" s="136" t="s">
        <v>4080</v>
      </c>
      <c r="N300" s="136" t="s">
        <v>141</v>
      </c>
      <c r="O300" s="90"/>
    </row>
    <row r="301" spans="1:15" x14ac:dyDescent="0.2">
      <c r="A301" s="90"/>
      <c r="B301" s="145" t="s">
        <v>179</v>
      </c>
      <c r="C301" s="145" t="s">
        <v>1613</v>
      </c>
      <c r="D301" s="145" t="s">
        <v>192</v>
      </c>
      <c r="E301" s="138" t="s">
        <v>2739</v>
      </c>
      <c r="F301" s="140" t="s">
        <v>180</v>
      </c>
      <c r="G301" s="137" t="s">
        <v>2243</v>
      </c>
      <c r="H301" s="137" t="s">
        <v>181</v>
      </c>
      <c r="I301" s="137" t="s">
        <v>160</v>
      </c>
      <c r="J301" s="137" t="s">
        <v>1516</v>
      </c>
      <c r="K301" s="136" t="s">
        <v>182</v>
      </c>
      <c r="L301" s="136" t="s">
        <v>183</v>
      </c>
      <c r="M301" s="136" t="s">
        <v>184</v>
      </c>
      <c r="N301" s="136" t="s">
        <v>185</v>
      </c>
      <c r="O301" s="90"/>
    </row>
    <row r="302" spans="1:15" x14ac:dyDescent="0.2">
      <c r="A302" s="90"/>
      <c r="B302" s="145" t="s">
        <v>3615</v>
      </c>
      <c r="C302" s="145" t="s">
        <v>1613</v>
      </c>
      <c r="D302" s="145" t="s">
        <v>192</v>
      </c>
      <c r="E302" s="138" t="s">
        <v>3616</v>
      </c>
      <c r="F302" s="141" t="s">
        <v>141</v>
      </c>
      <c r="G302" s="137" t="s">
        <v>2243</v>
      </c>
      <c r="H302" s="137" t="s">
        <v>3617</v>
      </c>
      <c r="I302" s="137" t="s">
        <v>3618</v>
      </c>
      <c r="J302" s="137" t="s">
        <v>1517</v>
      </c>
      <c r="K302" s="136" t="s">
        <v>3619</v>
      </c>
      <c r="L302" s="136" t="s">
        <v>3620</v>
      </c>
      <c r="M302" s="136" t="s">
        <v>141</v>
      </c>
      <c r="N302" s="136" t="s">
        <v>141</v>
      </c>
      <c r="O302" s="90"/>
    </row>
    <row r="303" spans="1:15" x14ac:dyDescent="0.2">
      <c r="A303" s="90"/>
      <c r="B303" s="145" t="s">
        <v>3001</v>
      </c>
      <c r="C303" s="144" t="s">
        <v>2118</v>
      </c>
      <c r="D303" s="144" t="s">
        <v>909</v>
      </c>
      <c r="E303" s="138" t="s">
        <v>3520</v>
      </c>
      <c r="F303" s="141" t="s">
        <v>141</v>
      </c>
      <c r="G303" s="137" t="s">
        <v>2243</v>
      </c>
      <c r="H303" s="137" t="s">
        <v>3521</v>
      </c>
      <c r="I303" s="137" t="s">
        <v>1660</v>
      </c>
      <c r="J303" s="137" t="s">
        <v>520</v>
      </c>
      <c r="K303" s="136" t="s">
        <v>3522</v>
      </c>
      <c r="L303" s="136" t="s">
        <v>3523</v>
      </c>
      <c r="M303" s="137"/>
      <c r="N303" s="136"/>
      <c r="O303" s="90"/>
    </row>
    <row r="304" spans="1:15" x14ac:dyDescent="0.2">
      <c r="A304" s="90"/>
      <c r="B304" s="145" t="s">
        <v>3669</v>
      </c>
      <c r="C304" s="144" t="s">
        <v>2118</v>
      </c>
      <c r="D304" s="144" t="s">
        <v>2415</v>
      </c>
      <c r="E304" s="138" t="s">
        <v>3670</v>
      </c>
      <c r="F304" s="140" t="s">
        <v>3671</v>
      </c>
      <c r="G304" s="137" t="s">
        <v>614</v>
      </c>
      <c r="H304" s="137" t="s">
        <v>3672</v>
      </c>
      <c r="I304" s="137" t="s">
        <v>591</v>
      </c>
      <c r="J304" s="137" t="s">
        <v>668</v>
      </c>
      <c r="K304" s="136" t="s">
        <v>3673</v>
      </c>
      <c r="L304" s="136" t="s">
        <v>3674</v>
      </c>
      <c r="M304" s="136" t="s">
        <v>3675</v>
      </c>
      <c r="N304" s="136" t="s">
        <v>141</v>
      </c>
      <c r="O304" s="90"/>
    </row>
    <row r="305" spans="1:15" x14ac:dyDescent="0.2">
      <c r="A305" s="90"/>
      <c r="B305" s="145" t="s">
        <v>1230</v>
      </c>
      <c r="C305" s="145" t="s">
        <v>1613</v>
      </c>
      <c r="D305" s="145" t="s">
        <v>192</v>
      </c>
      <c r="E305" s="138" t="s">
        <v>506</v>
      </c>
      <c r="F305" s="140" t="s">
        <v>2128</v>
      </c>
      <c r="G305" s="137" t="s">
        <v>2243</v>
      </c>
      <c r="H305" s="136" t="s">
        <v>1201</v>
      </c>
      <c r="I305" s="137" t="s">
        <v>82</v>
      </c>
      <c r="J305" s="137" t="s">
        <v>1592</v>
      </c>
      <c r="K305" s="136" t="s">
        <v>83</v>
      </c>
      <c r="L305" s="136" t="s">
        <v>84</v>
      </c>
      <c r="M305" s="136" t="s">
        <v>85</v>
      </c>
      <c r="N305" s="136" t="s">
        <v>257</v>
      </c>
      <c r="O305" s="90"/>
    </row>
    <row r="306" spans="1:15" x14ac:dyDescent="0.2">
      <c r="A306" s="90"/>
      <c r="B306" s="145" t="s">
        <v>3524</v>
      </c>
      <c r="C306" s="145" t="s">
        <v>1613</v>
      </c>
      <c r="D306" s="145" t="s">
        <v>192</v>
      </c>
      <c r="E306" s="138" t="s">
        <v>3525</v>
      </c>
      <c r="F306" s="140" t="s">
        <v>2128</v>
      </c>
      <c r="G306" s="137" t="s">
        <v>1909</v>
      </c>
      <c r="H306" s="137" t="s">
        <v>3526</v>
      </c>
      <c r="I306" s="137" t="s">
        <v>1637</v>
      </c>
      <c r="J306" s="137" t="s">
        <v>718</v>
      </c>
      <c r="K306" s="137" t="s">
        <v>3527</v>
      </c>
      <c r="L306" s="137" t="s">
        <v>3528</v>
      </c>
      <c r="M306" s="136" t="s">
        <v>3529</v>
      </c>
      <c r="N306" s="137" t="s">
        <v>3530</v>
      </c>
      <c r="O306" s="90"/>
    </row>
    <row r="307" spans="1:15" x14ac:dyDescent="0.2">
      <c r="A307" s="90"/>
      <c r="B307" s="144" t="s">
        <v>4203</v>
      </c>
      <c r="C307" s="144" t="s">
        <v>2118</v>
      </c>
      <c r="D307" s="144" t="s">
        <v>263</v>
      </c>
      <c r="E307" s="138" t="s">
        <v>2145</v>
      </c>
      <c r="F307" s="140" t="s">
        <v>2128</v>
      </c>
      <c r="G307" s="137" t="s">
        <v>3898</v>
      </c>
      <c r="H307" s="137" t="s">
        <v>4194</v>
      </c>
      <c r="I307" s="137" t="s">
        <v>4204</v>
      </c>
      <c r="J307" s="137" t="s">
        <v>4205</v>
      </c>
      <c r="K307" s="136" t="s">
        <v>141</v>
      </c>
      <c r="L307" s="136" t="s">
        <v>4206</v>
      </c>
      <c r="M307" s="136" t="s">
        <v>141</v>
      </c>
      <c r="N307" s="136" t="s">
        <v>4207</v>
      </c>
      <c r="O307" s="90"/>
    </row>
    <row r="308" spans="1:15" x14ac:dyDescent="0.2">
      <c r="A308" s="90"/>
      <c r="B308" s="145" t="s">
        <v>3367</v>
      </c>
      <c r="C308" s="145" t="s">
        <v>2118</v>
      </c>
      <c r="D308" s="145" t="s">
        <v>1614</v>
      </c>
      <c r="E308" s="138" t="s">
        <v>3366</v>
      </c>
      <c r="F308" s="140" t="s">
        <v>3365</v>
      </c>
      <c r="G308" s="137" t="s">
        <v>676</v>
      </c>
      <c r="H308" s="137" t="s">
        <v>3364</v>
      </c>
      <c r="I308" s="137" t="s">
        <v>2237</v>
      </c>
      <c r="J308" s="136" t="s">
        <v>141</v>
      </c>
      <c r="K308" s="136" t="s">
        <v>3363</v>
      </c>
      <c r="L308" s="136" t="s">
        <v>3362</v>
      </c>
      <c r="M308" s="136" t="s">
        <v>3361</v>
      </c>
      <c r="N308" s="137"/>
      <c r="O308" s="90"/>
    </row>
    <row r="309" spans="1:15" x14ac:dyDescent="0.2">
      <c r="A309" s="90"/>
      <c r="B309" s="145" t="s">
        <v>947</v>
      </c>
      <c r="C309" s="145" t="s">
        <v>2118</v>
      </c>
      <c r="D309" s="145" t="s">
        <v>263</v>
      </c>
      <c r="E309" s="138" t="s">
        <v>948</v>
      </c>
      <c r="F309" s="140" t="s">
        <v>949</v>
      </c>
      <c r="G309" s="137" t="s">
        <v>787</v>
      </c>
      <c r="H309" s="137" t="s">
        <v>950</v>
      </c>
      <c r="I309" s="137" t="s">
        <v>989</v>
      </c>
      <c r="J309" s="136" t="s">
        <v>141</v>
      </c>
      <c r="K309" s="136" t="s">
        <v>609</v>
      </c>
      <c r="L309" s="136" t="s">
        <v>951</v>
      </c>
      <c r="M309" s="136" t="s">
        <v>985</v>
      </c>
      <c r="N309" s="137"/>
      <c r="O309" s="90"/>
    </row>
    <row r="310" spans="1:15" x14ac:dyDescent="0.2">
      <c r="A310" s="90"/>
      <c r="B310" s="145" t="s">
        <v>3213</v>
      </c>
      <c r="C310" s="145" t="s">
        <v>1613</v>
      </c>
      <c r="D310" s="145" t="s">
        <v>192</v>
      </c>
      <c r="E310" s="138" t="s">
        <v>3214</v>
      </c>
      <c r="F310" s="140" t="s">
        <v>2128</v>
      </c>
      <c r="G310" s="137" t="s">
        <v>2243</v>
      </c>
      <c r="H310" s="137" t="s">
        <v>3215</v>
      </c>
      <c r="I310" s="137" t="s">
        <v>3216</v>
      </c>
      <c r="J310" s="136" t="s">
        <v>523</v>
      </c>
      <c r="K310" s="136" t="s">
        <v>3217</v>
      </c>
      <c r="L310" s="136" t="s">
        <v>3218</v>
      </c>
      <c r="M310" s="136" t="s">
        <v>141</v>
      </c>
      <c r="N310" s="136" t="s">
        <v>3219</v>
      </c>
      <c r="O310" s="90"/>
    </row>
    <row r="311" spans="1:15" x14ac:dyDescent="0.2">
      <c r="A311" s="90"/>
      <c r="B311" s="145" t="s">
        <v>317</v>
      </c>
      <c r="C311" s="145" t="s">
        <v>1613</v>
      </c>
      <c r="D311" s="145" t="s">
        <v>192</v>
      </c>
      <c r="E311" s="138" t="s">
        <v>318</v>
      </c>
      <c r="F311" s="140" t="s">
        <v>1809</v>
      </c>
      <c r="G311" s="137" t="s">
        <v>2243</v>
      </c>
      <c r="H311" s="137" t="s">
        <v>319</v>
      </c>
      <c r="I311" s="137" t="s">
        <v>641</v>
      </c>
      <c r="J311" s="137" t="s">
        <v>1518</v>
      </c>
      <c r="K311" s="136" t="s">
        <v>320</v>
      </c>
      <c r="L311" s="136" t="s">
        <v>321</v>
      </c>
      <c r="M311" s="136" t="s">
        <v>141</v>
      </c>
      <c r="N311" s="136" t="s">
        <v>322</v>
      </c>
      <c r="O311" s="90"/>
    </row>
    <row r="312" spans="1:15" x14ac:dyDescent="0.2">
      <c r="A312" s="90"/>
      <c r="B312" s="145" t="s">
        <v>3531</v>
      </c>
      <c r="C312" s="145" t="s">
        <v>1613</v>
      </c>
      <c r="D312" s="145" t="s">
        <v>192</v>
      </c>
      <c r="E312" s="138" t="s">
        <v>3532</v>
      </c>
      <c r="F312" s="140" t="s">
        <v>2128</v>
      </c>
      <c r="G312" s="137" t="s">
        <v>2243</v>
      </c>
      <c r="H312" s="137" t="s">
        <v>3533</v>
      </c>
      <c r="I312" s="137" t="s">
        <v>2450</v>
      </c>
      <c r="J312" s="137" t="s">
        <v>1514</v>
      </c>
      <c r="K312" s="136" t="s">
        <v>3534</v>
      </c>
      <c r="L312" s="136" t="s">
        <v>3535</v>
      </c>
      <c r="M312" s="136" t="s">
        <v>3536</v>
      </c>
      <c r="N312" s="137" t="s">
        <v>3537</v>
      </c>
      <c r="O312" s="90"/>
    </row>
    <row r="313" spans="1:15" x14ac:dyDescent="0.2">
      <c r="A313" s="90"/>
      <c r="B313" s="145" t="s">
        <v>2862</v>
      </c>
      <c r="C313" s="145" t="s">
        <v>1613</v>
      </c>
      <c r="D313" s="145" t="s">
        <v>192</v>
      </c>
      <c r="E313" s="138" t="s">
        <v>2045</v>
      </c>
      <c r="F313" s="140" t="s">
        <v>2128</v>
      </c>
      <c r="G313" s="137" t="s">
        <v>2243</v>
      </c>
      <c r="H313" s="137" t="s">
        <v>2813</v>
      </c>
      <c r="I313" s="137" t="s">
        <v>1618</v>
      </c>
      <c r="J313" s="137" t="s">
        <v>1515</v>
      </c>
      <c r="K313" s="137" t="s">
        <v>2343</v>
      </c>
      <c r="L313" s="137" t="s">
        <v>2165</v>
      </c>
      <c r="M313" s="136" t="s">
        <v>141</v>
      </c>
      <c r="N313" s="137" t="s">
        <v>2530</v>
      </c>
      <c r="O313" s="90"/>
    </row>
    <row r="314" spans="1:15" x14ac:dyDescent="0.2">
      <c r="A314" s="90"/>
      <c r="B314" s="144" t="s">
        <v>1564</v>
      </c>
      <c r="C314" s="144" t="s">
        <v>2118</v>
      </c>
      <c r="D314" s="144" t="s">
        <v>909</v>
      </c>
      <c r="E314" s="138" t="s">
        <v>4321</v>
      </c>
      <c r="F314" s="142" t="s">
        <v>668</v>
      </c>
      <c r="G314" s="137" t="s">
        <v>2243</v>
      </c>
      <c r="H314" s="137" t="s">
        <v>140</v>
      </c>
      <c r="I314" s="137" t="s">
        <v>711</v>
      </c>
      <c r="J314" s="137" t="s">
        <v>520</v>
      </c>
      <c r="K314" s="137" t="s">
        <v>2181</v>
      </c>
      <c r="L314" s="137" t="s">
        <v>1253</v>
      </c>
      <c r="M314" s="137" t="s">
        <v>1520</v>
      </c>
      <c r="N314" s="137" t="s">
        <v>1521</v>
      </c>
      <c r="O314" s="90"/>
    </row>
    <row r="315" spans="1:15" x14ac:dyDescent="0.2">
      <c r="A315" s="90"/>
      <c r="B315" s="144" t="s">
        <v>3763</v>
      </c>
      <c r="C315" s="144" t="s">
        <v>2118</v>
      </c>
      <c r="D315" s="144" t="s">
        <v>2415</v>
      </c>
      <c r="E315" s="138" t="s">
        <v>3764</v>
      </c>
      <c r="F315" s="140" t="s">
        <v>3766</v>
      </c>
      <c r="G315" s="137" t="s">
        <v>614</v>
      </c>
      <c r="H315" s="137" t="s">
        <v>3352</v>
      </c>
      <c r="I315" s="137" t="s">
        <v>398</v>
      </c>
      <c r="J315" s="136" t="s">
        <v>141</v>
      </c>
      <c r="K315" s="136" t="s">
        <v>3351</v>
      </c>
      <c r="L315" s="136" t="s">
        <v>3765</v>
      </c>
      <c r="M315" s="137"/>
      <c r="N315" s="137"/>
      <c r="O315" s="90"/>
    </row>
    <row r="316" spans="1:15" x14ac:dyDescent="0.2">
      <c r="A316" s="90"/>
      <c r="B316" s="145" t="s">
        <v>2685</v>
      </c>
      <c r="C316" s="145" t="s">
        <v>2118</v>
      </c>
      <c r="D316" s="145" t="s">
        <v>1614</v>
      </c>
      <c r="E316" s="138" t="s">
        <v>2686</v>
      </c>
      <c r="F316" s="140" t="s">
        <v>2687</v>
      </c>
      <c r="G316" s="137" t="s">
        <v>669</v>
      </c>
      <c r="H316" s="137" t="s">
        <v>2688</v>
      </c>
      <c r="I316" s="137" t="s">
        <v>2290</v>
      </c>
      <c r="J316" s="137" t="s">
        <v>2291</v>
      </c>
      <c r="K316" s="136" t="s">
        <v>2408</v>
      </c>
      <c r="L316" s="136" t="s">
        <v>2690</v>
      </c>
      <c r="M316" s="136" t="s">
        <v>2689</v>
      </c>
      <c r="N316" s="137"/>
      <c r="O316" s="90"/>
    </row>
    <row r="317" spans="1:15" x14ac:dyDescent="0.2">
      <c r="A317" s="90"/>
      <c r="B317" s="145" t="s">
        <v>2517</v>
      </c>
      <c r="C317" s="145" t="s">
        <v>2118</v>
      </c>
      <c r="D317" s="145" t="s">
        <v>2415</v>
      </c>
      <c r="E317" s="138" t="s">
        <v>2518</v>
      </c>
      <c r="F317" s="140" t="s">
        <v>2128</v>
      </c>
      <c r="G317" s="137" t="s">
        <v>2243</v>
      </c>
      <c r="H317" s="137" t="s">
        <v>2521</v>
      </c>
      <c r="I317" s="137" t="s">
        <v>161</v>
      </c>
      <c r="J317" s="137" t="s">
        <v>1588</v>
      </c>
      <c r="K317" s="136" t="s">
        <v>2519</v>
      </c>
      <c r="L317" s="136"/>
      <c r="M317" s="136"/>
      <c r="N317" s="136" t="s">
        <v>2520</v>
      </c>
      <c r="O317" s="90"/>
    </row>
    <row r="318" spans="1:15" x14ac:dyDescent="0.2">
      <c r="A318" s="90"/>
      <c r="B318" s="145" t="s">
        <v>2737</v>
      </c>
      <c r="C318" s="145" t="s">
        <v>1613</v>
      </c>
      <c r="D318" s="145" t="s">
        <v>263</v>
      </c>
      <c r="E318" s="138" t="s">
        <v>2736</v>
      </c>
      <c r="F318" s="140" t="s">
        <v>2128</v>
      </c>
      <c r="G318" s="137" t="s">
        <v>2243</v>
      </c>
      <c r="H318" s="137" t="s">
        <v>1319</v>
      </c>
      <c r="I318" s="137" t="s">
        <v>451</v>
      </c>
      <c r="J318" s="137" t="s">
        <v>1732</v>
      </c>
      <c r="K318" s="136" t="s">
        <v>1320</v>
      </c>
      <c r="L318" s="136" t="s">
        <v>1321</v>
      </c>
      <c r="M318" s="136" t="s">
        <v>838</v>
      </c>
      <c r="N318" s="137"/>
      <c r="O318" s="90"/>
    </row>
    <row r="319" spans="1:15" x14ac:dyDescent="0.2">
      <c r="A319" s="90"/>
      <c r="B319" s="145" t="s">
        <v>2410</v>
      </c>
      <c r="C319" s="145" t="s">
        <v>2118</v>
      </c>
      <c r="D319" s="145" t="s">
        <v>1614</v>
      </c>
      <c r="E319" s="138" t="s">
        <v>2816</v>
      </c>
      <c r="F319" s="140" t="s">
        <v>865</v>
      </c>
      <c r="G319" s="137" t="s">
        <v>669</v>
      </c>
      <c r="H319" s="137" t="s">
        <v>2672</v>
      </c>
      <c r="I319" s="137" t="s">
        <v>2290</v>
      </c>
      <c r="J319" s="137" t="s">
        <v>2291</v>
      </c>
      <c r="K319" s="137" t="s">
        <v>2673</v>
      </c>
      <c r="L319" s="136" t="s">
        <v>2403</v>
      </c>
      <c r="M319" s="136" t="s">
        <v>2404</v>
      </c>
      <c r="N319" s="136"/>
      <c r="O319" s="90"/>
    </row>
    <row r="320" spans="1:15" x14ac:dyDescent="0.2">
      <c r="A320" s="90"/>
      <c r="B320" s="145" t="s">
        <v>1569</v>
      </c>
      <c r="C320" s="145" t="s">
        <v>2118</v>
      </c>
      <c r="D320" s="145" t="s">
        <v>909</v>
      </c>
      <c r="E320" s="138" t="s">
        <v>1570</v>
      </c>
      <c r="F320" s="140" t="s">
        <v>2128</v>
      </c>
      <c r="G320" s="137" t="s">
        <v>2243</v>
      </c>
      <c r="H320" s="137" t="s">
        <v>1134</v>
      </c>
      <c r="I320" s="137" t="s">
        <v>711</v>
      </c>
      <c r="J320" s="137" t="s">
        <v>520</v>
      </c>
      <c r="K320" s="136" t="s">
        <v>1135</v>
      </c>
      <c r="L320" s="136" t="s">
        <v>286</v>
      </c>
      <c r="M320" s="136" t="s">
        <v>141</v>
      </c>
      <c r="N320" s="136" t="s">
        <v>1571</v>
      </c>
      <c r="O320" s="90"/>
    </row>
    <row r="321" spans="1:15" x14ac:dyDescent="0.2">
      <c r="A321" s="90"/>
      <c r="B321" s="145" t="s">
        <v>1137</v>
      </c>
      <c r="C321" s="145" t="s">
        <v>1613</v>
      </c>
      <c r="D321" s="145" t="s">
        <v>192</v>
      </c>
      <c r="E321" s="138" t="s">
        <v>289</v>
      </c>
      <c r="F321" s="140" t="s">
        <v>2128</v>
      </c>
      <c r="G321" s="137" t="s">
        <v>2243</v>
      </c>
      <c r="H321" s="137" t="s">
        <v>1138</v>
      </c>
      <c r="I321" s="137" t="s">
        <v>2579</v>
      </c>
      <c r="J321" s="137" t="s">
        <v>522</v>
      </c>
      <c r="K321" s="137" t="s">
        <v>633</v>
      </c>
      <c r="L321" s="137" t="s">
        <v>634</v>
      </c>
      <c r="M321" s="137" t="s">
        <v>295</v>
      </c>
      <c r="N321" s="137" t="s">
        <v>288</v>
      </c>
      <c r="O321" s="90"/>
    </row>
    <row r="322" spans="1:15" x14ac:dyDescent="0.2">
      <c r="A322" s="90"/>
      <c r="B322" s="145" t="s">
        <v>980</v>
      </c>
      <c r="C322" s="145" t="s">
        <v>1613</v>
      </c>
      <c r="D322" s="145" t="s">
        <v>1043</v>
      </c>
      <c r="E322" s="138" t="s">
        <v>1832</v>
      </c>
      <c r="F322" s="140" t="s">
        <v>2128</v>
      </c>
      <c r="G322" s="137" t="s">
        <v>2243</v>
      </c>
      <c r="H322" s="137" t="s">
        <v>1833</v>
      </c>
      <c r="I322" s="137" t="s">
        <v>341</v>
      </c>
      <c r="J322" s="137" t="s">
        <v>719</v>
      </c>
      <c r="K322" s="136" t="s">
        <v>1834</v>
      </c>
      <c r="L322" s="136" t="s">
        <v>1836</v>
      </c>
      <c r="M322" s="136" t="s">
        <v>141</v>
      </c>
      <c r="N322" s="136" t="s">
        <v>1835</v>
      </c>
      <c r="O322" s="90"/>
    </row>
    <row r="323" spans="1:15" x14ac:dyDescent="0.2">
      <c r="A323" s="90"/>
      <c r="B323" s="145" t="s">
        <v>290</v>
      </c>
      <c r="C323" s="145" t="s">
        <v>1613</v>
      </c>
      <c r="D323" s="145" t="s">
        <v>192</v>
      </c>
      <c r="E323" s="138" t="s">
        <v>1643</v>
      </c>
      <c r="F323" s="140" t="s">
        <v>2128</v>
      </c>
      <c r="G323" s="137" t="s">
        <v>2243</v>
      </c>
      <c r="H323" s="137" t="s">
        <v>291</v>
      </c>
      <c r="I323" s="137" t="s">
        <v>2576</v>
      </c>
      <c r="J323" s="137" t="s">
        <v>2543</v>
      </c>
      <c r="K323" s="136" t="s">
        <v>2577</v>
      </c>
      <c r="L323" s="137" t="s">
        <v>2578</v>
      </c>
      <c r="M323" s="137" t="s">
        <v>920</v>
      </c>
      <c r="N323" s="137" t="s">
        <v>1642</v>
      </c>
      <c r="O323" s="90"/>
    </row>
    <row r="324" spans="1:15" x14ac:dyDescent="0.2">
      <c r="A324" s="90"/>
      <c r="B324" s="145" t="s">
        <v>4166</v>
      </c>
      <c r="C324" s="145" t="s">
        <v>2118</v>
      </c>
      <c r="D324" s="145" t="s">
        <v>263</v>
      </c>
      <c r="E324" s="138" t="s">
        <v>4160</v>
      </c>
      <c r="F324" s="140" t="s">
        <v>4161</v>
      </c>
      <c r="G324" s="137" t="s">
        <v>614</v>
      </c>
      <c r="H324" s="137" t="s">
        <v>4162</v>
      </c>
      <c r="I324" s="137" t="s">
        <v>4163</v>
      </c>
      <c r="J324" s="136" t="s">
        <v>141</v>
      </c>
      <c r="K324" s="136" t="s">
        <v>4164</v>
      </c>
      <c r="L324" s="136" t="s">
        <v>4165</v>
      </c>
      <c r="M324" s="136" t="s">
        <v>141</v>
      </c>
      <c r="N324" s="136" t="s">
        <v>141</v>
      </c>
      <c r="O324" s="90"/>
    </row>
    <row r="325" spans="1:15" x14ac:dyDescent="0.2">
      <c r="A325" s="90"/>
      <c r="B325" s="145" t="s">
        <v>4116</v>
      </c>
      <c r="C325" s="145" t="s">
        <v>2118</v>
      </c>
      <c r="D325" s="145" t="s">
        <v>263</v>
      </c>
      <c r="E325" s="138" t="s">
        <v>4117</v>
      </c>
      <c r="F325" s="140" t="s">
        <v>2128</v>
      </c>
      <c r="G325" s="137" t="s">
        <v>669</v>
      </c>
      <c r="H325" s="137" t="s">
        <v>4118</v>
      </c>
      <c r="I325" s="137" t="s">
        <v>2463</v>
      </c>
      <c r="J325" s="136" t="s">
        <v>141</v>
      </c>
      <c r="K325" s="136" t="s">
        <v>4119</v>
      </c>
      <c r="L325" s="136" t="s">
        <v>141</v>
      </c>
      <c r="M325" s="136" t="s">
        <v>141</v>
      </c>
      <c r="N325" s="136" t="s">
        <v>4120</v>
      </c>
      <c r="O325" s="90"/>
    </row>
    <row r="326" spans="1:15" x14ac:dyDescent="0.2">
      <c r="A326" s="90"/>
      <c r="B326" s="145" t="s">
        <v>2077</v>
      </c>
      <c r="C326" s="145" t="s">
        <v>1613</v>
      </c>
      <c r="D326" s="145" t="s">
        <v>192</v>
      </c>
      <c r="E326" s="138" t="s">
        <v>1395</v>
      </c>
      <c r="F326" s="140" t="s">
        <v>1408</v>
      </c>
      <c r="G326" s="137" t="s">
        <v>1909</v>
      </c>
      <c r="H326" s="137" t="s">
        <v>452</v>
      </c>
      <c r="I326" s="137" t="s">
        <v>2078</v>
      </c>
      <c r="J326" s="137" t="s">
        <v>1587</v>
      </c>
      <c r="K326" s="137" t="s">
        <v>1387</v>
      </c>
      <c r="L326" s="137" t="s">
        <v>1400</v>
      </c>
      <c r="M326" s="136" t="s">
        <v>2772</v>
      </c>
      <c r="N326" s="137" t="s">
        <v>1512</v>
      </c>
      <c r="O326" s="90"/>
    </row>
    <row r="327" spans="1:15" x14ac:dyDescent="0.2">
      <c r="A327" s="90"/>
      <c r="B327" s="145" t="s">
        <v>1770</v>
      </c>
      <c r="C327" s="145" t="s">
        <v>2118</v>
      </c>
      <c r="D327" s="145" t="s">
        <v>263</v>
      </c>
      <c r="E327" s="138" t="s">
        <v>1771</v>
      </c>
      <c r="F327" s="140" t="s">
        <v>1772</v>
      </c>
      <c r="G327" s="137" t="s">
        <v>6</v>
      </c>
      <c r="H327" s="137" t="s">
        <v>1774</v>
      </c>
      <c r="I327" s="137" t="s">
        <v>1773</v>
      </c>
      <c r="J327" s="136" t="s">
        <v>141</v>
      </c>
      <c r="K327" s="136" t="s">
        <v>1775</v>
      </c>
      <c r="L327" s="136" t="s">
        <v>3915</v>
      </c>
      <c r="M327" s="137"/>
      <c r="N327" s="137"/>
      <c r="O327" s="90"/>
    </row>
    <row r="328" spans="1:15" x14ac:dyDescent="0.2">
      <c r="A328" s="90"/>
      <c r="B328" s="145" t="s">
        <v>3284</v>
      </c>
      <c r="C328" s="145" t="s">
        <v>2118</v>
      </c>
      <c r="D328" s="145" t="s">
        <v>909</v>
      </c>
      <c r="E328" s="138" t="s">
        <v>3285</v>
      </c>
      <c r="F328" s="140"/>
      <c r="G328" s="137" t="s">
        <v>669</v>
      </c>
      <c r="H328" s="137" t="s">
        <v>3288</v>
      </c>
      <c r="I328" s="137" t="s">
        <v>2014</v>
      </c>
      <c r="J328" s="136"/>
      <c r="K328" s="136" t="s">
        <v>3287</v>
      </c>
      <c r="L328" s="136" t="s">
        <v>3286</v>
      </c>
      <c r="M328" s="137"/>
      <c r="N328" s="137"/>
      <c r="O328" s="90"/>
    </row>
    <row r="329" spans="1:15" x14ac:dyDescent="0.2">
      <c r="A329" s="90"/>
      <c r="B329" s="145" t="s">
        <v>1968</v>
      </c>
      <c r="C329" s="145" t="s">
        <v>1613</v>
      </c>
      <c r="D329" s="145" t="s">
        <v>192</v>
      </c>
      <c r="E329" s="138" t="s">
        <v>1969</v>
      </c>
      <c r="F329" s="140" t="s">
        <v>1970</v>
      </c>
      <c r="G329" s="137" t="s">
        <v>1909</v>
      </c>
      <c r="H329" s="137" t="s">
        <v>1971</v>
      </c>
      <c r="I329" s="137" t="s">
        <v>1443</v>
      </c>
      <c r="J329" s="137" t="s">
        <v>1469</v>
      </c>
      <c r="K329" s="137" t="s">
        <v>1972</v>
      </c>
      <c r="L329" s="136" t="s">
        <v>1989</v>
      </c>
      <c r="M329" s="136" t="s">
        <v>1990</v>
      </c>
      <c r="N329" s="136" t="s">
        <v>1991</v>
      </c>
      <c r="O329" s="90"/>
    </row>
    <row r="330" spans="1:15" x14ac:dyDescent="0.2">
      <c r="A330" s="90"/>
      <c r="B330" s="145" t="s">
        <v>1404</v>
      </c>
      <c r="C330" s="145" t="s">
        <v>2118</v>
      </c>
      <c r="D330" s="145" t="s">
        <v>1614</v>
      </c>
      <c r="E330" s="138" t="s">
        <v>893</v>
      </c>
      <c r="F330" s="140" t="s">
        <v>2710</v>
      </c>
      <c r="G330" s="137" t="s">
        <v>2288</v>
      </c>
      <c r="H330" s="137" t="s">
        <v>2709</v>
      </c>
      <c r="I330" s="137" t="s">
        <v>1405</v>
      </c>
      <c r="J330" s="137" t="s">
        <v>668</v>
      </c>
      <c r="K330" s="137" t="s">
        <v>958</v>
      </c>
      <c r="L330" s="137" t="s">
        <v>248</v>
      </c>
      <c r="M330" s="137" t="s">
        <v>249</v>
      </c>
      <c r="N330" s="137" t="s">
        <v>668</v>
      </c>
      <c r="O330" s="90"/>
    </row>
    <row r="331" spans="1:15" x14ac:dyDescent="0.2">
      <c r="A331" s="90"/>
      <c r="B331" s="145" t="s">
        <v>4238</v>
      </c>
      <c r="C331" s="145" t="s">
        <v>1613</v>
      </c>
      <c r="D331" s="145" t="s">
        <v>192</v>
      </c>
      <c r="E331" s="138" t="s">
        <v>3062</v>
      </c>
      <c r="F331" s="140" t="s">
        <v>4236</v>
      </c>
      <c r="G331" s="137" t="s">
        <v>2243</v>
      </c>
      <c r="H331" s="137" t="s">
        <v>1429</v>
      </c>
      <c r="I331" s="137" t="s">
        <v>1430</v>
      </c>
      <c r="J331" s="137" t="s">
        <v>722</v>
      </c>
      <c r="K331" s="137" t="s">
        <v>1431</v>
      </c>
      <c r="L331" s="137" t="s">
        <v>1401</v>
      </c>
      <c r="M331" s="137" t="s">
        <v>1402</v>
      </c>
      <c r="N331" s="137" t="s">
        <v>106</v>
      </c>
      <c r="O331" s="90"/>
    </row>
    <row r="332" spans="1:15" x14ac:dyDescent="0.2">
      <c r="A332" s="90"/>
      <c r="B332" s="144" t="s">
        <v>170</v>
      </c>
      <c r="C332" s="144" t="s">
        <v>1613</v>
      </c>
      <c r="D332" s="144" t="s">
        <v>192</v>
      </c>
      <c r="E332" s="138" t="s">
        <v>804</v>
      </c>
      <c r="F332" s="142" t="s">
        <v>2128</v>
      </c>
      <c r="G332" s="137" t="s">
        <v>2243</v>
      </c>
      <c r="H332" s="137" t="s">
        <v>2303</v>
      </c>
      <c r="I332" s="137" t="s">
        <v>2304</v>
      </c>
      <c r="J332" s="137" t="s">
        <v>1517</v>
      </c>
      <c r="K332" s="137" t="s">
        <v>2305</v>
      </c>
      <c r="L332" s="137" t="s">
        <v>2306</v>
      </c>
      <c r="M332" s="137" t="s">
        <v>2307</v>
      </c>
      <c r="N332" s="137" t="s">
        <v>2586</v>
      </c>
      <c r="O332" s="90"/>
    </row>
    <row r="333" spans="1:15" x14ac:dyDescent="0.2">
      <c r="A333" s="90"/>
      <c r="B333" s="145" t="s">
        <v>805</v>
      </c>
      <c r="C333" s="145" t="s">
        <v>1613</v>
      </c>
      <c r="D333" s="145" t="s">
        <v>192</v>
      </c>
      <c r="E333" s="138" t="s">
        <v>1100</v>
      </c>
      <c r="F333" s="140" t="s">
        <v>271</v>
      </c>
      <c r="G333" s="137" t="s">
        <v>2243</v>
      </c>
      <c r="H333" s="137" t="s">
        <v>344</v>
      </c>
      <c r="I333" s="137" t="s">
        <v>336</v>
      </c>
      <c r="J333" s="137" t="s">
        <v>1592</v>
      </c>
      <c r="K333" s="137" t="s">
        <v>337</v>
      </c>
      <c r="L333" s="137" t="s">
        <v>733</v>
      </c>
      <c r="M333" s="137" t="s">
        <v>668</v>
      </c>
      <c r="N333" s="137" t="s">
        <v>1816</v>
      </c>
      <c r="O333" s="90"/>
    </row>
    <row r="334" spans="1:15" x14ac:dyDescent="0.2">
      <c r="A334" s="90"/>
      <c r="B334" s="145" t="s">
        <v>3538</v>
      </c>
      <c r="C334" s="145" t="s">
        <v>1613</v>
      </c>
      <c r="D334" s="145" t="s">
        <v>192</v>
      </c>
      <c r="E334" s="138" t="s">
        <v>3539</v>
      </c>
      <c r="F334" s="140" t="s">
        <v>2128</v>
      </c>
      <c r="G334" s="137" t="s">
        <v>2243</v>
      </c>
      <c r="H334" s="137" t="s">
        <v>3540</v>
      </c>
      <c r="I334" s="137" t="s">
        <v>3541</v>
      </c>
      <c r="J334" s="137" t="s">
        <v>1414</v>
      </c>
      <c r="K334" s="136" t="s">
        <v>3542</v>
      </c>
      <c r="L334" s="136" t="s">
        <v>3543</v>
      </c>
      <c r="M334" s="136" t="s">
        <v>3544</v>
      </c>
      <c r="N334" s="136" t="s">
        <v>3545</v>
      </c>
      <c r="O334" s="90"/>
    </row>
    <row r="335" spans="1:15" x14ac:dyDescent="0.2">
      <c r="A335" s="90"/>
      <c r="B335" s="145" t="s">
        <v>1366</v>
      </c>
      <c r="C335" s="145" t="s">
        <v>1613</v>
      </c>
      <c r="D335" s="145" t="s">
        <v>192</v>
      </c>
      <c r="E335" s="138" t="s">
        <v>1367</v>
      </c>
      <c r="F335" s="140" t="s">
        <v>1368</v>
      </c>
      <c r="G335" s="137" t="s">
        <v>2243</v>
      </c>
      <c r="H335" s="137" t="s">
        <v>1369</v>
      </c>
      <c r="I335" s="137" t="s">
        <v>1370</v>
      </c>
      <c r="J335" s="137" t="s">
        <v>1160</v>
      </c>
      <c r="K335" s="136" t="s">
        <v>1371</v>
      </c>
      <c r="L335" s="136" t="s">
        <v>2381</v>
      </c>
      <c r="M335" s="136" t="s">
        <v>141</v>
      </c>
      <c r="N335" s="136" t="s">
        <v>2382</v>
      </c>
      <c r="O335" s="90"/>
    </row>
    <row r="336" spans="1:15" x14ac:dyDescent="0.2">
      <c r="A336" s="90"/>
      <c r="B336" s="145" t="s">
        <v>2286</v>
      </c>
      <c r="C336" s="145" t="s">
        <v>1613</v>
      </c>
      <c r="D336" s="145" t="s">
        <v>192</v>
      </c>
      <c r="E336" s="138" t="s">
        <v>569</v>
      </c>
      <c r="F336" s="140" t="s">
        <v>2128</v>
      </c>
      <c r="G336" s="137" t="s">
        <v>1909</v>
      </c>
      <c r="H336" s="137" t="s">
        <v>1714</v>
      </c>
      <c r="I336" s="137" t="s">
        <v>1443</v>
      </c>
      <c r="J336" s="137" t="s">
        <v>1469</v>
      </c>
      <c r="K336" s="137" t="s">
        <v>1715</v>
      </c>
      <c r="L336" s="137" t="s">
        <v>1716</v>
      </c>
      <c r="M336" s="137" t="s">
        <v>1717</v>
      </c>
      <c r="N336" s="137" t="s">
        <v>1348</v>
      </c>
      <c r="O336" s="90"/>
    </row>
    <row r="337" spans="1:15" x14ac:dyDescent="0.2">
      <c r="A337" s="90"/>
      <c r="B337" s="145" t="s">
        <v>1936</v>
      </c>
      <c r="C337" s="145" t="s">
        <v>2118</v>
      </c>
      <c r="D337" s="145" t="s">
        <v>263</v>
      </c>
      <c r="E337" s="138" t="s">
        <v>1609</v>
      </c>
      <c r="F337" s="140" t="s">
        <v>990</v>
      </c>
      <c r="G337" s="137" t="s">
        <v>669</v>
      </c>
      <c r="H337" s="137" t="s">
        <v>1610</v>
      </c>
      <c r="I337" s="137" t="s">
        <v>1611</v>
      </c>
      <c r="J337" s="136" t="s">
        <v>141</v>
      </c>
      <c r="K337" s="137" t="s">
        <v>1612</v>
      </c>
      <c r="L337" s="136" t="s">
        <v>1097</v>
      </c>
      <c r="M337" s="136" t="s">
        <v>1478</v>
      </c>
      <c r="N337" s="137"/>
      <c r="O337" s="90"/>
    </row>
    <row r="338" spans="1:15" x14ac:dyDescent="0.2">
      <c r="A338" s="90"/>
      <c r="B338" s="145" t="s">
        <v>548</v>
      </c>
      <c r="C338" s="145" t="s">
        <v>2118</v>
      </c>
      <c r="D338" s="145" t="s">
        <v>43</v>
      </c>
      <c r="E338" s="138" t="s">
        <v>549</v>
      </c>
      <c r="F338" s="140" t="s">
        <v>990</v>
      </c>
      <c r="G338" s="137" t="s">
        <v>669</v>
      </c>
      <c r="H338" s="137" t="s">
        <v>1610</v>
      </c>
      <c r="I338" s="137" t="s">
        <v>1611</v>
      </c>
      <c r="J338" s="136" t="s">
        <v>141</v>
      </c>
      <c r="K338" s="137" t="s">
        <v>1612</v>
      </c>
      <c r="L338" s="136" t="s">
        <v>1097</v>
      </c>
      <c r="M338" s="136" t="s">
        <v>1478</v>
      </c>
      <c r="N338" s="137"/>
      <c r="O338" s="90"/>
    </row>
    <row r="339" spans="1:15" x14ac:dyDescent="0.2">
      <c r="A339" s="90"/>
      <c r="B339" s="145" t="s">
        <v>618</v>
      </c>
      <c r="C339" s="145" t="s">
        <v>2118</v>
      </c>
      <c r="D339" s="145" t="s">
        <v>2975</v>
      </c>
      <c r="E339" s="138" t="s">
        <v>294</v>
      </c>
      <c r="F339" s="140" t="s">
        <v>990</v>
      </c>
      <c r="G339" s="137" t="s">
        <v>669</v>
      </c>
      <c r="H339" s="137" t="s">
        <v>1610</v>
      </c>
      <c r="I339" s="137" t="s">
        <v>1611</v>
      </c>
      <c r="J339" s="136" t="s">
        <v>141</v>
      </c>
      <c r="K339" s="137" t="s">
        <v>1612</v>
      </c>
      <c r="L339" s="136" t="s">
        <v>1097</v>
      </c>
      <c r="M339" s="136" t="s">
        <v>1478</v>
      </c>
      <c r="N339" s="137"/>
      <c r="O339" s="90"/>
    </row>
    <row r="340" spans="1:15" x14ac:dyDescent="0.2">
      <c r="A340" s="90"/>
      <c r="B340" s="145" t="s">
        <v>2133</v>
      </c>
      <c r="C340" s="145" t="s">
        <v>2118</v>
      </c>
      <c r="D340" s="145" t="s">
        <v>263</v>
      </c>
      <c r="E340" s="138" t="s">
        <v>355</v>
      </c>
      <c r="F340" s="140" t="s">
        <v>497</v>
      </c>
      <c r="G340" s="137" t="s">
        <v>2243</v>
      </c>
      <c r="H340" s="137" t="s">
        <v>3169</v>
      </c>
      <c r="I340" s="137" t="s">
        <v>1695</v>
      </c>
      <c r="J340" s="137" t="s">
        <v>719</v>
      </c>
      <c r="K340" s="136" t="s">
        <v>996</v>
      </c>
      <c r="L340" s="136" t="s">
        <v>997</v>
      </c>
      <c r="M340" s="136" t="s">
        <v>141</v>
      </c>
      <c r="N340" s="136" t="s">
        <v>998</v>
      </c>
      <c r="O340" s="90"/>
    </row>
    <row r="341" spans="1:15" x14ac:dyDescent="0.2">
      <c r="A341" s="90"/>
      <c r="B341" s="145" t="s">
        <v>4060</v>
      </c>
      <c r="C341" s="144" t="s">
        <v>2118</v>
      </c>
      <c r="D341" s="144" t="s">
        <v>43</v>
      </c>
      <c r="E341" s="138" t="s">
        <v>4061</v>
      </c>
      <c r="F341" s="140" t="s">
        <v>2128</v>
      </c>
      <c r="G341" s="137" t="s">
        <v>1909</v>
      </c>
      <c r="H341" s="136" t="s">
        <v>4063</v>
      </c>
      <c r="I341" s="137" t="s">
        <v>4064</v>
      </c>
      <c r="J341" s="137" t="s">
        <v>1469</v>
      </c>
      <c r="K341" s="136" t="s">
        <v>4065</v>
      </c>
      <c r="L341" s="136" t="s">
        <v>4062</v>
      </c>
      <c r="M341" s="136" t="s">
        <v>141</v>
      </c>
      <c r="N341" s="136" t="s">
        <v>141</v>
      </c>
      <c r="O341" s="90"/>
    </row>
    <row r="342" spans="1:15" x14ac:dyDescent="0.2">
      <c r="A342" s="90"/>
      <c r="B342" s="145" t="s">
        <v>1450</v>
      </c>
      <c r="C342" s="145" t="s">
        <v>1613</v>
      </c>
      <c r="D342" s="145" t="s">
        <v>2731</v>
      </c>
      <c r="E342" s="138" t="s">
        <v>2326</v>
      </c>
      <c r="F342" s="140" t="s">
        <v>2733</v>
      </c>
      <c r="G342" s="137" t="s">
        <v>2243</v>
      </c>
      <c r="H342" s="136" t="s">
        <v>1881</v>
      </c>
      <c r="I342" s="137" t="s">
        <v>2652</v>
      </c>
      <c r="J342" s="137" t="s">
        <v>2651</v>
      </c>
      <c r="K342" s="136" t="s">
        <v>1945</v>
      </c>
      <c r="L342" s="136" t="s">
        <v>1946</v>
      </c>
      <c r="M342" s="136" t="s">
        <v>1947</v>
      </c>
      <c r="N342" s="136" t="s">
        <v>1948</v>
      </c>
      <c r="O342" s="90"/>
    </row>
    <row r="343" spans="1:15" x14ac:dyDescent="0.2">
      <c r="A343" s="90"/>
      <c r="B343" s="145" t="s">
        <v>1880</v>
      </c>
      <c r="C343" s="145" t="s">
        <v>1613</v>
      </c>
      <c r="D343" s="145" t="s">
        <v>192</v>
      </c>
      <c r="E343" s="138" t="s">
        <v>681</v>
      </c>
      <c r="F343" s="140" t="s">
        <v>2865</v>
      </c>
      <c r="G343" s="137" t="s">
        <v>2243</v>
      </c>
      <c r="H343" s="137" t="s">
        <v>1481</v>
      </c>
      <c r="I343" s="137" t="s">
        <v>1372</v>
      </c>
      <c r="J343" s="137" t="s">
        <v>722</v>
      </c>
      <c r="K343" s="137" t="s">
        <v>1373</v>
      </c>
      <c r="L343" s="137" t="s">
        <v>1374</v>
      </c>
      <c r="M343" s="137" t="s">
        <v>2583</v>
      </c>
      <c r="N343" s="137" t="s">
        <v>1635</v>
      </c>
      <c r="O343" s="90"/>
    </row>
    <row r="344" spans="1:15" x14ac:dyDescent="0.2">
      <c r="A344" s="90"/>
      <c r="B344" s="145" t="s">
        <v>3360</v>
      </c>
      <c r="C344" s="145" t="s">
        <v>2118</v>
      </c>
      <c r="D344" s="145" t="s">
        <v>1614</v>
      </c>
      <c r="E344" s="138" t="s">
        <v>3359</v>
      </c>
      <c r="F344" s="140" t="s">
        <v>3358</v>
      </c>
      <c r="G344" s="137" t="s">
        <v>669</v>
      </c>
      <c r="H344" s="137" t="s">
        <v>3357</v>
      </c>
      <c r="I344" s="137" t="s">
        <v>3356</v>
      </c>
      <c r="J344" s="137" t="s">
        <v>668</v>
      </c>
      <c r="K344" s="137" t="s">
        <v>3355</v>
      </c>
      <c r="L344" s="136" t="s">
        <v>3354</v>
      </c>
      <c r="M344" s="137" t="s">
        <v>3353</v>
      </c>
      <c r="N344" s="137" t="s">
        <v>668</v>
      </c>
      <c r="O344" s="90"/>
    </row>
    <row r="345" spans="1:15" x14ac:dyDescent="0.2">
      <c r="A345" s="90"/>
      <c r="B345" s="144" t="s">
        <v>892</v>
      </c>
      <c r="C345" s="144" t="s">
        <v>2118</v>
      </c>
      <c r="D345" s="144" t="s">
        <v>909</v>
      </c>
      <c r="E345" s="138" t="s">
        <v>2173</v>
      </c>
      <c r="F345" s="143"/>
      <c r="G345" s="137" t="s">
        <v>2243</v>
      </c>
      <c r="H345" s="137" t="s">
        <v>577</v>
      </c>
      <c r="I345" s="137" t="s">
        <v>635</v>
      </c>
      <c r="J345" s="137" t="s">
        <v>719</v>
      </c>
      <c r="K345" s="136" t="s">
        <v>636</v>
      </c>
      <c r="L345" s="137" t="s">
        <v>637</v>
      </c>
      <c r="M345" s="136" t="s">
        <v>141</v>
      </c>
      <c r="N345" s="137" t="s">
        <v>638</v>
      </c>
      <c r="O345" s="90"/>
    </row>
    <row r="346" spans="1:15" x14ac:dyDescent="0.2">
      <c r="A346" s="90"/>
      <c r="B346" s="145" t="s">
        <v>496</v>
      </c>
      <c r="C346" s="145" t="s">
        <v>1613</v>
      </c>
      <c r="D346" s="145" t="s">
        <v>1696</v>
      </c>
      <c r="E346" s="138" t="s">
        <v>495</v>
      </c>
      <c r="F346" s="140" t="s">
        <v>2128</v>
      </c>
      <c r="G346" s="137" t="s">
        <v>2243</v>
      </c>
      <c r="H346" s="137" t="s">
        <v>772</v>
      </c>
      <c r="I346" s="137" t="s">
        <v>773</v>
      </c>
      <c r="J346" s="137" t="s">
        <v>1414</v>
      </c>
      <c r="K346" s="136" t="s">
        <v>774</v>
      </c>
      <c r="L346" s="136" t="s">
        <v>228</v>
      </c>
      <c r="M346" s="136" t="s">
        <v>229</v>
      </c>
      <c r="N346" s="136" t="s">
        <v>230</v>
      </c>
      <c r="O346" s="90"/>
    </row>
    <row r="347" spans="1:15" x14ac:dyDescent="0.2">
      <c r="A347" s="90"/>
      <c r="B347" s="145" t="s">
        <v>2144</v>
      </c>
      <c r="C347" s="145" t="s">
        <v>1613</v>
      </c>
      <c r="D347" s="145" t="s">
        <v>192</v>
      </c>
      <c r="E347" s="138" t="s">
        <v>1629</v>
      </c>
      <c r="F347" s="140" t="s">
        <v>1630</v>
      </c>
      <c r="G347" s="137" t="s">
        <v>2243</v>
      </c>
      <c r="H347" s="137" t="s">
        <v>1623</v>
      </c>
      <c r="I347" s="137" t="s">
        <v>1624</v>
      </c>
      <c r="J347" s="137" t="s">
        <v>715</v>
      </c>
      <c r="K347" s="137" t="s">
        <v>1625</v>
      </c>
      <c r="L347" s="137" t="s">
        <v>1626</v>
      </c>
      <c r="M347" s="137" t="s">
        <v>1627</v>
      </c>
      <c r="N347" s="137" t="s">
        <v>1628</v>
      </c>
      <c r="O347" s="90"/>
    </row>
    <row r="348" spans="1:15" x14ac:dyDescent="0.2">
      <c r="A348" s="90"/>
      <c r="B348" s="145" t="s">
        <v>1631</v>
      </c>
      <c r="C348" s="145" t="s">
        <v>1613</v>
      </c>
      <c r="D348" s="145" t="s">
        <v>192</v>
      </c>
      <c r="E348" s="138" t="s">
        <v>1866</v>
      </c>
      <c r="F348" s="140" t="s">
        <v>2483</v>
      </c>
      <c r="G348" s="137" t="s">
        <v>2243</v>
      </c>
      <c r="H348" s="137" t="s">
        <v>2484</v>
      </c>
      <c r="I348" s="137" t="s">
        <v>1632</v>
      </c>
      <c r="J348" s="137" t="s">
        <v>1160</v>
      </c>
      <c r="K348" s="136" t="s">
        <v>1646</v>
      </c>
      <c r="L348" s="137" t="s">
        <v>1633</v>
      </c>
      <c r="M348" s="136" t="s">
        <v>141</v>
      </c>
      <c r="N348" s="137" t="s">
        <v>2297</v>
      </c>
      <c r="O348" s="90"/>
    </row>
    <row r="349" spans="1:15" x14ac:dyDescent="0.2">
      <c r="A349" s="90"/>
      <c r="B349" s="145" t="s">
        <v>2664</v>
      </c>
      <c r="C349" s="145" t="s">
        <v>1613</v>
      </c>
      <c r="D349" s="145" t="s">
        <v>192</v>
      </c>
      <c r="E349" s="138" t="s">
        <v>1307</v>
      </c>
      <c r="F349" s="140" t="s">
        <v>1308</v>
      </c>
      <c r="G349" s="137" t="s">
        <v>2243</v>
      </c>
      <c r="H349" s="137" t="s">
        <v>1309</v>
      </c>
      <c r="I349" s="137" t="s">
        <v>1811</v>
      </c>
      <c r="J349" s="137" t="s">
        <v>1160</v>
      </c>
      <c r="K349" s="136" t="s">
        <v>1812</v>
      </c>
      <c r="L349" s="136" t="s">
        <v>2031</v>
      </c>
      <c r="M349" s="136" t="s">
        <v>1030</v>
      </c>
      <c r="N349" s="136" t="s">
        <v>649</v>
      </c>
      <c r="O349" s="90"/>
    </row>
    <row r="350" spans="1:15" x14ac:dyDescent="0.2">
      <c r="A350" s="90"/>
      <c r="B350" s="145" t="s">
        <v>2663</v>
      </c>
      <c r="C350" s="145" t="s">
        <v>1613</v>
      </c>
      <c r="D350" s="145" t="s">
        <v>192</v>
      </c>
      <c r="E350" s="138" t="s">
        <v>2072</v>
      </c>
      <c r="F350" s="140"/>
      <c r="G350" s="137" t="s">
        <v>2243</v>
      </c>
      <c r="H350" s="137" t="s">
        <v>1146</v>
      </c>
      <c r="I350" s="137" t="s">
        <v>2202</v>
      </c>
      <c r="J350" s="137" t="s">
        <v>1592</v>
      </c>
      <c r="K350" s="137" t="s">
        <v>2203</v>
      </c>
      <c r="L350" s="137" t="s">
        <v>2204</v>
      </c>
      <c r="M350" s="137" t="s">
        <v>2205</v>
      </c>
      <c r="N350" s="137" t="s">
        <v>856</v>
      </c>
      <c r="O350" s="90"/>
    </row>
    <row r="351" spans="1:15" x14ac:dyDescent="0.2">
      <c r="A351" s="90"/>
      <c r="B351" s="145" t="s">
        <v>3350</v>
      </c>
      <c r="C351" s="145" t="s">
        <v>2118</v>
      </c>
      <c r="D351" s="145" t="s">
        <v>2815</v>
      </c>
      <c r="E351" s="138" t="s">
        <v>3349</v>
      </c>
      <c r="F351" s="140" t="s">
        <v>3348</v>
      </c>
      <c r="G351" s="137" t="s">
        <v>669</v>
      </c>
      <c r="H351" s="137" t="s">
        <v>3463</v>
      </c>
      <c r="I351" s="137" t="s">
        <v>3347</v>
      </c>
      <c r="J351" s="137" t="s">
        <v>3346</v>
      </c>
      <c r="K351" s="137" t="s">
        <v>3464</v>
      </c>
      <c r="L351" s="137" t="s">
        <v>3465</v>
      </c>
      <c r="M351" s="137" t="s">
        <v>3345</v>
      </c>
      <c r="N351" s="137" t="s">
        <v>668</v>
      </c>
      <c r="O351" s="90"/>
    </row>
    <row r="352" spans="1:15" x14ac:dyDescent="0.2">
      <c r="A352" s="90"/>
      <c r="B352" s="145" t="s">
        <v>4208</v>
      </c>
      <c r="C352" s="145" t="s">
        <v>2118</v>
      </c>
      <c r="D352" s="145" t="s">
        <v>263</v>
      </c>
      <c r="E352" s="138" t="s">
        <v>1831</v>
      </c>
      <c r="F352" s="140" t="s">
        <v>2535</v>
      </c>
      <c r="G352" s="137" t="s">
        <v>2243</v>
      </c>
      <c r="H352" s="137" t="s">
        <v>2732</v>
      </c>
      <c r="I352" s="137" t="s">
        <v>1704</v>
      </c>
      <c r="J352" s="137" t="s">
        <v>1056</v>
      </c>
      <c r="K352" s="136" t="s">
        <v>2933</v>
      </c>
      <c r="L352" s="136" t="s">
        <v>404</v>
      </c>
      <c r="M352" s="136" t="s">
        <v>405</v>
      </c>
      <c r="N352" s="136" t="s">
        <v>406</v>
      </c>
      <c r="O352" s="90"/>
    </row>
    <row r="353" spans="1:15" x14ac:dyDescent="0.2">
      <c r="A353" s="90"/>
      <c r="B353" s="145" t="s">
        <v>1843</v>
      </c>
      <c r="C353" s="145" t="s">
        <v>2118</v>
      </c>
      <c r="D353" s="145" t="s">
        <v>263</v>
      </c>
      <c r="E353" s="138" t="s">
        <v>2147</v>
      </c>
      <c r="F353" s="140" t="s">
        <v>2148</v>
      </c>
      <c r="G353" s="137" t="s">
        <v>669</v>
      </c>
      <c r="H353" s="137" t="s">
        <v>5</v>
      </c>
      <c r="I353" s="137" t="s">
        <v>1193</v>
      </c>
      <c r="J353" s="137" t="s">
        <v>1194</v>
      </c>
      <c r="K353" s="137" t="s">
        <v>1102</v>
      </c>
      <c r="L353" s="137" t="s">
        <v>2174</v>
      </c>
      <c r="M353" s="137" t="s">
        <v>1251</v>
      </c>
      <c r="N353" s="137" t="s">
        <v>668</v>
      </c>
      <c r="O353" s="90"/>
    </row>
    <row r="354" spans="1:15" x14ac:dyDescent="0.2">
      <c r="A354" s="90"/>
      <c r="B354" s="145" t="s">
        <v>1274</v>
      </c>
      <c r="C354" s="145" t="s">
        <v>2118</v>
      </c>
      <c r="D354" s="145" t="s">
        <v>909</v>
      </c>
      <c r="E354" s="138" t="s">
        <v>1343</v>
      </c>
      <c r="F354" s="140" t="s">
        <v>2340</v>
      </c>
      <c r="G354" s="137" t="s">
        <v>2243</v>
      </c>
      <c r="H354" s="137" t="s">
        <v>1134</v>
      </c>
      <c r="I354" s="137" t="s">
        <v>711</v>
      </c>
      <c r="J354" s="137" t="s">
        <v>520</v>
      </c>
      <c r="K354" s="136" t="s">
        <v>1135</v>
      </c>
      <c r="L354" s="136" t="s">
        <v>286</v>
      </c>
      <c r="M354" s="136" t="s">
        <v>287</v>
      </c>
      <c r="N354" s="136" t="s">
        <v>1136</v>
      </c>
      <c r="O354" s="90"/>
    </row>
    <row r="355" spans="1:15" x14ac:dyDescent="0.2">
      <c r="A355" s="90"/>
      <c r="B355" s="145" t="s">
        <v>4167</v>
      </c>
      <c r="C355" s="145" t="s">
        <v>2118</v>
      </c>
      <c r="D355" s="145" t="s">
        <v>263</v>
      </c>
      <c r="E355" s="138" t="s">
        <v>4168</v>
      </c>
      <c r="F355" s="140" t="s">
        <v>2128</v>
      </c>
      <c r="G355" s="137" t="s">
        <v>614</v>
      </c>
      <c r="H355" s="137" t="s">
        <v>4170</v>
      </c>
      <c r="I355" s="137" t="s">
        <v>4171</v>
      </c>
      <c r="J355" s="136" t="s">
        <v>141</v>
      </c>
      <c r="K355" s="136" t="s">
        <v>4172</v>
      </c>
      <c r="L355" s="136" t="s">
        <v>4169</v>
      </c>
      <c r="M355" s="136" t="s">
        <v>141</v>
      </c>
      <c r="N355" s="136" t="s">
        <v>141</v>
      </c>
      <c r="O355" s="90"/>
    </row>
    <row r="356" spans="1:15" x14ac:dyDescent="0.2">
      <c r="A356" s="90"/>
      <c r="B356" s="145" t="s">
        <v>2277</v>
      </c>
      <c r="C356" s="145" t="s">
        <v>1613</v>
      </c>
      <c r="D356" s="145" t="s">
        <v>192</v>
      </c>
      <c r="E356" s="138" t="s">
        <v>2278</v>
      </c>
      <c r="F356" s="140" t="s">
        <v>2279</v>
      </c>
      <c r="G356" s="137" t="s">
        <v>2243</v>
      </c>
      <c r="H356" s="137" t="s">
        <v>2280</v>
      </c>
      <c r="I356" s="137" t="s">
        <v>2281</v>
      </c>
      <c r="J356" s="137" t="s">
        <v>1592</v>
      </c>
      <c r="K356" s="136" t="s">
        <v>2282</v>
      </c>
      <c r="L356" s="136" t="s">
        <v>2283</v>
      </c>
      <c r="M356" s="136" t="s">
        <v>141</v>
      </c>
      <c r="N356" s="136" t="s">
        <v>2284</v>
      </c>
      <c r="O356" s="90"/>
    </row>
    <row r="357" spans="1:15" x14ac:dyDescent="0.2">
      <c r="A357" s="90"/>
      <c r="B357" s="145" t="s">
        <v>3344</v>
      </c>
      <c r="C357" s="145" t="s">
        <v>2118</v>
      </c>
      <c r="D357" s="145" t="s">
        <v>2815</v>
      </c>
      <c r="E357" s="138" t="s">
        <v>3343</v>
      </c>
      <c r="F357" s="140" t="s">
        <v>3342</v>
      </c>
      <c r="G357" s="137" t="s">
        <v>669</v>
      </c>
      <c r="H357" s="137" t="s">
        <v>3341</v>
      </c>
      <c r="I357" s="137" t="s">
        <v>3340</v>
      </c>
      <c r="J357" s="137" t="s">
        <v>845</v>
      </c>
      <c r="K357" s="137" t="s">
        <v>3339</v>
      </c>
      <c r="L357" s="137" t="s">
        <v>3338</v>
      </c>
      <c r="M357" s="137" t="s">
        <v>3337</v>
      </c>
      <c r="N357" s="137" t="s">
        <v>668</v>
      </c>
      <c r="O357" s="90"/>
    </row>
    <row r="358" spans="1:15" x14ac:dyDescent="0.2">
      <c r="A358" s="90"/>
      <c r="B358" s="145" t="s">
        <v>2263</v>
      </c>
      <c r="C358" s="145" t="s">
        <v>1613</v>
      </c>
      <c r="D358" s="145" t="s">
        <v>192</v>
      </c>
      <c r="E358" s="138" t="s">
        <v>1365</v>
      </c>
      <c r="F358" s="140" t="s">
        <v>2128</v>
      </c>
      <c r="G358" s="137" t="s">
        <v>2243</v>
      </c>
      <c r="H358" s="137" t="s">
        <v>4326</v>
      </c>
      <c r="I358" s="137" t="s">
        <v>2264</v>
      </c>
      <c r="J358" s="137" t="s">
        <v>1160</v>
      </c>
      <c r="K358" s="137" t="s">
        <v>2265</v>
      </c>
      <c r="L358" s="137" t="s">
        <v>2266</v>
      </c>
      <c r="M358" s="137" t="s">
        <v>2536</v>
      </c>
      <c r="N358" s="137" t="s">
        <v>2537</v>
      </c>
      <c r="O358" s="90"/>
    </row>
    <row r="359" spans="1:15" x14ac:dyDescent="0.2">
      <c r="A359" s="90"/>
      <c r="B359" s="145" t="s">
        <v>162</v>
      </c>
      <c r="C359" s="145" t="s">
        <v>1613</v>
      </c>
      <c r="D359" s="145" t="s">
        <v>192</v>
      </c>
      <c r="E359" s="138" t="s">
        <v>171</v>
      </c>
      <c r="F359" s="140" t="s">
        <v>926</v>
      </c>
      <c r="G359" s="137" t="s">
        <v>2243</v>
      </c>
      <c r="H359" s="137" t="s">
        <v>927</v>
      </c>
      <c r="I359" s="137" t="s">
        <v>2443</v>
      </c>
      <c r="J359" s="137" t="s">
        <v>1588</v>
      </c>
      <c r="K359" s="136" t="s">
        <v>928</v>
      </c>
      <c r="L359" s="136" t="s">
        <v>929</v>
      </c>
      <c r="M359" s="136" t="s">
        <v>930</v>
      </c>
      <c r="N359" s="136" t="s">
        <v>931</v>
      </c>
      <c r="O359" s="90"/>
    </row>
    <row r="360" spans="1:15" x14ac:dyDescent="0.2">
      <c r="A360" s="90"/>
      <c r="B360" s="145" t="s">
        <v>112</v>
      </c>
      <c r="C360" s="145" t="s">
        <v>1613</v>
      </c>
      <c r="D360" s="145" t="s">
        <v>192</v>
      </c>
      <c r="E360" s="138" t="s">
        <v>113</v>
      </c>
      <c r="F360" s="140" t="s">
        <v>114</v>
      </c>
      <c r="G360" s="137" t="s">
        <v>2243</v>
      </c>
      <c r="H360" s="137" t="s">
        <v>115</v>
      </c>
      <c r="I360" s="137" t="s">
        <v>116</v>
      </c>
      <c r="J360" s="137" t="s">
        <v>1514</v>
      </c>
      <c r="K360" s="136" t="s">
        <v>117</v>
      </c>
      <c r="L360" s="136" t="s">
        <v>118</v>
      </c>
      <c r="M360" s="136"/>
      <c r="N360" s="136"/>
      <c r="O360" s="90"/>
    </row>
    <row r="361" spans="1:15" x14ac:dyDescent="0.2">
      <c r="A361" s="90"/>
      <c r="B361" s="145" t="s">
        <v>2563</v>
      </c>
      <c r="C361" s="145" t="s">
        <v>1613</v>
      </c>
      <c r="D361" s="145" t="s">
        <v>192</v>
      </c>
      <c r="E361" s="138" t="s">
        <v>2958</v>
      </c>
      <c r="F361" s="138" t="s">
        <v>2587</v>
      </c>
      <c r="G361" s="137" t="s">
        <v>1909</v>
      </c>
      <c r="H361" s="137" t="s">
        <v>2090</v>
      </c>
      <c r="I361" s="137" t="s">
        <v>2091</v>
      </c>
      <c r="J361" s="137" t="s">
        <v>1587</v>
      </c>
      <c r="K361" s="137" t="s">
        <v>2092</v>
      </c>
      <c r="L361" s="136" t="s">
        <v>2093</v>
      </c>
      <c r="M361" s="136" t="s">
        <v>1186</v>
      </c>
      <c r="N361" s="136" t="s">
        <v>1187</v>
      </c>
      <c r="O361" s="90"/>
    </row>
    <row r="362" spans="1:15" x14ac:dyDescent="0.2">
      <c r="A362" s="90"/>
      <c r="B362" s="145" t="s">
        <v>37</v>
      </c>
      <c r="C362" s="145" t="s">
        <v>1613</v>
      </c>
      <c r="D362" s="145" t="s">
        <v>192</v>
      </c>
      <c r="E362" s="138" t="s">
        <v>1421</v>
      </c>
      <c r="F362" s="140" t="s">
        <v>2128</v>
      </c>
      <c r="G362" s="137" t="s">
        <v>2243</v>
      </c>
      <c r="H362" s="137" t="s">
        <v>2696</v>
      </c>
      <c r="I362" s="137" t="s">
        <v>38</v>
      </c>
      <c r="J362" s="137" t="s">
        <v>522</v>
      </c>
      <c r="K362" s="136" t="s">
        <v>2697</v>
      </c>
      <c r="L362" s="136" t="s">
        <v>1878</v>
      </c>
      <c r="M362" s="137" t="s">
        <v>39</v>
      </c>
      <c r="N362" s="137" t="s">
        <v>524</v>
      </c>
      <c r="O362" s="90"/>
    </row>
    <row r="363" spans="1:15" x14ac:dyDescent="0.2">
      <c r="A363" s="90"/>
      <c r="B363" s="145" t="s">
        <v>4047</v>
      </c>
      <c r="C363" s="145" t="s">
        <v>2118</v>
      </c>
      <c r="D363" s="145" t="s">
        <v>43</v>
      </c>
      <c r="E363" s="138" t="s">
        <v>4052</v>
      </c>
      <c r="F363" s="138" t="s">
        <v>4053</v>
      </c>
      <c r="G363" s="137" t="s">
        <v>2243</v>
      </c>
      <c r="H363" s="137" t="s">
        <v>4048</v>
      </c>
      <c r="I363" s="137" t="s">
        <v>3875</v>
      </c>
      <c r="J363" s="137" t="s">
        <v>1732</v>
      </c>
      <c r="K363" s="136" t="s">
        <v>4049</v>
      </c>
      <c r="L363" s="136" t="s">
        <v>4051</v>
      </c>
      <c r="M363" s="136" t="s">
        <v>141</v>
      </c>
      <c r="N363" s="136" t="s">
        <v>4050</v>
      </c>
      <c r="O363" s="90"/>
    </row>
    <row r="364" spans="1:15" x14ac:dyDescent="0.2">
      <c r="A364" s="90"/>
      <c r="B364" s="145" t="s">
        <v>3336</v>
      </c>
      <c r="C364" s="145" t="s">
        <v>2118</v>
      </c>
      <c r="D364" s="145" t="s">
        <v>909</v>
      </c>
      <c r="E364" s="138" t="s">
        <v>3152</v>
      </c>
      <c r="F364" s="140" t="s">
        <v>3153</v>
      </c>
      <c r="G364" s="137" t="s">
        <v>2243</v>
      </c>
      <c r="H364" s="137" t="s">
        <v>1165</v>
      </c>
      <c r="I364" s="137" t="s">
        <v>711</v>
      </c>
      <c r="J364" s="137" t="s">
        <v>520</v>
      </c>
      <c r="K364" s="137" t="s">
        <v>712</v>
      </c>
      <c r="L364" s="137" t="s">
        <v>3154</v>
      </c>
      <c r="M364" s="137" t="s">
        <v>3155</v>
      </c>
      <c r="N364" s="136" t="s">
        <v>3156</v>
      </c>
      <c r="O364" s="90"/>
    </row>
    <row r="365" spans="1:15" x14ac:dyDescent="0.2">
      <c r="A365" s="90"/>
      <c r="B365" s="145" t="s">
        <v>2361</v>
      </c>
      <c r="C365" s="145" t="s">
        <v>1613</v>
      </c>
      <c r="D365" s="145" t="s">
        <v>192</v>
      </c>
      <c r="E365" s="138" t="s">
        <v>2362</v>
      </c>
      <c r="F365" s="140" t="s">
        <v>2363</v>
      </c>
      <c r="G365" s="137" t="s">
        <v>2243</v>
      </c>
      <c r="H365" s="137" t="s">
        <v>2364</v>
      </c>
      <c r="I365" s="137" t="s">
        <v>2256</v>
      </c>
      <c r="J365" s="137" t="s">
        <v>1513</v>
      </c>
      <c r="K365" s="136" t="s">
        <v>2365</v>
      </c>
      <c r="L365" s="136" t="s">
        <v>1386</v>
      </c>
      <c r="M365" s="136" t="s">
        <v>2366</v>
      </c>
      <c r="N365" s="137"/>
      <c r="O365" s="90"/>
    </row>
    <row r="366" spans="1:15" x14ac:dyDescent="0.2">
      <c r="A366" s="90"/>
      <c r="B366" s="145" t="s">
        <v>1801</v>
      </c>
      <c r="C366" s="145" t="s">
        <v>1613</v>
      </c>
      <c r="D366" s="145" t="s">
        <v>192</v>
      </c>
      <c r="E366" s="138" t="s">
        <v>2557</v>
      </c>
      <c r="F366" s="140" t="s">
        <v>785</v>
      </c>
      <c r="G366" s="137" t="s">
        <v>2243</v>
      </c>
      <c r="H366" s="137" t="s">
        <v>1802</v>
      </c>
      <c r="I366" s="137" t="s">
        <v>1432</v>
      </c>
      <c r="J366" s="137" t="s">
        <v>1160</v>
      </c>
      <c r="K366" s="136" t="s">
        <v>1433</v>
      </c>
      <c r="L366" s="136" t="s">
        <v>725</v>
      </c>
      <c r="M366" s="136" t="s">
        <v>507</v>
      </c>
      <c r="N366" s="136" t="s">
        <v>1718</v>
      </c>
      <c r="O366" s="90"/>
    </row>
    <row r="367" spans="1:15" x14ac:dyDescent="0.2">
      <c r="A367" s="90"/>
      <c r="B367" s="145" t="s">
        <v>174</v>
      </c>
      <c r="C367" s="145" t="s">
        <v>1613</v>
      </c>
      <c r="D367" s="145" t="s">
        <v>192</v>
      </c>
      <c r="E367" s="138" t="s">
        <v>175</v>
      </c>
      <c r="F367" s="140" t="s">
        <v>2128</v>
      </c>
      <c r="G367" s="137" t="s">
        <v>2243</v>
      </c>
      <c r="H367" s="137" t="s">
        <v>176</v>
      </c>
      <c r="I367" s="137" t="s">
        <v>2473</v>
      </c>
      <c r="J367" s="137" t="s">
        <v>1518</v>
      </c>
      <c r="K367" s="136" t="s">
        <v>177</v>
      </c>
      <c r="L367" s="136" t="s">
        <v>178</v>
      </c>
      <c r="M367" s="136"/>
      <c r="N367" s="136"/>
      <c r="O367" s="90"/>
    </row>
    <row r="368" spans="1:15" x14ac:dyDescent="0.2">
      <c r="A368" s="90"/>
      <c r="B368" s="145" t="s">
        <v>3958</v>
      </c>
      <c r="C368" s="145" t="s">
        <v>1613</v>
      </c>
      <c r="D368" s="145" t="s">
        <v>192</v>
      </c>
      <c r="E368" s="138" t="s">
        <v>3959</v>
      </c>
      <c r="F368" s="140" t="s">
        <v>3960</v>
      </c>
      <c r="G368" s="137" t="s">
        <v>2243</v>
      </c>
      <c r="H368" s="137" t="s">
        <v>3961</v>
      </c>
      <c r="I368" s="137" t="s">
        <v>3962</v>
      </c>
      <c r="J368" s="137" t="s">
        <v>1518</v>
      </c>
      <c r="K368" s="136" t="s">
        <v>3963</v>
      </c>
      <c r="L368" s="136" t="s">
        <v>3964</v>
      </c>
      <c r="M368" s="136" t="s">
        <v>141</v>
      </c>
      <c r="N368" s="136" t="s">
        <v>141</v>
      </c>
      <c r="O368" s="90"/>
    </row>
    <row r="369" spans="1:15" x14ac:dyDescent="0.2">
      <c r="A369" s="90"/>
      <c r="B369" s="145" t="s">
        <v>906</v>
      </c>
      <c r="C369" s="145" t="s">
        <v>1613</v>
      </c>
      <c r="D369" s="145" t="s">
        <v>192</v>
      </c>
      <c r="E369" s="138" t="s">
        <v>1353</v>
      </c>
      <c r="F369" s="140" t="s">
        <v>1354</v>
      </c>
      <c r="G369" s="137" t="s">
        <v>2243</v>
      </c>
      <c r="H369" s="137" t="s">
        <v>1677</v>
      </c>
      <c r="I369" s="137" t="s">
        <v>1678</v>
      </c>
      <c r="J369" s="137" t="s">
        <v>1590</v>
      </c>
      <c r="K369" s="136" t="s">
        <v>1679</v>
      </c>
      <c r="L369" s="136" t="s">
        <v>1098</v>
      </c>
      <c r="M369" s="136"/>
      <c r="N369" s="136" t="s">
        <v>1838</v>
      </c>
      <c r="O369" s="90"/>
    </row>
    <row r="370" spans="1:15" x14ac:dyDescent="0.2">
      <c r="A370" s="90"/>
      <c r="B370" s="144" t="s">
        <v>2100</v>
      </c>
      <c r="C370" s="144" t="s">
        <v>2118</v>
      </c>
      <c r="D370" s="144" t="s">
        <v>263</v>
      </c>
      <c r="E370" s="138" t="s">
        <v>1207</v>
      </c>
      <c r="F370" s="140" t="s">
        <v>1208</v>
      </c>
      <c r="G370" s="137" t="s">
        <v>2243</v>
      </c>
      <c r="H370" s="137" t="s">
        <v>360</v>
      </c>
      <c r="I370" s="137" t="s">
        <v>40</v>
      </c>
      <c r="J370" s="137" t="s">
        <v>1732</v>
      </c>
      <c r="K370" s="136" t="s">
        <v>59</v>
      </c>
      <c r="L370" s="136" t="s">
        <v>61</v>
      </c>
      <c r="M370" s="137" t="s">
        <v>668</v>
      </c>
      <c r="N370" s="136" t="s">
        <v>60</v>
      </c>
      <c r="O370" s="90"/>
    </row>
    <row r="371" spans="1:15" x14ac:dyDescent="0.2">
      <c r="A371" s="90"/>
      <c r="B371" s="145" t="s">
        <v>4328</v>
      </c>
      <c r="C371" s="144" t="s">
        <v>1613</v>
      </c>
      <c r="D371" s="144" t="s">
        <v>192</v>
      </c>
      <c r="E371" s="138" t="s">
        <v>4329</v>
      </c>
      <c r="F371" s="140" t="s">
        <v>2128</v>
      </c>
      <c r="G371" s="137" t="s">
        <v>2243</v>
      </c>
      <c r="H371" s="137" t="s">
        <v>81</v>
      </c>
      <c r="I371" s="137" t="s">
        <v>591</v>
      </c>
      <c r="J371" s="137" t="s">
        <v>2543</v>
      </c>
      <c r="K371" s="136" t="s">
        <v>592</v>
      </c>
      <c r="L371" s="137" t="s">
        <v>593</v>
      </c>
      <c r="M371" s="137" t="s">
        <v>594</v>
      </c>
      <c r="N371" s="137" t="s">
        <v>668</v>
      </c>
      <c r="O371" s="90"/>
    </row>
    <row r="372" spans="1:15" x14ac:dyDescent="0.2">
      <c r="A372" s="90"/>
      <c r="B372" s="145" t="s">
        <v>890</v>
      </c>
      <c r="C372" s="145" t="s">
        <v>2118</v>
      </c>
      <c r="D372" s="145" t="s">
        <v>3335</v>
      </c>
      <c r="E372" s="138" t="s">
        <v>2506</v>
      </c>
      <c r="F372" s="140" t="s">
        <v>2128</v>
      </c>
      <c r="G372" s="137" t="s">
        <v>669</v>
      </c>
      <c r="H372" s="137" t="s">
        <v>1099</v>
      </c>
      <c r="I372" s="137" t="s">
        <v>2463</v>
      </c>
      <c r="J372" s="136" t="s">
        <v>141</v>
      </c>
      <c r="K372" s="137" t="s">
        <v>2198</v>
      </c>
      <c r="L372" s="136" t="s">
        <v>2164</v>
      </c>
      <c r="M372" s="137"/>
      <c r="N372" s="137"/>
      <c r="O372" s="90"/>
    </row>
    <row r="373" spans="1:15" x14ac:dyDescent="0.2">
      <c r="A373" s="90"/>
      <c r="B373" s="145" t="s">
        <v>1963</v>
      </c>
      <c r="C373" s="145" t="s">
        <v>2118</v>
      </c>
      <c r="D373" s="145" t="s">
        <v>263</v>
      </c>
      <c r="E373" s="138" t="s">
        <v>1964</v>
      </c>
      <c r="F373" s="140" t="s">
        <v>1965</v>
      </c>
      <c r="G373" s="137" t="s">
        <v>669</v>
      </c>
      <c r="H373" s="137" t="s">
        <v>886</v>
      </c>
      <c r="I373" s="137" t="s">
        <v>1915</v>
      </c>
      <c r="J373" s="137" t="s">
        <v>1443</v>
      </c>
      <c r="K373" s="137" t="s">
        <v>887</v>
      </c>
      <c r="L373" s="136" t="s">
        <v>888</v>
      </c>
      <c r="M373" s="136" t="s">
        <v>141</v>
      </c>
      <c r="N373" s="136" t="s">
        <v>141</v>
      </c>
      <c r="O373" s="90"/>
    </row>
    <row r="374" spans="1:15" x14ac:dyDescent="0.2">
      <c r="A374" s="90"/>
      <c r="B374" s="145" t="s">
        <v>4127</v>
      </c>
      <c r="C374" s="145" t="s">
        <v>2118</v>
      </c>
      <c r="D374" s="145" t="s">
        <v>263</v>
      </c>
      <c r="E374" s="138" t="s">
        <v>4132</v>
      </c>
      <c r="F374" s="140" t="s">
        <v>4131</v>
      </c>
      <c r="G374" s="137" t="s">
        <v>6</v>
      </c>
      <c r="H374" s="137" t="s">
        <v>4128</v>
      </c>
      <c r="I374" s="137" t="s">
        <v>2338</v>
      </c>
      <c r="J374" s="136" t="s">
        <v>141</v>
      </c>
      <c r="K374" s="136" t="s">
        <v>4129</v>
      </c>
      <c r="L374" s="136" t="s">
        <v>4130</v>
      </c>
      <c r="M374" s="136" t="s">
        <v>141</v>
      </c>
      <c r="N374" s="136" t="s">
        <v>141</v>
      </c>
      <c r="O374" s="90"/>
    </row>
    <row r="375" spans="1:15" x14ac:dyDescent="0.2">
      <c r="A375" s="90"/>
      <c r="B375" s="145" t="s">
        <v>2507</v>
      </c>
      <c r="C375" s="145" t="s">
        <v>2118</v>
      </c>
      <c r="D375" s="145" t="s">
        <v>263</v>
      </c>
      <c r="E375" s="138" t="s">
        <v>4145</v>
      </c>
      <c r="F375" s="140" t="s">
        <v>313</v>
      </c>
      <c r="G375" s="137" t="s">
        <v>2243</v>
      </c>
      <c r="H375" s="137" t="s">
        <v>454</v>
      </c>
      <c r="I375" s="137" t="s">
        <v>455</v>
      </c>
      <c r="J375" s="137" t="s">
        <v>719</v>
      </c>
      <c r="K375" s="136" t="s">
        <v>456</v>
      </c>
      <c r="L375" s="136" t="s">
        <v>108</v>
      </c>
      <c r="M375" s="136" t="s">
        <v>109</v>
      </c>
      <c r="N375" s="136" t="s">
        <v>2508</v>
      </c>
      <c r="O375" s="90"/>
    </row>
    <row r="376" spans="1:15" x14ac:dyDescent="0.2">
      <c r="A376" s="90"/>
      <c r="B376" s="144" t="s">
        <v>314</v>
      </c>
      <c r="C376" s="144" t="s">
        <v>2118</v>
      </c>
      <c r="D376" s="144" t="s">
        <v>909</v>
      </c>
      <c r="E376" s="138" t="s">
        <v>315</v>
      </c>
      <c r="F376" s="142" t="s">
        <v>2128</v>
      </c>
      <c r="G376" s="137" t="s">
        <v>2243</v>
      </c>
      <c r="H376" s="137" t="s">
        <v>1498</v>
      </c>
      <c r="I376" s="137" t="s">
        <v>1339</v>
      </c>
      <c r="J376" s="137" t="s">
        <v>283</v>
      </c>
      <c r="K376" s="136" t="s">
        <v>1499</v>
      </c>
      <c r="L376" s="137" t="s">
        <v>668</v>
      </c>
      <c r="M376" s="137" t="s">
        <v>668</v>
      </c>
      <c r="N376" s="136" t="s">
        <v>1065</v>
      </c>
      <c r="O376" s="90"/>
    </row>
    <row r="377" spans="1:15" x14ac:dyDescent="0.2">
      <c r="A377" s="90"/>
      <c r="B377" s="145" t="s">
        <v>316</v>
      </c>
      <c r="C377" s="145" t="s">
        <v>1613</v>
      </c>
      <c r="D377" s="145" t="s">
        <v>1696</v>
      </c>
      <c r="E377" s="138" t="s">
        <v>1645</v>
      </c>
      <c r="F377" s="140" t="s">
        <v>1434</v>
      </c>
      <c r="G377" s="137" t="s">
        <v>2243</v>
      </c>
      <c r="H377" s="137" t="s">
        <v>2246</v>
      </c>
      <c r="I377" s="137" t="s">
        <v>2247</v>
      </c>
      <c r="J377" s="137" t="s">
        <v>1160</v>
      </c>
      <c r="K377" s="137" t="s">
        <v>1640</v>
      </c>
      <c r="L377" s="137" t="s">
        <v>1641</v>
      </c>
      <c r="M377" s="137" t="s">
        <v>352</v>
      </c>
      <c r="N377" s="137" t="s">
        <v>1644</v>
      </c>
      <c r="O377" s="90"/>
    </row>
    <row r="378" spans="1:15" x14ac:dyDescent="0.2">
      <c r="A378" s="90"/>
      <c r="B378" s="144" t="s">
        <v>1939</v>
      </c>
      <c r="C378" s="144" t="s">
        <v>2118</v>
      </c>
      <c r="D378" s="144" t="s">
        <v>1614</v>
      </c>
      <c r="E378" s="138" t="s">
        <v>1940</v>
      </c>
      <c r="F378" s="140" t="s">
        <v>2022</v>
      </c>
      <c r="G378" s="137" t="s">
        <v>6</v>
      </c>
      <c r="H378" s="137" t="s">
        <v>2653</v>
      </c>
      <c r="I378" s="137" t="s">
        <v>2058</v>
      </c>
      <c r="J378" s="137" t="s">
        <v>668</v>
      </c>
      <c r="K378" s="136" t="s">
        <v>2654</v>
      </c>
      <c r="L378" s="137" t="s">
        <v>1503</v>
      </c>
      <c r="M378" s="137" t="s">
        <v>668</v>
      </c>
      <c r="N378" s="137" t="s">
        <v>668</v>
      </c>
      <c r="O378" s="90"/>
    </row>
    <row r="379" spans="1:15" x14ac:dyDescent="0.2">
      <c r="A379" s="90"/>
      <c r="B379" s="145" t="s">
        <v>1435</v>
      </c>
      <c r="C379" s="145" t="s">
        <v>1613</v>
      </c>
      <c r="D379" s="145" t="s">
        <v>851</v>
      </c>
      <c r="E379" s="138" t="s">
        <v>2509</v>
      </c>
      <c r="F379" s="140" t="s">
        <v>2128</v>
      </c>
      <c r="G379" s="137" t="s">
        <v>1909</v>
      </c>
      <c r="H379" s="137" t="s">
        <v>1436</v>
      </c>
      <c r="I379" s="137" t="s">
        <v>1437</v>
      </c>
      <c r="J379" s="137" t="s">
        <v>718</v>
      </c>
      <c r="K379" s="137" t="s">
        <v>2293</v>
      </c>
      <c r="L379" s="136" t="s">
        <v>2294</v>
      </c>
      <c r="M379" s="136" t="s">
        <v>2471</v>
      </c>
      <c r="N379" s="136" t="s">
        <v>2472</v>
      </c>
      <c r="O379" s="90"/>
    </row>
    <row r="380" spans="1:15" x14ac:dyDescent="0.2">
      <c r="A380" s="90"/>
      <c r="B380" s="145" t="s">
        <v>4181</v>
      </c>
      <c r="C380" s="145" t="s">
        <v>2118</v>
      </c>
      <c r="D380" s="145" t="s">
        <v>263</v>
      </c>
      <c r="E380" s="138" t="s">
        <v>4182</v>
      </c>
      <c r="F380" s="140" t="s">
        <v>4183</v>
      </c>
      <c r="G380" s="137" t="s">
        <v>787</v>
      </c>
      <c r="H380" s="137" t="s">
        <v>4184</v>
      </c>
      <c r="I380" s="137" t="s">
        <v>4185</v>
      </c>
      <c r="J380" s="136" t="s">
        <v>141</v>
      </c>
      <c r="K380" s="136" t="s">
        <v>4186</v>
      </c>
      <c r="L380" s="136" t="s">
        <v>4187</v>
      </c>
      <c r="M380" s="136" t="s">
        <v>141</v>
      </c>
      <c r="N380" s="136" t="s">
        <v>141</v>
      </c>
      <c r="O380" s="90"/>
    </row>
    <row r="381" spans="1:15" x14ac:dyDescent="0.2">
      <c r="A381" s="90"/>
      <c r="B381" s="145" t="s">
        <v>2570</v>
      </c>
      <c r="C381" s="145" t="s">
        <v>1613</v>
      </c>
      <c r="D381" s="145" t="s">
        <v>192</v>
      </c>
      <c r="E381" s="138" t="s">
        <v>2249</v>
      </c>
      <c r="F381" s="140" t="s">
        <v>2250</v>
      </c>
      <c r="G381" s="137" t="s">
        <v>2243</v>
      </c>
      <c r="H381" s="137" t="s">
        <v>2251</v>
      </c>
      <c r="I381" s="137" t="s">
        <v>2252</v>
      </c>
      <c r="J381" s="137" t="s">
        <v>520</v>
      </c>
      <c r="K381" s="136" t="s">
        <v>2253</v>
      </c>
      <c r="L381" s="136" t="s">
        <v>2254</v>
      </c>
      <c r="M381" s="137"/>
      <c r="N381" s="137"/>
      <c r="O381" s="90"/>
    </row>
    <row r="382" spans="1:15" x14ac:dyDescent="0.2">
      <c r="A382" s="90"/>
      <c r="B382" s="145" t="s">
        <v>863</v>
      </c>
      <c r="C382" s="145" t="s">
        <v>1613</v>
      </c>
      <c r="D382" s="145" t="s">
        <v>192</v>
      </c>
      <c r="E382" s="138" t="s">
        <v>2765</v>
      </c>
      <c r="F382" s="140" t="s">
        <v>1407</v>
      </c>
      <c r="G382" s="137" t="s">
        <v>1909</v>
      </c>
      <c r="H382" s="137" t="s">
        <v>546</v>
      </c>
      <c r="I382" s="137" t="s">
        <v>2402</v>
      </c>
      <c r="J382" s="137" t="s">
        <v>1587</v>
      </c>
      <c r="K382" s="137" t="s">
        <v>547</v>
      </c>
      <c r="L382" s="137" t="s">
        <v>550</v>
      </c>
      <c r="M382" s="137" t="s">
        <v>551</v>
      </c>
      <c r="N382" s="137" t="s">
        <v>552</v>
      </c>
      <c r="O382" s="90"/>
    </row>
    <row r="383" spans="1:15" x14ac:dyDescent="0.2">
      <c r="A383" s="90"/>
      <c r="B383" s="145" t="s">
        <v>3114</v>
      </c>
      <c r="C383" s="145" t="s">
        <v>1613</v>
      </c>
      <c r="D383" s="145" t="s">
        <v>192</v>
      </c>
      <c r="E383" s="138" t="s">
        <v>3115</v>
      </c>
      <c r="F383" s="140" t="s">
        <v>3116</v>
      </c>
      <c r="G383" s="137" t="s">
        <v>2243</v>
      </c>
      <c r="H383" s="137" t="s">
        <v>3117</v>
      </c>
      <c r="I383" s="137" t="s">
        <v>3118</v>
      </c>
      <c r="J383" s="137" t="s">
        <v>1217</v>
      </c>
      <c r="K383" s="136" t="s">
        <v>3119</v>
      </c>
      <c r="L383" s="136" t="s">
        <v>3120</v>
      </c>
      <c r="M383" s="137"/>
      <c r="N383" s="137"/>
      <c r="O383" s="90"/>
    </row>
    <row r="384" spans="1:15" x14ac:dyDescent="0.2">
      <c r="A384" s="90"/>
      <c r="B384" s="145" t="s">
        <v>62</v>
      </c>
      <c r="C384" s="145" t="s">
        <v>1613</v>
      </c>
      <c r="D384" s="145" t="s">
        <v>192</v>
      </c>
      <c r="E384" s="138" t="s">
        <v>68</v>
      </c>
      <c r="F384" s="140" t="s">
        <v>2317</v>
      </c>
      <c r="G384" s="137" t="s">
        <v>2243</v>
      </c>
      <c r="H384" s="137" t="s">
        <v>3070</v>
      </c>
      <c r="I384" s="137" t="s">
        <v>63</v>
      </c>
      <c r="J384" s="137" t="s">
        <v>719</v>
      </c>
      <c r="K384" s="137" t="s">
        <v>64</v>
      </c>
      <c r="L384" s="137" t="s">
        <v>65</v>
      </c>
      <c r="M384" s="137" t="s">
        <v>66</v>
      </c>
      <c r="N384" s="137" t="s">
        <v>67</v>
      </c>
      <c r="O384" s="90"/>
    </row>
    <row r="385" spans="1:15" x14ac:dyDescent="0.2">
      <c r="A385" s="90"/>
      <c r="B385" s="145" t="s">
        <v>1698</v>
      </c>
      <c r="C385" s="145" t="s">
        <v>1613</v>
      </c>
      <c r="D385" s="145" t="s">
        <v>853</v>
      </c>
      <c r="E385" s="138" t="s">
        <v>1082</v>
      </c>
      <c r="F385" s="140" t="s">
        <v>2426</v>
      </c>
      <c r="G385" s="137" t="s">
        <v>2243</v>
      </c>
      <c r="H385" s="137" t="s">
        <v>1340</v>
      </c>
      <c r="I385" s="137" t="s">
        <v>1742</v>
      </c>
      <c r="J385" s="137" t="s">
        <v>717</v>
      </c>
      <c r="K385" s="137" t="s">
        <v>1743</v>
      </c>
      <c r="L385" s="137" t="s">
        <v>1744</v>
      </c>
      <c r="M385" s="137" t="s">
        <v>1745</v>
      </c>
      <c r="N385" s="136" t="s">
        <v>654</v>
      </c>
      <c r="O385" s="90"/>
    </row>
    <row r="386" spans="1:15" x14ac:dyDescent="0.2">
      <c r="A386" s="90"/>
      <c r="B386" s="145" t="s">
        <v>2427</v>
      </c>
      <c r="C386" s="145" t="s">
        <v>1613</v>
      </c>
      <c r="D386" s="145" t="s">
        <v>192</v>
      </c>
      <c r="E386" s="138" t="s">
        <v>730</v>
      </c>
      <c r="F386" s="140" t="s">
        <v>400</v>
      </c>
      <c r="G386" s="137" t="s">
        <v>2243</v>
      </c>
      <c r="H386" s="137" t="s">
        <v>2428</v>
      </c>
      <c r="I386" s="137" t="s">
        <v>2429</v>
      </c>
      <c r="J386" s="137" t="s">
        <v>1513</v>
      </c>
      <c r="K386" s="137" t="s">
        <v>2430</v>
      </c>
      <c r="L386" s="137" t="s">
        <v>2431</v>
      </c>
      <c r="M386" s="137" t="s">
        <v>2432</v>
      </c>
      <c r="N386" s="137" t="s">
        <v>2433</v>
      </c>
      <c r="O386" s="90"/>
    </row>
    <row r="387" spans="1:15" x14ac:dyDescent="0.2">
      <c r="A387" s="90"/>
      <c r="B387" s="144" t="s">
        <v>629</v>
      </c>
      <c r="C387" s="145" t="s">
        <v>1613</v>
      </c>
      <c r="D387" s="145" t="s">
        <v>192</v>
      </c>
      <c r="E387" s="138" t="s">
        <v>2866</v>
      </c>
      <c r="F387" s="140" t="s">
        <v>2128</v>
      </c>
      <c r="G387" s="137" t="s">
        <v>2243</v>
      </c>
      <c r="H387" s="137" t="s">
        <v>335</v>
      </c>
      <c r="I387" s="137" t="s">
        <v>2800</v>
      </c>
      <c r="J387" s="137" t="s">
        <v>1513</v>
      </c>
      <c r="K387" s="137" t="s">
        <v>368</v>
      </c>
      <c r="L387" s="137" t="s">
        <v>369</v>
      </c>
      <c r="M387" s="137" t="s">
        <v>2621</v>
      </c>
      <c r="N387" s="137" t="s">
        <v>1273</v>
      </c>
      <c r="O387" s="90"/>
    </row>
    <row r="388" spans="1:15" x14ac:dyDescent="0.2">
      <c r="A388" s="90"/>
      <c r="B388" s="145" t="s">
        <v>3547</v>
      </c>
      <c r="C388" s="144" t="s">
        <v>2118</v>
      </c>
      <c r="D388" s="144" t="s">
        <v>1614</v>
      </c>
      <c r="E388" s="138" t="s">
        <v>3548</v>
      </c>
      <c r="F388" s="140" t="s">
        <v>2128</v>
      </c>
      <c r="G388" s="137" t="s">
        <v>1748</v>
      </c>
      <c r="H388" s="137" t="s">
        <v>3549</v>
      </c>
      <c r="I388" s="137" t="s">
        <v>3473</v>
      </c>
      <c r="J388" s="137" t="s">
        <v>668</v>
      </c>
      <c r="K388" s="137" t="s">
        <v>3550</v>
      </c>
      <c r="L388" s="137" t="s">
        <v>3551</v>
      </c>
      <c r="M388" s="137" t="s">
        <v>3552</v>
      </c>
      <c r="N388" s="136" t="s">
        <v>141</v>
      </c>
      <c r="O388" s="90"/>
    </row>
    <row r="389" spans="1:15" x14ac:dyDescent="0.2">
      <c r="A389" s="90"/>
      <c r="B389" s="145" t="s">
        <v>586</v>
      </c>
      <c r="C389" s="145" t="s">
        <v>2118</v>
      </c>
      <c r="D389" s="145" t="s">
        <v>909</v>
      </c>
      <c r="E389" s="138" t="s">
        <v>587</v>
      </c>
      <c r="F389" s="140" t="s">
        <v>1921</v>
      </c>
      <c r="G389" s="137" t="s">
        <v>2243</v>
      </c>
      <c r="H389" s="137" t="s">
        <v>588</v>
      </c>
      <c r="I389" s="137" t="s">
        <v>1660</v>
      </c>
      <c r="J389" s="137" t="s">
        <v>520</v>
      </c>
      <c r="K389" s="136" t="s">
        <v>1917</v>
      </c>
      <c r="L389" s="136" t="s">
        <v>1918</v>
      </c>
      <c r="M389" s="136" t="s">
        <v>1920</v>
      </c>
      <c r="N389" s="136" t="s">
        <v>1919</v>
      </c>
      <c r="O389" s="90"/>
    </row>
    <row r="390" spans="1:15" x14ac:dyDescent="0.2">
      <c r="A390" s="90"/>
      <c r="B390" s="145" t="s">
        <v>3289</v>
      </c>
      <c r="C390" s="145" t="s">
        <v>1613</v>
      </c>
      <c r="D390" s="145" t="s">
        <v>192</v>
      </c>
      <c r="E390" s="138" t="s">
        <v>3290</v>
      </c>
      <c r="F390" s="140" t="s">
        <v>2128</v>
      </c>
      <c r="G390" s="137" t="s">
        <v>2243</v>
      </c>
      <c r="H390" s="137" t="s">
        <v>3291</v>
      </c>
      <c r="I390" s="137" t="s">
        <v>2968</v>
      </c>
      <c r="J390" s="137" t="s">
        <v>1515</v>
      </c>
      <c r="K390" s="136" t="s">
        <v>3292</v>
      </c>
      <c r="L390" s="136" t="s">
        <v>3293</v>
      </c>
      <c r="M390" s="136" t="s">
        <v>3294</v>
      </c>
      <c r="N390" s="136" t="s">
        <v>3295</v>
      </c>
      <c r="O390" s="90"/>
    </row>
    <row r="391" spans="1:15" x14ac:dyDescent="0.2">
      <c r="A391" s="90"/>
      <c r="B391" s="145" t="s">
        <v>4097</v>
      </c>
      <c r="C391" s="145" t="s">
        <v>1613</v>
      </c>
      <c r="D391" s="145" t="s">
        <v>43</v>
      </c>
      <c r="E391" s="138" t="s">
        <v>4098</v>
      </c>
      <c r="F391" s="140" t="s">
        <v>4099</v>
      </c>
      <c r="G391" s="137" t="s">
        <v>2243</v>
      </c>
      <c r="H391" s="137" t="s">
        <v>4100</v>
      </c>
      <c r="I391" s="137" t="s">
        <v>3873</v>
      </c>
      <c r="J391" s="137" t="s">
        <v>522</v>
      </c>
      <c r="K391" s="136" t="s">
        <v>4101</v>
      </c>
      <c r="L391" s="136" t="s">
        <v>4103</v>
      </c>
      <c r="M391" s="136" t="s">
        <v>4104</v>
      </c>
      <c r="N391" s="136" t="s">
        <v>4102</v>
      </c>
      <c r="O391" s="90"/>
    </row>
    <row r="392" spans="1:15" x14ac:dyDescent="0.2">
      <c r="A392" s="90"/>
      <c r="B392" s="145" t="s">
        <v>910</v>
      </c>
      <c r="C392" s="145" t="s">
        <v>2118</v>
      </c>
      <c r="D392" s="145" t="s">
        <v>43</v>
      </c>
      <c r="E392" s="138" t="s">
        <v>911</v>
      </c>
      <c r="F392" s="140" t="s">
        <v>1427</v>
      </c>
      <c r="G392" s="137" t="s">
        <v>282</v>
      </c>
      <c r="H392" s="137" t="s">
        <v>2701</v>
      </c>
      <c r="I392" s="137" t="s">
        <v>1428</v>
      </c>
      <c r="J392" s="137" t="s">
        <v>668</v>
      </c>
      <c r="K392" s="137" t="s">
        <v>2700</v>
      </c>
      <c r="L392" s="136" t="s">
        <v>2702</v>
      </c>
      <c r="M392" s="137" t="s">
        <v>625</v>
      </c>
      <c r="N392" s="136" t="s">
        <v>141</v>
      </c>
      <c r="O392" s="90"/>
    </row>
    <row r="393" spans="1:15" x14ac:dyDescent="0.2">
      <c r="A393" s="90"/>
      <c r="B393" s="145" t="s">
        <v>1483</v>
      </c>
      <c r="C393" s="145" t="s">
        <v>2118</v>
      </c>
      <c r="D393" s="145" t="s">
        <v>43</v>
      </c>
      <c r="E393" s="138" t="s">
        <v>1593</v>
      </c>
      <c r="F393" s="140" t="s">
        <v>1594</v>
      </c>
      <c r="G393" s="137" t="s">
        <v>669</v>
      </c>
      <c r="H393" s="137" t="s">
        <v>874</v>
      </c>
      <c r="I393" s="137" t="s">
        <v>870</v>
      </c>
      <c r="J393" s="137" t="s">
        <v>871</v>
      </c>
      <c r="K393" s="137" t="s">
        <v>875</v>
      </c>
      <c r="L393" s="136" t="s">
        <v>873</v>
      </c>
      <c r="M393" s="136" t="s">
        <v>872</v>
      </c>
      <c r="N393" s="136"/>
      <c r="O393" s="90"/>
    </row>
    <row r="394" spans="1:15" x14ac:dyDescent="0.2">
      <c r="A394" s="90"/>
      <c r="B394" s="145" t="s">
        <v>4042</v>
      </c>
      <c r="C394" s="145" t="s">
        <v>2118</v>
      </c>
      <c r="D394" s="145" t="s">
        <v>43</v>
      </c>
      <c r="E394" s="138" t="s">
        <v>4043</v>
      </c>
      <c r="F394" s="140" t="s">
        <v>2128</v>
      </c>
      <c r="G394" s="137" t="s">
        <v>669</v>
      </c>
      <c r="H394" s="137" t="s">
        <v>4044</v>
      </c>
      <c r="I394" s="137" t="s">
        <v>2463</v>
      </c>
      <c r="J394" s="136" t="s">
        <v>141</v>
      </c>
      <c r="K394" s="137" t="s">
        <v>4045</v>
      </c>
      <c r="L394" s="136" t="s">
        <v>4046</v>
      </c>
      <c r="M394" s="136" t="s">
        <v>141</v>
      </c>
      <c r="N394" s="136" t="s">
        <v>141</v>
      </c>
      <c r="O394" s="90"/>
    </row>
    <row r="395" spans="1:15" x14ac:dyDescent="0.2">
      <c r="A395" s="90"/>
      <c r="B395" s="145" t="s">
        <v>4087</v>
      </c>
      <c r="C395" s="145" t="s">
        <v>2118</v>
      </c>
      <c r="D395" s="145" t="s">
        <v>43</v>
      </c>
      <c r="E395" s="138" t="s">
        <v>4089</v>
      </c>
      <c r="F395" s="140" t="s">
        <v>2128</v>
      </c>
      <c r="G395" s="137" t="s">
        <v>1705</v>
      </c>
      <c r="H395" s="137" t="s">
        <v>4069</v>
      </c>
      <c r="I395" s="137" t="s">
        <v>4070</v>
      </c>
      <c r="J395" s="136" t="s">
        <v>3546</v>
      </c>
      <c r="K395" s="136" t="s">
        <v>4071</v>
      </c>
      <c r="L395" s="136" t="s">
        <v>4088</v>
      </c>
      <c r="M395" s="136" t="s">
        <v>141</v>
      </c>
      <c r="N395" s="136" t="s">
        <v>141</v>
      </c>
      <c r="O395" s="90"/>
    </row>
    <row r="396" spans="1:15" x14ac:dyDescent="0.2">
      <c r="A396" s="90"/>
      <c r="B396" s="145" t="s">
        <v>1019</v>
      </c>
      <c r="C396" s="145" t="s">
        <v>2118</v>
      </c>
      <c r="D396" s="145" t="s">
        <v>43</v>
      </c>
      <c r="E396" s="138" t="s">
        <v>1020</v>
      </c>
      <c r="F396" s="140" t="s">
        <v>1021</v>
      </c>
      <c r="G396" s="137" t="s">
        <v>1909</v>
      </c>
      <c r="H396" s="137" t="s">
        <v>3131</v>
      </c>
      <c r="I396" s="137" t="s">
        <v>2849</v>
      </c>
      <c r="J396" s="137" t="s">
        <v>1587</v>
      </c>
      <c r="K396" s="137" t="s">
        <v>2920</v>
      </c>
      <c r="L396" s="136" t="s">
        <v>2850</v>
      </c>
      <c r="M396" s="136" t="s">
        <v>1022</v>
      </c>
      <c r="N396" s="136" t="s">
        <v>1023</v>
      </c>
      <c r="O396" s="90"/>
    </row>
    <row r="397" spans="1:15" x14ac:dyDescent="0.2">
      <c r="A397" s="90"/>
      <c r="B397" s="145" t="s">
        <v>4081</v>
      </c>
      <c r="C397" s="145" t="s">
        <v>2118</v>
      </c>
      <c r="D397" s="145" t="s">
        <v>43</v>
      </c>
      <c r="E397" s="138" t="s">
        <v>4086</v>
      </c>
      <c r="F397" s="140" t="s">
        <v>2128</v>
      </c>
      <c r="G397" s="137" t="s">
        <v>1705</v>
      </c>
      <c r="H397" s="137" t="s">
        <v>4082</v>
      </c>
      <c r="I397" s="137" t="s">
        <v>4083</v>
      </c>
      <c r="J397" s="137" t="s">
        <v>3546</v>
      </c>
      <c r="K397" s="136" t="s">
        <v>4084</v>
      </c>
      <c r="L397" s="136" t="s">
        <v>4085</v>
      </c>
      <c r="M397" s="136" t="s">
        <v>141</v>
      </c>
      <c r="N397" s="136" t="s">
        <v>141</v>
      </c>
      <c r="O397" s="90"/>
    </row>
    <row r="398" spans="1:15" x14ac:dyDescent="0.2">
      <c r="A398" s="90"/>
      <c r="B398" s="145" t="s">
        <v>90</v>
      </c>
      <c r="C398" s="145" t="s">
        <v>2118</v>
      </c>
      <c r="D398" s="145" t="s">
        <v>43</v>
      </c>
      <c r="E398" s="138" t="s">
        <v>566</v>
      </c>
      <c r="F398" s="140" t="s">
        <v>567</v>
      </c>
      <c r="G398" s="137" t="s">
        <v>669</v>
      </c>
      <c r="H398" s="137" t="s">
        <v>91</v>
      </c>
      <c r="I398" s="137" t="s">
        <v>2463</v>
      </c>
      <c r="J398" s="137" t="s">
        <v>668</v>
      </c>
      <c r="K398" s="137" t="s">
        <v>92</v>
      </c>
      <c r="L398" s="137" t="s">
        <v>93</v>
      </c>
      <c r="M398" s="137" t="s">
        <v>94</v>
      </c>
      <c r="N398" s="137" t="s">
        <v>668</v>
      </c>
      <c r="O398" s="90"/>
    </row>
    <row r="399" spans="1:15" x14ac:dyDescent="0.2">
      <c r="A399" s="90"/>
      <c r="B399" s="145" t="s">
        <v>4188</v>
      </c>
      <c r="C399" s="145" t="s">
        <v>2118</v>
      </c>
      <c r="D399" s="145" t="s">
        <v>263</v>
      </c>
      <c r="E399" s="138" t="s">
        <v>4189</v>
      </c>
      <c r="F399" s="140" t="s">
        <v>2128</v>
      </c>
      <c r="G399" s="137" t="s">
        <v>614</v>
      </c>
      <c r="H399" s="137" t="s">
        <v>4190</v>
      </c>
      <c r="I399" s="137" t="s">
        <v>4163</v>
      </c>
      <c r="J399" s="136" t="s">
        <v>141</v>
      </c>
      <c r="K399" s="136" t="s">
        <v>4191</v>
      </c>
      <c r="L399" s="136" t="s">
        <v>4192</v>
      </c>
      <c r="M399" s="136" t="s">
        <v>4193</v>
      </c>
      <c r="N399" s="136" t="s">
        <v>141</v>
      </c>
      <c r="O399" s="90"/>
    </row>
    <row r="400" spans="1:15" x14ac:dyDescent="0.2">
      <c r="A400" s="90"/>
      <c r="B400" s="145" t="s">
        <v>3189</v>
      </c>
      <c r="C400" s="145" t="s">
        <v>1613</v>
      </c>
      <c r="D400" s="145" t="s">
        <v>192</v>
      </c>
      <c r="E400" s="138" t="s">
        <v>3190</v>
      </c>
      <c r="F400" s="140" t="s">
        <v>1809</v>
      </c>
      <c r="G400" s="137" t="s">
        <v>2243</v>
      </c>
      <c r="H400" s="137" t="s">
        <v>3191</v>
      </c>
      <c r="I400" s="137" t="s">
        <v>3192</v>
      </c>
      <c r="J400" s="137" t="s">
        <v>519</v>
      </c>
      <c r="K400" s="136" t="s">
        <v>3193</v>
      </c>
      <c r="L400" s="136" t="s">
        <v>3194</v>
      </c>
      <c r="M400" s="136" t="s">
        <v>3195</v>
      </c>
      <c r="N400" s="136" t="s">
        <v>3196</v>
      </c>
      <c r="O400" s="90"/>
    </row>
    <row r="401" spans="1:15" x14ac:dyDescent="0.2">
      <c r="A401" s="90"/>
      <c r="B401" s="145" t="s">
        <v>2855</v>
      </c>
      <c r="C401" s="145" t="s">
        <v>2118</v>
      </c>
      <c r="D401" s="145" t="s">
        <v>263</v>
      </c>
      <c r="E401" s="138" t="s">
        <v>1659</v>
      </c>
      <c r="F401" s="140" t="s">
        <v>1872</v>
      </c>
      <c r="G401" s="137" t="s">
        <v>669</v>
      </c>
      <c r="H401" s="137" t="s">
        <v>1873</v>
      </c>
      <c r="I401" s="137" t="s">
        <v>95</v>
      </c>
      <c r="J401" s="137" t="s">
        <v>2041</v>
      </c>
      <c r="K401" s="137" t="s">
        <v>96</v>
      </c>
      <c r="L401" s="136" t="s">
        <v>2063</v>
      </c>
      <c r="M401" s="136"/>
      <c r="N401" s="137"/>
      <c r="O401" s="90"/>
    </row>
    <row r="402" spans="1:15" x14ac:dyDescent="0.2">
      <c r="A402" s="90"/>
      <c r="B402" s="145" t="s">
        <v>4140</v>
      </c>
      <c r="C402" s="145" t="s">
        <v>1613</v>
      </c>
      <c r="D402" s="145" t="s">
        <v>263</v>
      </c>
      <c r="E402" s="138" t="s">
        <v>4141</v>
      </c>
      <c r="F402" s="140" t="s">
        <v>2128</v>
      </c>
      <c r="G402" s="137" t="s">
        <v>669</v>
      </c>
      <c r="H402" s="137" t="s">
        <v>4142</v>
      </c>
      <c r="I402" s="137" t="s">
        <v>3840</v>
      </c>
      <c r="J402" s="136" t="s">
        <v>141</v>
      </c>
      <c r="K402" s="136" t="s">
        <v>4143</v>
      </c>
      <c r="L402" s="136" t="s">
        <v>4144</v>
      </c>
      <c r="M402" s="136" t="s">
        <v>141</v>
      </c>
      <c r="N402" s="136" t="s">
        <v>141</v>
      </c>
      <c r="O402" s="90"/>
    </row>
    <row r="403" spans="1:15" x14ac:dyDescent="0.2">
      <c r="A403" s="90"/>
      <c r="B403" s="145" t="s">
        <v>3132</v>
      </c>
      <c r="C403" s="145" t="s">
        <v>2118</v>
      </c>
      <c r="D403" s="145" t="s">
        <v>43</v>
      </c>
      <c r="E403" s="138" t="s">
        <v>3133</v>
      </c>
      <c r="F403" s="140" t="s">
        <v>2128</v>
      </c>
      <c r="G403" s="137" t="s">
        <v>2243</v>
      </c>
      <c r="H403" s="137" t="s">
        <v>3134</v>
      </c>
      <c r="I403" s="137" t="s">
        <v>3130</v>
      </c>
      <c r="J403" s="137" t="s">
        <v>1732</v>
      </c>
      <c r="K403" s="136" t="s">
        <v>3135</v>
      </c>
      <c r="L403" s="136" t="s">
        <v>3136</v>
      </c>
      <c r="M403" s="136" t="s">
        <v>141</v>
      </c>
      <c r="N403" s="136" t="s">
        <v>3137</v>
      </c>
      <c r="O403" s="90"/>
    </row>
    <row r="404" spans="1:15" x14ac:dyDescent="0.2">
      <c r="A404" s="90"/>
      <c r="B404" s="145" t="s">
        <v>4090</v>
      </c>
      <c r="C404" s="145" t="s">
        <v>2118</v>
      </c>
      <c r="D404" s="145" t="s">
        <v>43</v>
      </c>
      <c r="E404" s="138" t="s">
        <v>4091</v>
      </c>
      <c r="F404" s="140" t="s">
        <v>4092</v>
      </c>
      <c r="G404" s="137" t="s">
        <v>614</v>
      </c>
      <c r="H404" s="137" t="s">
        <v>4093</v>
      </c>
      <c r="I404" s="137" t="s">
        <v>4094</v>
      </c>
      <c r="J404" s="136" t="s">
        <v>141</v>
      </c>
      <c r="K404" s="136" t="s">
        <v>4095</v>
      </c>
      <c r="L404" s="136" t="s">
        <v>4096</v>
      </c>
      <c r="M404" s="136" t="s">
        <v>141</v>
      </c>
      <c r="N404" s="136" t="s">
        <v>141</v>
      </c>
      <c r="O404" s="90"/>
    </row>
    <row r="405" spans="1:15" x14ac:dyDescent="0.2">
      <c r="A405" s="90"/>
      <c r="B405" s="145" t="s">
        <v>3553</v>
      </c>
      <c r="C405" s="144" t="s">
        <v>2118</v>
      </c>
      <c r="D405" s="144" t="s">
        <v>2415</v>
      </c>
      <c r="E405" s="138" t="s">
        <v>3554</v>
      </c>
      <c r="F405" s="140" t="s">
        <v>3555</v>
      </c>
      <c r="G405" s="137" t="s">
        <v>2243</v>
      </c>
      <c r="H405" s="137" t="s">
        <v>3556</v>
      </c>
      <c r="I405" s="137" t="s">
        <v>3557</v>
      </c>
      <c r="J405" s="137" t="s">
        <v>519</v>
      </c>
      <c r="K405" s="137" t="s">
        <v>3558</v>
      </c>
      <c r="L405" s="137" t="s">
        <v>3559</v>
      </c>
      <c r="M405" s="137" t="s">
        <v>3560</v>
      </c>
      <c r="N405" s="136" t="s">
        <v>3561</v>
      </c>
      <c r="O405" s="90"/>
    </row>
    <row r="406" spans="1:15" x14ac:dyDescent="0.2">
      <c r="A406" s="90"/>
      <c r="B406" s="145" t="s">
        <v>3088</v>
      </c>
      <c r="C406" s="145" t="s">
        <v>1613</v>
      </c>
      <c r="D406" s="145" t="s">
        <v>192</v>
      </c>
      <c r="E406" s="138" t="s">
        <v>3100</v>
      </c>
      <c r="F406" s="140" t="s">
        <v>3105</v>
      </c>
      <c r="G406" s="137" t="s">
        <v>2243</v>
      </c>
      <c r="H406" s="137" t="s">
        <v>3101</v>
      </c>
      <c r="I406" s="137" t="s">
        <v>2655</v>
      </c>
      <c r="J406" s="137" t="s">
        <v>2448</v>
      </c>
      <c r="K406" s="136" t="s">
        <v>3102</v>
      </c>
      <c r="L406" s="136" t="s">
        <v>3104</v>
      </c>
      <c r="M406" s="136" t="s">
        <v>141</v>
      </c>
      <c r="N406" s="136" t="s">
        <v>3103</v>
      </c>
      <c r="O406" s="90"/>
    </row>
    <row r="407" spans="1:15" x14ac:dyDescent="0.2">
      <c r="A407" s="90"/>
      <c r="B407" s="145" t="s">
        <v>2657</v>
      </c>
      <c r="C407" s="145" t="s">
        <v>1613</v>
      </c>
      <c r="D407" s="145" t="s">
        <v>192</v>
      </c>
      <c r="E407" s="138" t="s">
        <v>509</v>
      </c>
      <c r="F407" s="140" t="s">
        <v>510</v>
      </c>
      <c r="G407" s="137" t="s">
        <v>2243</v>
      </c>
      <c r="H407" s="136" t="s">
        <v>671</v>
      </c>
      <c r="I407" s="137" t="s">
        <v>2658</v>
      </c>
      <c r="J407" s="137" t="s">
        <v>1160</v>
      </c>
      <c r="K407" s="137" t="s">
        <v>2659</v>
      </c>
      <c r="L407" s="137" t="s">
        <v>1459</v>
      </c>
      <c r="M407" s="137" t="s">
        <v>1451</v>
      </c>
      <c r="N407" s="137" t="s">
        <v>508</v>
      </c>
      <c r="O407" s="90"/>
    </row>
    <row r="408" spans="1:15" x14ac:dyDescent="0.2">
      <c r="A408" s="90"/>
      <c r="B408" s="145" t="s">
        <v>1444</v>
      </c>
      <c r="C408" s="145" t="s">
        <v>2118</v>
      </c>
      <c r="D408" s="145" t="s">
        <v>1614</v>
      </c>
      <c r="E408" s="138" t="s">
        <v>234</v>
      </c>
      <c r="F408" s="140" t="s">
        <v>235</v>
      </c>
      <c r="G408" s="137" t="s">
        <v>669</v>
      </c>
      <c r="H408" s="137" t="s">
        <v>2670</v>
      </c>
      <c r="I408" s="137" t="s">
        <v>1090</v>
      </c>
      <c r="J408" s="137" t="s">
        <v>1091</v>
      </c>
      <c r="K408" s="137" t="s">
        <v>2671</v>
      </c>
      <c r="L408" s="136" t="s">
        <v>782</v>
      </c>
      <c r="M408" s="137" t="s">
        <v>233</v>
      </c>
      <c r="N408" s="137" t="s">
        <v>668</v>
      </c>
      <c r="O408" s="90"/>
    </row>
    <row r="409" spans="1:15" x14ac:dyDescent="0.2">
      <c r="A409" s="90"/>
      <c r="B409" s="145" t="s">
        <v>2711</v>
      </c>
      <c r="C409" s="145" t="s">
        <v>2118</v>
      </c>
      <c r="D409" s="145" t="s">
        <v>2746</v>
      </c>
      <c r="E409" s="138" t="s">
        <v>332</v>
      </c>
      <c r="F409" s="140" t="s">
        <v>2128</v>
      </c>
      <c r="G409" s="137" t="s">
        <v>2243</v>
      </c>
      <c r="H409" s="137" t="s">
        <v>543</v>
      </c>
      <c r="I409" s="137" t="s">
        <v>2241</v>
      </c>
      <c r="J409" s="137" t="s">
        <v>2543</v>
      </c>
      <c r="K409" s="137" t="s">
        <v>544</v>
      </c>
      <c r="L409" s="136" t="s">
        <v>1048</v>
      </c>
      <c r="M409" s="137" t="s">
        <v>668</v>
      </c>
      <c r="N409" s="137" t="s">
        <v>668</v>
      </c>
      <c r="O409" s="90"/>
    </row>
    <row r="410" spans="1:15" x14ac:dyDescent="0.2">
      <c r="A410" s="90"/>
      <c r="B410" s="145" t="s">
        <v>3002</v>
      </c>
      <c r="C410" s="145" t="s">
        <v>1613</v>
      </c>
      <c r="D410" s="145" t="s">
        <v>192</v>
      </c>
      <c r="E410" s="138" t="s">
        <v>3334</v>
      </c>
      <c r="F410" s="140" t="s">
        <v>3333</v>
      </c>
      <c r="G410" s="137" t="s">
        <v>2243</v>
      </c>
      <c r="H410" s="137" t="s">
        <v>3332</v>
      </c>
      <c r="I410" s="137" t="s">
        <v>3003</v>
      </c>
      <c r="J410" s="137" t="s">
        <v>2122</v>
      </c>
      <c r="K410" s="137" t="s">
        <v>3331</v>
      </c>
      <c r="L410" s="137" t="s">
        <v>3330</v>
      </c>
      <c r="M410" s="137" t="s">
        <v>3329</v>
      </c>
      <c r="N410" s="137" t="s">
        <v>3328</v>
      </c>
      <c r="O410" s="90"/>
    </row>
    <row r="411" spans="1:15" x14ac:dyDescent="0.2">
      <c r="A411" s="90"/>
      <c r="B411" s="145" t="s">
        <v>2327</v>
      </c>
      <c r="C411" s="145" t="s">
        <v>2118</v>
      </c>
      <c r="D411" s="145" t="s">
        <v>263</v>
      </c>
      <c r="E411" s="138" t="s">
        <v>742</v>
      </c>
      <c r="F411" s="140" t="s">
        <v>1798</v>
      </c>
      <c r="G411" s="137" t="s">
        <v>1909</v>
      </c>
      <c r="H411" s="137" t="s">
        <v>1470</v>
      </c>
      <c r="I411" s="137" t="s">
        <v>2463</v>
      </c>
      <c r="J411" s="137" t="s">
        <v>1587</v>
      </c>
      <c r="K411" s="137" t="s">
        <v>1471</v>
      </c>
      <c r="L411" s="137" t="s">
        <v>1472</v>
      </c>
      <c r="M411" s="137" t="s">
        <v>2308</v>
      </c>
      <c r="N411" s="137" t="s">
        <v>741</v>
      </c>
      <c r="O411" s="90"/>
    </row>
    <row r="412" spans="1:15" x14ac:dyDescent="0.2">
      <c r="A412" s="90"/>
      <c r="B412" s="144" t="s">
        <v>1560</v>
      </c>
      <c r="C412" s="144" t="s">
        <v>1613</v>
      </c>
      <c r="D412" s="144" t="s">
        <v>192</v>
      </c>
      <c r="E412" s="138" t="s">
        <v>1561</v>
      </c>
      <c r="F412" s="140" t="s">
        <v>1562</v>
      </c>
      <c r="G412" s="137" t="s">
        <v>1909</v>
      </c>
      <c r="H412" s="137" t="s">
        <v>2209</v>
      </c>
      <c r="I412" s="137" t="s">
        <v>2210</v>
      </c>
      <c r="J412" s="137" t="s">
        <v>1341</v>
      </c>
      <c r="K412" s="137" t="s">
        <v>2211</v>
      </c>
      <c r="L412" s="136" t="s">
        <v>2212</v>
      </c>
      <c r="M412" s="136" t="s">
        <v>2213</v>
      </c>
      <c r="N412" s="136" t="s">
        <v>2214</v>
      </c>
      <c r="O412" s="90"/>
    </row>
    <row r="413" spans="1:15" x14ac:dyDescent="0.2">
      <c r="A413" s="90"/>
      <c r="B413" s="144" t="s">
        <v>2892</v>
      </c>
      <c r="C413" s="144" t="s">
        <v>1613</v>
      </c>
      <c r="D413" s="144" t="s">
        <v>192</v>
      </c>
      <c r="E413" s="138" t="s">
        <v>2894</v>
      </c>
      <c r="F413" s="140" t="s">
        <v>2128</v>
      </c>
      <c r="G413" s="137" t="s">
        <v>2243</v>
      </c>
      <c r="H413" s="137" t="s">
        <v>2895</v>
      </c>
      <c r="I413" s="137" t="s">
        <v>2896</v>
      </c>
      <c r="J413" s="137" t="s">
        <v>1515</v>
      </c>
      <c r="K413" s="136" t="s">
        <v>2897</v>
      </c>
      <c r="L413" s="136" t="s">
        <v>2893</v>
      </c>
      <c r="M413" s="136"/>
      <c r="N413" s="136"/>
      <c r="O413" s="90"/>
    </row>
    <row r="414" spans="1:15" x14ac:dyDescent="0.2">
      <c r="A414" s="90"/>
      <c r="B414" s="145" t="s">
        <v>832</v>
      </c>
      <c r="C414" s="145" t="s">
        <v>1613</v>
      </c>
      <c r="D414" s="145" t="s">
        <v>192</v>
      </c>
      <c r="E414" s="138" t="s">
        <v>1474</v>
      </c>
      <c r="F414" s="140" t="s">
        <v>2109</v>
      </c>
      <c r="G414" s="137" t="s">
        <v>2243</v>
      </c>
      <c r="H414" s="137" t="s">
        <v>2116</v>
      </c>
      <c r="I414" s="137" t="s">
        <v>388</v>
      </c>
      <c r="J414" s="137" t="s">
        <v>2543</v>
      </c>
      <c r="K414" s="136" t="s">
        <v>2117</v>
      </c>
      <c r="L414" s="136" t="s">
        <v>2971</v>
      </c>
      <c r="M414" s="136" t="s">
        <v>464</v>
      </c>
      <c r="N414" s="136" t="s">
        <v>141</v>
      </c>
      <c r="O414" s="90"/>
    </row>
    <row r="415" spans="1:15" x14ac:dyDescent="0.2">
      <c r="A415" s="90"/>
      <c r="B415" s="145" t="s">
        <v>2350</v>
      </c>
      <c r="C415" s="145" t="s">
        <v>1613</v>
      </c>
      <c r="D415" s="145" t="s">
        <v>192</v>
      </c>
      <c r="E415" s="138" t="s">
        <v>2548</v>
      </c>
      <c r="F415" s="140" t="s">
        <v>2560</v>
      </c>
      <c r="G415" s="137" t="s">
        <v>2243</v>
      </c>
      <c r="H415" s="137" t="s">
        <v>2351</v>
      </c>
      <c r="I415" s="137" t="s">
        <v>2352</v>
      </c>
      <c r="J415" s="137" t="s">
        <v>1517</v>
      </c>
      <c r="K415" s="137" t="s">
        <v>2515</v>
      </c>
      <c r="L415" s="137" t="s">
        <v>2516</v>
      </c>
      <c r="M415" s="137" t="s">
        <v>960</v>
      </c>
      <c r="N415" s="137" t="s">
        <v>2547</v>
      </c>
      <c r="O415" s="90"/>
    </row>
    <row r="416" spans="1:15" x14ac:dyDescent="0.2">
      <c r="A416" s="90"/>
      <c r="B416" s="145" t="s">
        <v>3734</v>
      </c>
      <c r="C416" s="145" t="s">
        <v>1613</v>
      </c>
      <c r="D416" s="145" t="s">
        <v>3728</v>
      </c>
      <c r="E416" s="138" t="s">
        <v>3729</v>
      </c>
      <c r="F416" s="140" t="s">
        <v>2128</v>
      </c>
      <c r="G416" s="137" t="s">
        <v>2243</v>
      </c>
      <c r="H416" s="137" t="s">
        <v>3730</v>
      </c>
      <c r="I416" s="137" t="s">
        <v>2032</v>
      </c>
      <c r="J416" s="137" t="s">
        <v>1588</v>
      </c>
      <c r="K416" s="136" t="s">
        <v>3186</v>
      </c>
      <c r="L416" s="136" t="s">
        <v>3731</v>
      </c>
      <c r="M416" s="136" t="s">
        <v>3732</v>
      </c>
      <c r="N416" s="136" t="s">
        <v>3733</v>
      </c>
      <c r="O416" s="90"/>
    </row>
    <row r="417" spans="1:15" x14ac:dyDescent="0.2">
      <c r="A417" s="90"/>
      <c r="B417" s="145" t="s">
        <v>2079</v>
      </c>
      <c r="C417" s="145" t="s">
        <v>1613</v>
      </c>
      <c r="D417" s="145" t="s">
        <v>192</v>
      </c>
      <c r="E417" s="138" t="s">
        <v>2080</v>
      </c>
      <c r="F417" s="140" t="s">
        <v>2128</v>
      </c>
      <c r="G417" s="137" t="s">
        <v>2243</v>
      </c>
      <c r="H417" s="137" t="s">
        <v>2081</v>
      </c>
      <c r="I417" s="137" t="s">
        <v>505</v>
      </c>
      <c r="J417" s="137" t="s">
        <v>1592</v>
      </c>
      <c r="K417" s="136" t="s">
        <v>2082</v>
      </c>
      <c r="L417" s="136" t="s">
        <v>2083</v>
      </c>
      <c r="M417" s="137"/>
      <c r="N417" s="137"/>
      <c r="O417" s="90"/>
    </row>
    <row r="418" spans="1:15" x14ac:dyDescent="0.2">
      <c r="A418" s="90"/>
      <c r="B418" s="145" t="s">
        <v>3747</v>
      </c>
      <c r="C418" s="145" t="s">
        <v>1613</v>
      </c>
      <c r="D418" s="145" t="s">
        <v>3728</v>
      </c>
      <c r="E418" s="138" t="s">
        <v>3748</v>
      </c>
      <c r="F418" s="140" t="s">
        <v>2128</v>
      </c>
      <c r="G418" s="137" t="s">
        <v>2243</v>
      </c>
      <c r="H418" s="137" t="s">
        <v>4405</v>
      </c>
      <c r="I418" s="137" t="s">
        <v>3823</v>
      </c>
      <c r="J418" s="137" t="s">
        <v>1514</v>
      </c>
      <c r="K418" s="136" t="s">
        <v>3749</v>
      </c>
      <c r="L418" s="136" t="s">
        <v>3751</v>
      </c>
      <c r="M418" s="136" t="s">
        <v>141</v>
      </c>
      <c r="N418" s="136" t="s">
        <v>3750</v>
      </c>
      <c r="O418" s="90"/>
    </row>
    <row r="419" spans="1:15" x14ac:dyDescent="0.2">
      <c r="A419" s="90"/>
      <c r="B419" s="145" t="s">
        <v>3746</v>
      </c>
      <c r="C419" s="145" t="s">
        <v>1613</v>
      </c>
      <c r="D419" s="145" t="s">
        <v>3728</v>
      </c>
      <c r="E419" s="138" t="s">
        <v>3743</v>
      </c>
      <c r="F419" s="140" t="s">
        <v>2128</v>
      </c>
      <c r="G419" s="137" t="s">
        <v>2243</v>
      </c>
      <c r="H419" s="137" t="s">
        <v>3744</v>
      </c>
      <c r="I419" s="137" t="s">
        <v>1941</v>
      </c>
      <c r="J419" s="137" t="s">
        <v>520</v>
      </c>
      <c r="K419" s="136" t="s">
        <v>3665</v>
      </c>
      <c r="L419" s="136" t="s">
        <v>141</v>
      </c>
      <c r="M419" s="136" t="s">
        <v>141</v>
      </c>
      <c r="N419" s="136" t="s">
        <v>3745</v>
      </c>
      <c r="O419" s="90"/>
    </row>
    <row r="420" spans="1:15" x14ac:dyDescent="0.2">
      <c r="A420" s="90"/>
      <c r="B420" s="145" t="s">
        <v>1781</v>
      </c>
      <c r="C420" s="145" t="s">
        <v>1613</v>
      </c>
      <c r="D420" s="145" t="s">
        <v>192</v>
      </c>
      <c r="E420" s="138" t="s">
        <v>2454</v>
      </c>
      <c r="F420" s="140" t="s">
        <v>2455</v>
      </c>
      <c r="G420" s="137" t="s">
        <v>1909</v>
      </c>
      <c r="H420" s="137" t="s">
        <v>666</v>
      </c>
      <c r="I420" s="137" t="s">
        <v>667</v>
      </c>
      <c r="J420" s="137" t="s">
        <v>1469</v>
      </c>
      <c r="K420" s="137" t="s">
        <v>2598</v>
      </c>
      <c r="L420" s="137" t="s">
        <v>190</v>
      </c>
      <c r="M420" s="137" t="s">
        <v>2452</v>
      </c>
      <c r="N420" s="137" t="s">
        <v>2453</v>
      </c>
      <c r="O420" s="90"/>
    </row>
    <row r="421" spans="1:15" x14ac:dyDescent="0.2">
      <c r="A421" s="90"/>
      <c r="B421" s="145" t="s">
        <v>3735</v>
      </c>
      <c r="C421" s="145" t="s">
        <v>1613</v>
      </c>
      <c r="D421" s="145" t="s">
        <v>3728</v>
      </c>
      <c r="E421" s="138" t="s">
        <v>3736</v>
      </c>
      <c r="F421" s="140" t="s">
        <v>2128</v>
      </c>
      <c r="G421" s="137" t="s">
        <v>2243</v>
      </c>
      <c r="H421" s="137" t="s">
        <v>3737</v>
      </c>
      <c r="I421" s="137" t="s">
        <v>3738</v>
      </c>
      <c r="J421" s="137" t="s">
        <v>1517</v>
      </c>
      <c r="K421" s="136" t="s">
        <v>3739</v>
      </c>
      <c r="L421" s="136" t="s">
        <v>3740</v>
      </c>
      <c r="M421" s="136" t="s">
        <v>3741</v>
      </c>
      <c r="N421" s="136" t="s">
        <v>3742</v>
      </c>
      <c r="O421" s="90"/>
    </row>
    <row r="422" spans="1:15" x14ac:dyDescent="0.2">
      <c r="A422" s="90"/>
      <c r="B422" s="145" t="s">
        <v>2831</v>
      </c>
      <c r="C422" s="145" t="s">
        <v>1613</v>
      </c>
      <c r="D422" s="145" t="s">
        <v>192</v>
      </c>
      <c r="E422" s="138" t="s">
        <v>2835</v>
      </c>
      <c r="F422" s="140" t="s">
        <v>2838</v>
      </c>
      <c r="G422" s="137" t="s">
        <v>2243</v>
      </c>
      <c r="H422" s="137" t="s">
        <v>2832</v>
      </c>
      <c r="I422" s="137" t="s">
        <v>1490</v>
      </c>
      <c r="J422" s="137" t="s">
        <v>2544</v>
      </c>
      <c r="K422" s="136" t="s">
        <v>2833</v>
      </c>
      <c r="L422" s="136" t="s">
        <v>2834</v>
      </c>
      <c r="M422" s="136" t="s">
        <v>2837</v>
      </c>
      <c r="N422" s="136" t="s">
        <v>2836</v>
      </c>
      <c r="O422" s="90"/>
    </row>
    <row r="423" spans="1:15" s="2" customFormat="1" x14ac:dyDescent="0.2">
      <c r="A423" s="90"/>
      <c r="B423" s="145" t="s">
        <v>1768</v>
      </c>
      <c r="C423" s="145" t="s">
        <v>1613</v>
      </c>
      <c r="D423" s="145" t="s">
        <v>1696</v>
      </c>
      <c r="E423" s="138" t="s">
        <v>1232</v>
      </c>
      <c r="F423" s="140" t="s">
        <v>652</v>
      </c>
      <c r="G423" s="137" t="s">
        <v>2243</v>
      </c>
      <c r="H423" s="136" t="s">
        <v>208</v>
      </c>
      <c r="I423" s="137" t="s">
        <v>209</v>
      </c>
      <c r="J423" s="137" t="s">
        <v>1056</v>
      </c>
      <c r="K423" s="136" t="s">
        <v>210</v>
      </c>
      <c r="L423" s="136" t="s">
        <v>211</v>
      </c>
      <c r="M423" s="136" t="s">
        <v>212</v>
      </c>
      <c r="N423" s="136" t="s">
        <v>213</v>
      </c>
      <c r="O423" s="90"/>
    </row>
    <row r="424" spans="1:15" x14ac:dyDescent="0.2">
      <c r="A424" s="90"/>
      <c r="B424" s="145" t="s">
        <v>956</v>
      </c>
      <c r="C424" s="145" t="s">
        <v>1613</v>
      </c>
      <c r="D424" s="145" t="s">
        <v>192</v>
      </c>
      <c r="E424" s="138" t="s">
        <v>973</v>
      </c>
      <c r="F424" s="140" t="s">
        <v>974</v>
      </c>
      <c r="G424" s="137" t="s">
        <v>2243</v>
      </c>
      <c r="H424" s="137" t="s">
        <v>2614</v>
      </c>
      <c r="I424" s="137" t="s">
        <v>1336</v>
      </c>
      <c r="J424" s="137" t="s">
        <v>1414</v>
      </c>
      <c r="K424" s="136" t="s">
        <v>2615</v>
      </c>
      <c r="L424" s="136" t="s">
        <v>975</v>
      </c>
      <c r="M424" s="136" t="s">
        <v>2225</v>
      </c>
      <c r="N424" s="136"/>
      <c r="O424" s="90"/>
    </row>
    <row r="425" spans="1:15" x14ac:dyDescent="0.2">
      <c r="A425" s="90"/>
      <c r="B425" s="145" t="s">
        <v>3164</v>
      </c>
      <c r="C425" s="145" t="s">
        <v>1613</v>
      </c>
      <c r="D425" s="145" t="s">
        <v>192</v>
      </c>
      <c r="E425" s="138" t="s">
        <v>1262</v>
      </c>
      <c r="F425" s="140" t="s">
        <v>2342</v>
      </c>
      <c r="G425" s="137" t="s">
        <v>2243</v>
      </c>
      <c r="H425" s="137" t="s">
        <v>2341</v>
      </c>
      <c r="I425" s="137" t="s">
        <v>1228</v>
      </c>
      <c r="J425" s="137" t="s">
        <v>1052</v>
      </c>
      <c r="K425" s="136" t="s">
        <v>1541</v>
      </c>
      <c r="L425" s="136" t="s">
        <v>1263</v>
      </c>
      <c r="M425" s="137"/>
      <c r="N425" s="136" t="s">
        <v>1264</v>
      </c>
      <c r="O425" s="90"/>
    </row>
    <row r="426" spans="1:15" x14ac:dyDescent="0.2">
      <c r="A426" s="90"/>
      <c r="B426" s="144" t="s">
        <v>3600</v>
      </c>
      <c r="C426" s="144"/>
      <c r="D426" s="144"/>
      <c r="E426" s="138" t="s">
        <v>3599</v>
      </c>
      <c r="F426" s="142" t="s">
        <v>2128</v>
      </c>
      <c r="G426" s="137" t="s">
        <v>2243</v>
      </c>
      <c r="H426" s="137" t="s">
        <v>4260</v>
      </c>
      <c r="I426" s="137" t="s">
        <v>4262</v>
      </c>
      <c r="J426" s="137" t="s">
        <v>1052</v>
      </c>
      <c r="K426" s="136" t="s">
        <v>4261</v>
      </c>
      <c r="L426" s="136" t="s">
        <v>4263</v>
      </c>
      <c r="M426" s="136" t="s">
        <v>141</v>
      </c>
      <c r="N426" s="136" t="s">
        <v>141</v>
      </c>
      <c r="O426" s="90"/>
    </row>
    <row r="427" spans="1:15" x14ac:dyDescent="0.2">
      <c r="A427" s="90"/>
      <c r="B427" s="145" t="s">
        <v>3676</v>
      </c>
      <c r="C427" s="145" t="s">
        <v>2118</v>
      </c>
      <c r="D427" s="145" t="s">
        <v>1614</v>
      </c>
      <c r="E427" s="138" t="s">
        <v>3677</v>
      </c>
      <c r="F427" s="140" t="s">
        <v>3678</v>
      </c>
      <c r="G427" s="137" t="s">
        <v>669</v>
      </c>
      <c r="H427" s="137" t="s">
        <v>3679</v>
      </c>
      <c r="I427" s="137" t="s">
        <v>3680</v>
      </c>
      <c r="J427" s="137" t="s">
        <v>668</v>
      </c>
      <c r="K427" s="137" t="s">
        <v>3681</v>
      </c>
      <c r="L427" s="137" t="s">
        <v>3682</v>
      </c>
      <c r="M427" s="137" t="s">
        <v>3683</v>
      </c>
      <c r="N427" s="137" t="s">
        <v>668</v>
      </c>
      <c r="O427" s="90"/>
    </row>
    <row r="428" spans="1:15" x14ac:dyDescent="0.2">
      <c r="A428" s="90"/>
      <c r="B428" s="145" t="s">
        <v>3719</v>
      </c>
      <c r="C428" s="145" t="s">
        <v>1613</v>
      </c>
      <c r="D428" s="145" t="s">
        <v>192</v>
      </c>
      <c r="E428" s="138" t="s">
        <v>3720</v>
      </c>
      <c r="F428" s="140" t="s">
        <v>2128</v>
      </c>
      <c r="G428" s="137" t="s">
        <v>1909</v>
      </c>
      <c r="H428" s="137" t="s">
        <v>197</v>
      </c>
      <c r="I428" s="137" t="s">
        <v>1077</v>
      </c>
      <c r="J428" s="137" t="s">
        <v>1587</v>
      </c>
      <c r="K428" s="137" t="s">
        <v>198</v>
      </c>
      <c r="L428" s="137" t="s">
        <v>2099</v>
      </c>
      <c r="M428" s="136" t="s">
        <v>141</v>
      </c>
      <c r="N428" s="136" t="s">
        <v>3718</v>
      </c>
      <c r="O428" s="90"/>
    </row>
    <row r="429" spans="1:15" x14ac:dyDescent="0.2">
      <c r="A429" s="90"/>
      <c r="B429" s="145" t="s">
        <v>2337</v>
      </c>
      <c r="C429" s="145" t="s">
        <v>1613</v>
      </c>
      <c r="D429" s="145" t="s">
        <v>192</v>
      </c>
      <c r="E429" s="138" t="s">
        <v>217</v>
      </c>
      <c r="F429" s="140" t="s">
        <v>4320</v>
      </c>
      <c r="G429" s="137" t="s">
        <v>2243</v>
      </c>
      <c r="H429" s="137" t="s">
        <v>4319</v>
      </c>
      <c r="I429" s="137" t="s">
        <v>768</v>
      </c>
      <c r="J429" s="137" t="s">
        <v>1513</v>
      </c>
      <c r="K429" s="137" t="s">
        <v>157</v>
      </c>
      <c r="L429" s="137" t="s">
        <v>1575</v>
      </c>
      <c r="M429" s="137" t="s">
        <v>668</v>
      </c>
      <c r="N429" s="137" t="s">
        <v>2042</v>
      </c>
      <c r="O429" s="90"/>
    </row>
    <row r="430" spans="1:15" x14ac:dyDescent="0.2">
      <c r="A430" s="90"/>
      <c r="B430" s="145" t="s">
        <v>3684</v>
      </c>
      <c r="C430" s="144"/>
      <c r="D430" s="144"/>
      <c r="E430" s="138" t="s">
        <v>3685</v>
      </c>
      <c r="F430" s="140" t="s">
        <v>3686</v>
      </c>
      <c r="G430" s="137" t="s">
        <v>770</v>
      </c>
      <c r="H430" s="137" t="s">
        <v>3687</v>
      </c>
      <c r="I430" s="137" t="s">
        <v>3688</v>
      </c>
      <c r="J430" s="137" t="s">
        <v>668</v>
      </c>
      <c r="K430" s="137" t="s">
        <v>668</v>
      </c>
      <c r="L430" s="137" t="s">
        <v>3689</v>
      </c>
      <c r="M430" s="137" t="s">
        <v>3690</v>
      </c>
      <c r="N430" s="137" t="s">
        <v>668</v>
      </c>
      <c r="O430" s="90"/>
    </row>
    <row r="431" spans="1:15" x14ac:dyDescent="0.2">
      <c r="A431" s="90"/>
      <c r="B431" s="145" t="s">
        <v>401</v>
      </c>
      <c r="C431" s="145" t="s">
        <v>2118</v>
      </c>
      <c r="D431" s="145" t="s">
        <v>43</v>
      </c>
      <c r="E431" s="138" t="s">
        <v>362</v>
      </c>
      <c r="F431" s="140" t="s">
        <v>363</v>
      </c>
      <c r="G431" s="137" t="s">
        <v>669</v>
      </c>
      <c r="H431" s="137" t="s">
        <v>446</v>
      </c>
      <c r="I431" s="137" t="s">
        <v>2463</v>
      </c>
      <c r="J431" s="137" t="s">
        <v>668</v>
      </c>
      <c r="K431" s="137" t="s">
        <v>447</v>
      </c>
      <c r="L431" s="136" t="s">
        <v>448</v>
      </c>
      <c r="M431" s="136" t="s">
        <v>449</v>
      </c>
      <c r="N431" s="137"/>
      <c r="O431" s="90"/>
    </row>
    <row r="432" spans="1:15" x14ac:dyDescent="0.2">
      <c r="A432" s="90"/>
      <c r="B432" s="145" t="s">
        <v>4249</v>
      </c>
      <c r="C432" s="145" t="s">
        <v>1613</v>
      </c>
      <c r="D432" s="145" t="s">
        <v>4250</v>
      </c>
      <c r="E432" s="138" t="s">
        <v>4251</v>
      </c>
      <c r="F432" s="140" t="s">
        <v>4252</v>
      </c>
      <c r="G432" s="137" t="s">
        <v>6</v>
      </c>
      <c r="H432" s="137" t="s">
        <v>4253</v>
      </c>
      <c r="I432" s="137" t="s">
        <v>2338</v>
      </c>
      <c r="J432" s="136" t="s">
        <v>141</v>
      </c>
      <c r="K432" s="136" t="s">
        <v>4254</v>
      </c>
      <c r="L432" s="136" t="s">
        <v>4255</v>
      </c>
      <c r="M432" s="136" t="s">
        <v>141</v>
      </c>
      <c r="N432" s="136" t="s">
        <v>141</v>
      </c>
      <c r="O432" s="90"/>
    </row>
    <row r="433" spans="1:15" x14ac:dyDescent="0.2">
      <c r="A433" s="90"/>
      <c r="B433" s="145" t="s">
        <v>2185</v>
      </c>
      <c r="C433" s="145" t="s">
        <v>1613</v>
      </c>
      <c r="D433" s="145" t="s">
        <v>192</v>
      </c>
      <c r="E433" s="138" t="s">
        <v>1576</v>
      </c>
      <c r="F433" s="140" t="s">
        <v>214</v>
      </c>
      <c r="G433" s="137" t="s">
        <v>2243</v>
      </c>
      <c r="H433" s="137" t="s">
        <v>1702</v>
      </c>
      <c r="I433" s="137" t="s">
        <v>695</v>
      </c>
      <c r="J433" s="137" t="s">
        <v>1592</v>
      </c>
      <c r="K433" s="136" t="s">
        <v>1703</v>
      </c>
      <c r="L433" s="137" t="s">
        <v>1817</v>
      </c>
      <c r="M433" s="136" t="s">
        <v>1750</v>
      </c>
      <c r="N433" s="137" t="s">
        <v>1118</v>
      </c>
      <c r="O433" s="90"/>
    </row>
    <row r="434" spans="1:15" x14ac:dyDescent="0.2">
      <c r="A434" s="90"/>
      <c r="B434" s="145" t="s">
        <v>1328</v>
      </c>
      <c r="C434" s="144" t="s">
        <v>2118</v>
      </c>
      <c r="D434" s="144" t="s">
        <v>1614</v>
      </c>
      <c r="E434" s="138" t="s">
        <v>2229</v>
      </c>
      <c r="F434" s="140" t="s">
        <v>169</v>
      </c>
      <c r="G434" s="137" t="s">
        <v>6</v>
      </c>
      <c r="H434" s="137" t="s">
        <v>1577</v>
      </c>
      <c r="I434" s="137" t="s">
        <v>1578</v>
      </c>
      <c r="J434" s="137" t="s">
        <v>668</v>
      </c>
      <c r="K434" s="136" t="s">
        <v>2561</v>
      </c>
      <c r="L434" s="137" t="s">
        <v>1409</v>
      </c>
      <c r="M434" s="137" t="s">
        <v>2228</v>
      </c>
      <c r="N434" s="137" t="s">
        <v>668</v>
      </c>
      <c r="O434" s="90"/>
    </row>
    <row r="435" spans="1:15" x14ac:dyDescent="0.2">
      <c r="A435" s="90"/>
      <c r="B435" s="145" t="s">
        <v>1328</v>
      </c>
      <c r="C435" s="145" t="s">
        <v>1613</v>
      </c>
      <c r="D435" s="145" t="s">
        <v>192</v>
      </c>
      <c r="E435" s="138" t="s">
        <v>2229</v>
      </c>
      <c r="F435" s="140" t="s">
        <v>169</v>
      </c>
      <c r="G435" s="137" t="s">
        <v>6</v>
      </c>
      <c r="H435" s="137" t="s">
        <v>4242</v>
      </c>
      <c r="I435" s="137" t="s">
        <v>1578</v>
      </c>
      <c r="J435" s="136" t="s">
        <v>141</v>
      </c>
      <c r="K435" s="136" t="s">
        <v>4243</v>
      </c>
      <c r="L435" s="136" t="s">
        <v>1409</v>
      </c>
      <c r="M435" s="136" t="s">
        <v>2228</v>
      </c>
      <c r="N435" s="136" t="s">
        <v>141</v>
      </c>
      <c r="O435" s="90"/>
    </row>
    <row r="436" spans="1:15" x14ac:dyDescent="0.2">
      <c r="A436" s="90"/>
      <c r="B436" s="145" t="s">
        <v>812</v>
      </c>
      <c r="C436" s="145" t="s">
        <v>2118</v>
      </c>
      <c r="D436" s="145" t="s">
        <v>2415</v>
      </c>
      <c r="E436" s="138" t="s">
        <v>2914</v>
      </c>
      <c r="F436" s="140" t="s">
        <v>2466</v>
      </c>
      <c r="G436" s="137" t="s">
        <v>614</v>
      </c>
      <c r="H436" s="137" t="s">
        <v>2467</v>
      </c>
      <c r="I436" s="137" t="s">
        <v>398</v>
      </c>
      <c r="J436" s="136" t="s">
        <v>141</v>
      </c>
      <c r="K436" s="136" t="s">
        <v>878</v>
      </c>
      <c r="L436" s="136" t="s">
        <v>813</v>
      </c>
      <c r="M436" s="136" t="s">
        <v>570</v>
      </c>
      <c r="N436" s="137"/>
      <c r="O436" s="90"/>
    </row>
    <row r="437" spans="1:15" x14ac:dyDescent="0.2">
      <c r="A437" s="90"/>
      <c r="B437" s="145" t="s">
        <v>343</v>
      </c>
      <c r="C437" s="145" t="s">
        <v>1613</v>
      </c>
      <c r="D437" s="145" t="s">
        <v>192</v>
      </c>
      <c r="E437" s="138" t="s">
        <v>854</v>
      </c>
      <c r="F437" s="140" t="s">
        <v>2163</v>
      </c>
      <c r="G437" s="137" t="s">
        <v>2243</v>
      </c>
      <c r="H437" s="137" t="s">
        <v>855</v>
      </c>
      <c r="I437" s="137" t="s">
        <v>2155</v>
      </c>
      <c r="J437" s="137" t="s">
        <v>519</v>
      </c>
      <c r="K437" s="136" t="s">
        <v>2156</v>
      </c>
      <c r="L437" s="136" t="s">
        <v>2157</v>
      </c>
      <c r="M437" s="136" t="s">
        <v>141</v>
      </c>
      <c r="N437" s="136" t="s">
        <v>2158</v>
      </c>
      <c r="O437" s="90"/>
    </row>
    <row r="438" spans="1:15" x14ac:dyDescent="0.2">
      <c r="A438" s="90"/>
      <c r="B438" s="145" t="s">
        <v>571</v>
      </c>
      <c r="C438" s="145" t="s">
        <v>1613</v>
      </c>
      <c r="D438" s="145" t="s">
        <v>192</v>
      </c>
      <c r="E438" s="138" t="s">
        <v>849</v>
      </c>
      <c r="F438" s="140" t="s">
        <v>2662</v>
      </c>
      <c r="G438" s="137" t="s">
        <v>1909</v>
      </c>
      <c r="H438" s="137" t="s">
        <v>572</v>
      </c>
      <c r="I438" s="137" t="s">
        <v>573</v>
      </c>
      <c r="J438" s="137" t="s">
        <v>1239</v>
      </c>
      <c r="K438" s="137" t="s">
        <v>2421</v>
      </c>
      <c r="L438" s="136" t="s">
        <v>2422</v>
      </c>
      <c r="M438" s="136" t="s">
        <v>2423</v>
      </c>
      <c r="N438" s="136" t="s">
        <v>848</v>
      </c>
      <c r="O438" s="90"/>
    </row>
    <row r="439" spans="1:15" x14ac:dyDescent="0.2">
      <c r="A439" s="90"/>
      <c r="B439" s="145" t="s">
        <v>1788</v>
      </c>
      <c r="C439" s="145" t="s">
        <v>2118</v>
      </c>
      <c r="D439" s="145" t="s">
        <v>263</v>
      </c>
      <c r="E439" s="138" t="s">
        <v>1789</v>
      </c>
      <c r="F439" s="140" t="s">
        <v>1790</v>
      </c>
      <c r="G439" s="137" t="s">
        <v>787</v>
      </c>
      <c r="H439" s="137" t="s">
        <v>1791</v>
      </c>
      <c r="I439" s="137" t="s">
        <v>1792</v>
      </c>
      <c r="J439" s="136" t="s">
        <v>141</v>
      </c>
      <c r="K439" s="136" t="s">
        <v>3</v>
      </c>
      <c r="L439" s="136" t="s">
        <v>4</v>
      </c>
      <c r="M439" s="136"/>
      <c r="N439" s="136"/>
      <c r="O439" s="90"/>
    </row>
    <row r="440" spans="1:15" x14ac:dyDescent="0.2">
      <c r="A440" s="90"/>
      <c r="B440" s="145" t="s">
        <v>850</v>
      </c>
      <c r="C440" s="145" t="s">
        <v>1613</v>
      </c>
      <c r="D440" s="145" t="s">
        <v>2745</v>
      </c>
      <c r="E440" s="138" t="s">
        <v>2395</v>
      </c>
      <c r="F440" s="140" t="s">
        <v>2396</v>
      </c>
      <c r="G440" s="137" t="s">
        <v>2243</v>
      </c>
      <c r="H440" s="137" t="s">
        <v>2691</v>
      </c>
      <c r="I440" s="137" t="s">
        <v>2692</v>
      </c>
      <c r="J440" s="137" t="s">
        <v>519</v>
      </c>
      <c r="K440" s="136" t="s">
        <v>2693</v>
      </c>
      <c r="L440" s="136" t="s">
        <v>22</v>
      </c>
      <c r="M440" s="136" t="s">
        <v>2531</v>
      </c>
      <c r="N440" s="137" t="s">
        <v>1460</v>
      </c>
      <c r="O440" s="90"/>
    </row>
    <row r="441" spans="1:15" x14ac:dyDescent="0.2">
      <c r="A441" s="90"/>
      <c r="B441" s="145" t="s">
        <v>2761</v>
      </c>
      <c r="C441" s="145" t="s">
        <v>1613</v>
      </c>
      <c r="D441" s="145" t="s">
        <v>192</v>
      </c>
      <c r="E441" s="138" t="s">
        <v>2597</v>
      </c>
      <c r="F441" s="140" t="s">
        <v>2396</v>
      </c>
      <c r="G441" s="137" t="s">
        <v>2243</v>
      </c>
      <c r="H441" s="137" t="s">
        <v>2691</v>
      </c>
      <c r="I441" s="137" t="s">
        <v>2692</v>
      </c>
      <c r="J441" s="137" t="s">
        <v>519</v>
      </c>
      <c r="K441" s="136" t="s">
        <v>2693</v>
      </c>
      <c r="L441" s="136" t="s">
        <v>22</v>
      </c>
      <c r="M441" s="136" t="s">
        <v>2531</v>
      </c>
      <c r="N441" s="137" t="s">
        <v>1460</v>
      </c>
      <c r="O441" s="90"/>
    </row>
    <row r="442" spans="1:15" x14ac:dyDescent="0.2">
      <c r="A442" s="90"/>
      <c r="B442" s="145" t="s">
        <v>3933</v>
      </c>
      <c r="C442" s="144" t="s">
        <v>1613</v>
      </c>
      <c r="D442" s="144" t="s">
        <v>192</v>
      </c>
      <c r="E442" s="138" t="s">
        <v>3934</v>
      </c>
      <c r="F442" s="140" t="s">
        <v>3935</v>
      </c>
      <c r="G442" s="137" t="s">
        <v>2243</v>
      </c>
      <c r="H442" s="137" t="s">
        <v>3936</v>
      </c>
      <c r="I442" s="137" t="s">
        <v>4464</v>
      </c>
      <c r="J442" s="137" t="s">
        <v>523</v>
      </c>
      <c r="K442" s="136" t="s">
        <v>3937</v>
      </c>
      <c r="L442" s="136" t="s">
        <v>3938</v>
      </c>
      <c r="M442" s="136" t="s">
        <v>141</v>
      </c>
      <c r="N442" s="136" t="s">
        <v>141</v>
      </c>
      <c r="O442" s="90"/>
    </row>
    <row r="443" spans="1:15" x14ac:dyDescent="0.2">
      <c r="A443" s="90"/>
      <c r="B443" s="145" t="s">
        <v>2525</v>
      </c>
      <c r="C443" s="145" t="s">
        <v>1613</v>
      </c>
      <c r="D443" s="145" t="s">
        <v>192</v>
      </c>
      <c r="E443" s="138" t="s">
        <v>476</v>
      </c>
      <c r="F443" s="140" t="s">
        <v>477</v>
      </c>
      <c r="G443" s="137" t="s">
        <v>2243</v>
      </c>
      <c r="H443" s="136" t="s">
        <v>472</v>
      </c>
      <c r="I443" s="137" t="s">
        <v>57</v>
      </c>
      <c r="J443" s="137" t="s">
        <v>1592</v>
      </c>
      <c r="K443" s="137" t="s">
        <v>58</v>
      </c>
      <c r="L443" s="137" t="s">
        <v>473</v>
      </c>
      <c r="M443" s="137" t="s">
        <v>474</v>
      </c>
      <c r="N443" s="137" t="s">
        <v>475</v>
      </c>
      <c r="O443" s="90"/>
    </row>
    <row r="444" spans="1:15" x14ac:dyDescent="0.2">
      <c r="A444" s="90"/>
      <c r="B444" s="145" t="s">
        <v>3269</v>
      </c>
      <c r="C444" s="145" t="s">
        <v>1613</v>
      </c>
      <c r="D444" s="145" t="s">
        <v>192</v>
      </c>
      <c r="E444" s="138" t="s">
        <v>3270</v>
      </c>
      <c r="F444" s="140" t="s">
        <v>3271</v>
      </c>
      <c r="G444" s="137" t="s">
        <v>2243</v>
      </c>
      <c r="H444" s="136" t="s">
        <v>3272</v>
      </c>
      <c r="I444" s="137" t="s">
        <v>3273</v>
      </c>
      <c r="J444" s="137" t="s">
        <v>520</v>
      </c>
      <c r="K444" s="136" t="s">
        <v>3274</v>
      </c>
      <c r="L444" s="136" t="s">
        <v>3275</v>
      </c>
      <c r="M444" s="136" t="s">
        <v>3276</v>
      </c>
      <c r="N444" s="136" t="s">
        <v>141</v>
      </c>
      <c r="O444" s="90"/>
    </row>
    <row r="445" spans="1:15" x14ac:dyDescent="0.2">
      <c r="A445" s="90"/>
      <c r="B445" s="145" t="s">
        <v>1376</v>
      </c>
      <c r="C445" s="145" t="s">
        <v>1613</v>
      </c>
      <c r="D445" s="145" t="s">
        <v>192</v>
      </c>
      <c r="E445" s="138" t="s">
        <v>921</v>
      </c>
      <c r="F445" s="140" t="s">
        <v>2128</v>
      </c>
      <c r="G445" s="137" t="s">
        <v>2243</v>
      </c>
      <c r="H445" s="137" t="s">
        <v>1377</v>
      </c>
      <c r="I445" s="137" t="s">
        <v>1378</v>
      </c>
      <c r="J445" s="137" t="s">
        <v>722</v>
      </c>
      <c r="K445" s="136" t="s">
        <v>1379</v>
      </c>
      <c r="L445" s="136" t="s">
        <v>2619</v>
      </c>
      <c r="M445" s="136" t="s">
        <v>1108</v>
      </c>
      <c r="N445" s="136" t="s">
        <v>1668</v>
      </c>
      <c r="O445" s="90"/>
    </row>
    <row r="446" spans="1:15" x14ac:dyDescent="0.2">
      <c r="A446" s="90"/>
      <c r="B446" s="145" t="s">
        <v>3939</v>
      </c>
      <c r="C446" s="144" t="s">
        <v>1613</v>
      </c>
      <c r="D446" s="144" t="s">
        <v>192</v>
      </c>
      <c r="E446" s="138" t="s">
        <v>3940</v>
      </c>
      <c r="F446" s="141" t="s">
        <v>141</v>
      </c>
      <c r="G446" s="137" t="s">
        <v>2243</v>
      </c>
      <c r="H446" s="137" t="s">
        <v>3941</v>
      </c>
      <c r="I446" s="137" t="s">
        <v>2594</v>
      </c>
      <c r="J446" s="137" t="s">
        <v>1415</v>
      </c>
      <c r="K446" s="136" t="s">
        <v>3942</v>
      </c>
      <c r="L446" s="136" t="s">
        <v>3943</v>
      </c>
      <c r="M446" s="136" t="s">
        <v>141</v>
      </c>
      <c r="N446" s="136" t="s">
        <v>3944</v>
      </c>
      <c r="O446" s="90"/>
    </row>
    <row r="447" spans="1:15" x14ac:dyDescent="0.2">
      <c r="A447" s="90"/>
      <c r="B447" s="145" t="s">
        <v>2325</v>
      </c>
      <c r="C447" s="145" t="s">
        <v>1613</v>
      </c>
      <c r="D447" s="145" t="s">
        <v>2747</v>
      </c>
      <c r="E447" s="138" t="s">
        <v>2960</v>
      </c>
      <c r="F447" s="140" t="s">
        <v>2128</v>
      </c>
      <c r="G447" s="137" t="s">
        <v>1909</v>
      </c>
      <c r="H447" s="137" t="s">
        <v>1485</v>
      </c>
      <c r="I447" s="137" t="s">
        <v>1486</v>
      </c>
      <c r="J447" s="137" t="s">
        <v>1219</v>
      </c>
      <c r="K447" s="137" t="s">
        <v>1487</v>
      </c>
      <c r="L447" s="136" t="s">
        <v>1484</v>
      </c>
      <c r="M447" s="136"/>
      <c r="N447" s="136"/>
      <c r="O447" s="90"/>
    </row>
    <row r="448" spans="1:15" x14ac:dyDescent="0.2">
      <c r="A448" s="90"/>
      <c r="B448" s="145" t="s">
        <v>3716</v>
      </c>
      <c r="C448" s="145" t="s">
        <v>1613</v>
      </c>
      <c r="D448" s="145" t="s">
        <v>192</v>
      </c>
      <c r="E448" s="138" t="s">
        <v>3717</v>
      </c>
      <c r="F448" s="140" t="s">
        <v>2128</v>
      </c>
      <c r="G448" s="137" t="s">
        <v>1909</v>
      </c>
      <c r="H448" s="137" t="s">
        <v>197</v>
      </c>
      <c r="I448" s="137" t="s">
        <v>1077</v>
      </c>
      <c r="J448" s="136" t="s">
        <v>1587</v>
      </c>
      <c r="K448" s="136" t="s">
        <v>198</v>
      </c>
      <c r="L448" s="136" t="s">
        <v>2099</v>
      </c>
      <c r="M448" s="136" t="s">
        <v>141</v>
      </c>
      <c r="N448" s="136" t="s">
        <v>3718</v>
      </c>
      <c r="O448" s="90"/>
    </row>
    <row r="449" spans="1:15" x14ac:dyDescent="0.2">
      <c r="A449" s="90"/>
      <c r="B449" s="145" t="s">
        <v>2839</v>
      </c>
      <c r="C449" s="145" t="s">
        <v>1613</v>
      </c>
      <c r="D449" s="145" t="s">
        <v>192</v>
      </c>
      <c r="E449" s="138" t="s">
        <v>2868</v>
      </c>
      <c r="F449" s="140" t="s">
        <v>2128</v>
      </c>
      <c r="G449" s="137" t="s">
        <v>2243</v>
      </c>
      <c r="H449" s="137" t="s">
        <v>2870</v>
      </c>
      <c r="I449" s="137" t="s">
        <v>2869</v>
      </c>
      <c r="J449" s="137" t="s">
        <v>519</v>
      </c>
      <c r="K449" s="136" t="s">
        <v>2871</v>
      </c>
      <c r="L449" s="136" t="s">
        <v>2872</v>
      </c>
      <c r="M449" s="136" t="s">
        <v>2873</v>
      </c>
      <c r="N449" s="136" t="s">
        <v>2874</v>
      </c>
      <c r="O449" s="90"/>
    </row>
    <row r="450" spans="1:15" x14ac:dyDescent="0.2">
      <c r="A450" s="90"/>
      <c r="B450" s="145" t="s">
        <v>4008</v>
      </c>
      <c r="C450" s="145" t="s">
        <v>1613</v>
      </c>
      <c r="D450" s="145" t="s">
        <v>192</v>
      </c>
      <c r="E450" s="138" t="s">
        <v>445</v>
      </c>
      <c r="F450" s="140" t="s">
        <v>1215</v>
      </c>
      <c r="G450" s="137" t="s">
        <v>2243</v>
      </c>
      <c r="H450" s="137" t="s">
        <v>913</v>
      </c>
      <c r="I450" s="137" t="s">
        <v>440</v>
      </c>
      <c r="J450" s="137" t="s">
        <v>719</v>
      </c>
      <c r="K450" s="137" t="s">
        <v>441</v>
      </c>
      <c r="L450" s="137" t="s">
        <v>442</v>
      </c>
      <c r="M450" s="137" t="s">
        <v>443</v>
      </c>
      <c r="N450" s="136" t="s">
        <v>444</v>
      </c>
      <c r="O450" s="90"/>
    </row>
    <row r="451" spans="1:15" x14ac:dyDescent="0.2">
      <c r="A451" s="90"/>
      <c r="B451" s="145" t="s">
        <v>19</v>
      </c>
      <c r="C451" s="145" t="s">
        <v>1613</v>
      </c>
      <c r="D451" s="145" t="s">
        <v>192</v>
      </c>
      <c r="E451" s="138" t="s">
        <v>445</v>
      </c>
      <c r="F451" s="140" t="s">
        <v>1215</v>
      </c>
      <c r="G451" s="137" t="s">
        <v>2243</v>
      </c>
      <c r="H451" s="137" t="s">
        <v>913</v>
      </c>
      <c r="I451" s="137" t="s">
        <v>440</v>
      </c>
      <c r="J451" s="137" t="s">
        <v>719</v>
      </c>
      <c r="K451" s="137" t="s">
        <v>441</v>
      </c>
      <c r="L451" s="137" t="s">
        <v>442</v>
      </c>
      <c r="M451" s="137" t="s">
        <v>443</v>
      </c>
      <c r="N451" s="136" t="s">
        <v>444</v>
      </c>
      <c r="O451" s="90"/>
    </row>
    <row r="452" spans="1:15" x14ac:dyDescent="0.2">
      <c r="A452" s="90"/>
      <c r="B452" s="145" t="s">
        <v>3474</v>
      </c>
      <c r="C452" s="145" t="s">
        <v>2118</v>
      </c>
      <c r="D452" s="145" t="s">
        <v>1614</v>
      </c>
      <c r="E452" s="138" t="s">
        <v>3475</v>
      </c>
      <c r="F452" s="140" t="s">
        <v>2128</v>
      </c>
      <c r="G452" s="137" t="s">
        <v>669</v>
      </c>
      <c r="H452" s="137" t="s">
        <v>3476</v>
      </c>
      <c r="I452" s="137" t="s">
        <v>2463</v>
      </c>
      <c r="J452" s="136" t="s">
        <v>3478</v>
      </c>
      <c r="K452" s="137" t="s">
        <v>3477</v>
      </c>
      <c r="L452" s="136" t="s">
        <v>3479</v>
      </c>
      <c r="M452" s="137"/>
      <c r="N452" s="136"/>
      <c r="O452" s="90"/>
    </row>
    <row r="453" spans="1:15" x14ac:dyDescent="0.2">
      <c r="A453" s="90"/>
      <c r="B453" s="145" t="s">
        <v>806</v>
      </c>
      <c r="C453" s="145" t="s">
        <v>1613</v>
      </c>
      <c r="D453" s="145" t="s">
        <v>192</v>
      </c>
      <c r="E453" s="138" t="s">
        <v>2762</v>
      </c>
      <c r="F453" s="140" t="s">
        <v>2763</v>
      </c>
      <c r="G453" s="137" t="s">
        <v>2243</v>
      </c>
      <c r="H453" s="137" t="s">
        <v>2954</v>
      </c>
      <c r="I453" s="137" t="s">
        <v>1133</v>
      </c>
      <c r="J453" s="137" t="s">
        <v>1592</v>
      </c>
      <c r="K453" s="136" t="s">
        <v>2729</v>
      </c>
      <c r="L453" s="136" t="s">
        <v>2730</v>
      </c>
      <c r="M453" s="137" t="s">
        <v>668</v>
      </c>
      <c r="N453" s="137" t="s">
        <v>668</v>
      </c>
      <c r="O453" s="90"/>
    </row>
    <row r="454" spans="1:15" x14ac:dyDescent="0.2">
      <c r="A454" s="90"/>
      <c r="B454" s="145" t="s">
        <v>1638</v>
      </c>
      <c r="C454" s="145" t="s">
        <v>2118</v>
      </c>
      <c r="D454" s="145" t="s">
        <v>1614</v>
      </c>
      <c r="E454" s="138" t="s">
        <v>1943</v>
      </c>
      <c r="F454" s="140" t="s">
        <v>822</v>
      </c>
      <c r="G454" s="137" t="s">
        <v>669</v>
      </c>
      <c r="H454" s="137" t="s">
        <v>1639</v>
      </c>
      <c r="I454" s="137" t="s">
        <v>1647</v>
      </c>
      <c r="J454" s="137" t="s">
        <v>1443</v>
      </c>
      <c r="K454" s="137" t="s">
        <v>1648</v>
      </c>
      <c r="L454" s="137" t="s">
        <v>1649</v>
      </c>
      <c r="M454" s="137" t="s">
        <v>1650</v>
      </c>
      <c r="N454" s="137" t="s">
        <v>668</v>
      </c>
      <c r="O454" s="90"/>
    </row>
    <row r="455" spans="1:15" x14ac:dyDescent="0.2">
      <c r="A455" s="90"/>
      <c r="B455" s="145" t="s">
        <v>2505</v>
      </c>
      <c r="C455" s="145" t="s">
        <v>1613</v>
      </c>
      <c r="D455" s="145" t="s">
        <v>192</v>
      </c>
      <c r="E455" s="138" t="s">
        <v>1424</v>
      </c>
      <c r="F455" s="140" t="s">
        <v>2875</v>
      </c>
      <c r="G455" s="137" t="s">
        <v>1909</v>
      </c>
      <c r="H455" s="136" t="s">
        <v>2660</v>
      </c>
      <c r="I455" s="137" t="s">
        <v>2078</v>
      </c>
      <c r="J455" s="137" t="s">
        <v>1587</v>
      </c>
      <c r="K455" s="137" t="s">
        <v>2661</v>
      </c>
      <c r="L455" s="136" t="s">
        <v>2389</v>
      </c>
      <c r="M455" s="136" t="s">
        <v>2390</v>
      </c>
      <c r="N455" s="136" t="s">
        <v>1423</v>
      </c>
      <c r="O455" s="90"/>
    </row>
    <row r="456" spans="1:15" x14ac:dyDescent="0.2">
      <c r="A456" s="90"/>
      <c r="B456" s="145" t="s">
        <v>3562</v>
      </c>
      <c r="C456" s="145" t="s">
        <v>2118</v>
      </c>
      <c r="D456" s="145" t="s">
        <v>1614</v>
      </c>
      <c r="E456" s="138" t="s">
        <v>3563</v>
      </c>
      <c r="F456" s="140" t="s">
        <v>2128</v>
      </c>
      <c r="G456" s="137" t="s">
        <v>770</v>
      </c>
      <c r="H456" s="137" t="s">
        <v>3564</v>
      </c>
      <c r="I456" s="137" t="s">
        <v>3565</v>
      </c>
      <c r="J456" s="137" t="s">
        <v>668</v>
      </c>
      <c r="K456" s="137" t="s">
        <v>668</v>
      </c>
      <c r="L456" s="136" t="s">
        <v>3566</v>
      </c>
      <c r="M456" s="136" t="s">
        <v>3567</v>
      </c>
      <c r="N456" s="136" t="s">
        <v>141</v>
      </c>
      <c r="O456" s="90"/>
    </row>
    <row r="457" spans="1:15" x14ac:dyDescent="0.2">
      <c r="A457" s="90"/>
      <c r="B457" s="145" t="s">
        <v>2017</v>
      </c>
      <c r="C457" s="145" t="s">
        <v>1613</v>
      </c>
      <c r="D457" s="145" t="s">
        <v>192</v>
      </c>
      <c r="E457" s="138" t="s">
        <v>2018</v>
      </c>
      <c r="F457" s="140" t="s">
        <v>1670</v>
      </c>
      <c r="G457" s="137" t="s">
        <v>2243</v>
      </c>
      <c r="H457" s="137" t="s">
        <v>808</v>
      </c>
      <c r="I457" s="137" t="s">
        <v>809</v>
      </c>
      <c r="J457" s="137" t="s">
        <v>719</v>
      </c>
      <c r="K457" s="136" t="s">
        <v>54</v>
      </c>
      <c r="L457" s="136" t="s">
        <v>55</v>
      </c>
      <c r="M457" s="136" t="s">
        <v>141</v>
      </c>
      <c r="N457" s="136" t="s">
        <v>141</v>
      </c>
      <c r="O457" s="90"/>
    </row>
    <row r="458" spans="1:15" x14ac:dyDescent="0.2">
      <c r="A458" s="90"/>
      <c r="B458" s="145" t="s">
        <v>4244</v>
      </c>
      <c r="C458" s="145" t="s">
        <v>1613</v>
      </c>
      <c r="D458" s="145" t="s">
        <v>192</v>
      </c>
      <c r="E458" s="138" t="s">
        <v>2788</v>
      </c>
      <c r="F458" s="140" t="s">
        <v>2789</v>
      </c>
      <c r="G458" s="137" t="s">
        <v>1909</v>
      </c>
      <c r="H458" s="137" t="s">
        <v>2790</v>
      </c>
      <c r="I458" s="137" t="s">
        <v>2463</v>
      </c>
      <c r="J458" s="137" t="s">
        <v>1587</v>
      </c>
      <c r="K458" s="136" t="s">
        <v>2793</v>
      </c>
      <c r="L458" s="136" t="s">
        <v>2791</v>
      </c>
      <c r="M458" s="136" t="s">
        <v>141</v>
      </c>
      <c r="N458" s="136" t="s">
        <v>2792</v>
      </c>
      <c r="O458" s="90"/>
    </row>
    <row r="459" spans="1:15" x14ac:dyDescent="0.2">
      <c r="A459" s="90"/>
      <c r="B459" s="145" t="s">
        <v>1417</v>
      </c>
      <c r="C459" s="145" t="s">
        <v>1613</v>
      </c>
      <c r="D459" s="145" t="s">
        <v>192</v>
      </c>
      <c r="E459" s="138" t="s">
        <v>1418</v>
      </c>
      <c r="F459" s="140" t="s">
        <v>1419</v>
      </c>
      <c r="G459" s="137" t="s">
        <v>2243</v>
      </c>
      <c r="H459" s="137" t="s">
        <v>1482</v>
      </c>
      <c r="I459" s="137" t="s">
        <v>281</v>
      </c>
      <c r="J459" s="137" t="s">
        <v>1591</v>
      </c>
      <c r="K459" s="136" t="s">
        <v>504</v>
      </c>
      <c r="L459" s="136" t="s">
        <v>891</v>
      </c>
      <c r="M459" s="136"/>
      <c r="N459" s="136"/>
      <c r="O459" s="90"/>
    </row>
    <row r="460" spans="1:15" x14ac:dyDescent="0.2">
      <c r="A460" s="90"/>
      <c r="B460" s="145" t="s">
        <v>894</v>
      </c>
      <c r="C460" s="145" t="s">
        <v>1613</v>
      </c>
      <c r="D460" s="145" t="s">
        <v>192</v>
      </c>
      <c r="E460" s="138" t="s">
        <v>895</v>
      </c>
      <c r="F460" s="140" t="s">
        <v>896</v>
      </c>
      <c r="G460" s="137" t="s">
        <v>2243</v>
      </c>
      <c r="H460" s="137" t="s">
        <v>413</v>
      </c>
      <c r="I460" s="137" t="s">
        <v>414</v>
      </c>
      <c r="J460" s="137" t="s">
        <v>1518</v>
      </c>
      <c r="K460" s="136" t="s">
        <v>415</v>
      </c>
      <c r="L460" s="136" t="s">
        <v>416</v>
      </c>
      <c r="M460" s="136"/>
      <c r="N460" s="136"/>
      <c r="O460" s="90"/>
    </row>
    <row r="461" spans="1:15" x14ac:dyDescent="0.2">
      <c r="A461" s="90"/>
      <c r="B461" s="145" t="s">
        <v>705</v>
      </c>
      <c r="C461" s="145" t="s">
        <v>1613</v>
      </c>
      <c r="D461" s="145" t="s">
        <v>192</v>
      </c>
      <c r="E461" s="138" t="s">
        <v>706</v>
      </c>
      <c r="F461" s="140" t="s">
        <v>707</v>
      </c>
      <c r="G461" s="137" t="s">
        <v>2243</v>
      </c>
      <c r="H461" s="137" t="s">
        <v>708</v>
      </c>
      <c r="I461" s="137" t="s">
        <v>840</v>
      </c>
      <c r="J461" s="137" t="s">
        <v>1592</v>
      </c>
      <c r="K461" s="136" t="s">
        <v>709</v>
      </c>
      <c r="L461" s="136" t="s">
        <v>710</v>
      </c>
      <c r="M461" s="136"/>
      <c r="N461" s="136"/>
      <c r="O461" s="90"/>
    </row>
    <row r="462" spans="1:15" x14ac:dyDescent="0.2">
      <c r="A462" s="90"/>
      <c r="B462" s="145" t="s">
        <v>3568</v>
      </c>
      <c r="C462" s="145" t="s">
        <v>2118</v>
      </c>
      <c r="D462" s="145" t="s">
        <v>43</v>
      </c>
      <c r="E462" s="138" t="s">
        <v>3569</v>
      </c>
      <c r="F462" s="140" t="s">
        <v>3570</v>
      </c>
      <c r="G462" s="137" t="s">
        <v>1705</v>
      </c>
      <c r="H462" s="137" t="s">
        <v>3571</v>
      </c>
      <c r="I462" s="137" t="s">
        <v>3572</v>
      </c>
      <c r="J462" s="137" t="s">
        <v>668</v>
      </c>
      <c r="K462" s="137" t="s">
        <v>3573</v>
      </c>
      <c r="L462" s="137" t="s">
        <v>3574</v>
      </c>
      <c r="M462" s="137" t="s">
        <v>3575</v>
      </c>
      <c r="N462" s="136" t="s">
        <v>141</v>
      </c>
      <c r="O462" s="90"/>
    </row>
    <row r="463" spans="1:15" x14ac:dyDescent="0.2">
      <c r="A463" s="90"/>
      <c r="B463" s="145" t="s">
        <v>991</v>
      </c>
      <c r="C463" s="145" t="s">
        <v>1613</v>
      </c>
      <c r="D463" s="145" t="s">
        <v>1696</v>
      </c>
      <c r="E463" s="138" t="s">
        <v>992</v>
      </c>
      <c r="F463" s="140" t="s">
        <v>349</v>
      </c>
      <c r="G463" s="137" t="s">
        <v>2243</v>
      </c>
      <c r="H463" s="137" t="s">
        <v>534</v>
      </c>
      <c r="I463" s="137" t="s">
        <v>1196</v>
      </c>
      <c r="J463" s="137" t="s">
        <v>1056</v>
      </c>
      <c r="K463" s="136" t="s">
        <v>535</v>
      </c>
      <c r="L463" s="136" t="s">
        <v>350</v>
      </c>
      <c r="M463" s="136" t="s">
        <v>2054</v>
      </c>
      <c r="N463" s="136" t="s">
        <v>348</v>
      </c>
      <c r="O463" s="90"/>
    </row>
    <row r="464" spans="1:15" x14ac:dyDescent="0.2">
      <c r="A464" s="90"/>
      <c r="B464" s="145" t="s">
        <v>619</v>
      </c>
      <c r="C464" s="145" t="s">
        <v>1613</v>
      </c>
      <c r="D464" s="145" t="s">
        <v>1696</v>
      </c>
      <c r="E464" s="138" t="s">
        <v>1265</v>
      </c>
      <c r="F464" s="140" t="s">
        <v>465</v>
      </c>
      <c r="G464" s="137" t="s">
        <v>2243</v>
      </c>
      <c r="H464" s="137" t="s">
        <v>466</v>
      </c>
      <c r="I464" s="137" t="s">
        <v>256</v>
      </c>
      <c r="J464" s="137" t="s">
        <v>1514</v>
      </c>
      <c r="K464" s="136" t="s">
        <v>467</v>
      </c>
      <c r="L464" s="136" t="s">
        <v>620</v>
      </c>
      <c r="M464" s="136"/>
      <c r="N464" s="136"/>
      <c r="O464" s="90"/>
    </row>
    <row r="465" spans="1:15" x14ac:dyDescent="0.2">
      <c r="A465" s="90"/>
      <c r="B465" s="145" t="s">
        <v>1567</v>
      </c>
      <c r="C465" s="145" t="s">
        <v>1613</v>
      </c>
      <c r="D465" s="145" t="s">
        <v>192</v>
      </c>
      <c r="E465" s="138" t="s">
        <v>682</v>
      </c>
      <c r="F465" s="140" t="s">
        <v>683</v>
      </c>
      <c r="G465" s="137" t="s">
        <v>2243</v>
      </c>
      <c r="H465" s="137" t="s">
        <v>2956</v>
      </c>
      <c r="I465" s="137" t="s">
        <v>1565</v>
      </c>
      <c r="J465" s="137" t="s">
        <v>722</v>
      </c>
      <c r="K465" s="137" t="s">
        <v>1566</v>
      </c>
      <c r="L465" s="137" t="s">
        <v>490</v>
      </c>
      <c r="M465" s="137" t="s">
        <v>491</v>
      </c>
      <c r="N465" s="137" t="s">
        <v>492</v>
      </c>
      <c r="O465" s="90"/>
    </row>
    <row r="466" spans="1:15" x14ac:dyDescent="0.2">
      <c r="A466" s="90"/>
      <c r="B466" s="145" t="s">
        <v>1667</v>
      </c>
      <c r="C466" s="145" t="s">
        <v>2118</v>
      </c>
      <c r="D466" s="145" t="s">
        <v>1614</v>
      </c>
      <c r="E466" s="138" t="s">
        <v>2501</v>
      </c>
      <c r="F466" s="140" t="s">
        <v>2502</v>
      </c>
      <c r="G466" s="137" t="s">
        <v>669</v>
      </c>
      <c r="H466" s="137" t="s">
        <v>1708</v>
      </c>
      <c r="I466" s="137" t="s">
        <v>1709</v>
      </c>
      <c r="J466" s="136" t="s">
        <v>141</v>
      </c>
      <c r="K466" s="137" t="s">
        <v>1710</v>
      </c>
      <c r="L466" s="136" t="s">
        <v>2500</v>
      </c>
      <c r="M466" s="137"/>
      <c r="N466" s="137"/>
      <c r="O466" s="90"/>
    </row>
    <row r="467" spans="1:15" x14ac:dyDescent="0.2">
      <c r="A467" s="90"/>
      <c r="B467" s="145" t="s">
        <v>2012</v>
      </c>
      <c r="C467" s="145" t="s">
        <v>2118</v>
      </c>
      <c r="D467" s="145" t="s">
        <v>1614</v>
      </c>
      <c r="E467" s="138" t="s">
        <v>1323</v>
      </c>
      <c r="F467" s="140" t="s">
        <v>1361</v>
      </c>
      <c r="G467" s="137" t="s">
        <v>669</v>
      </c>
      <c r="H467" s="137" t="s">
        <v>1783</v>
      </c>
      <c r="I467" s="137" t="s">
        <v>215</v>
      </c>
      <c r="J467" s="137" t="s">
        <v>1091</v>
      </c>
      <c r="K467" s="137" t="s">
        <v>1784</v>
      </c>
      <c r="L467" s="137" t="s">
        <v>1785</v>
      </c>
      <c r="M467" s="136" t="s">
        <v>1360</v>
      </c>
      <c r="N467" s="137" t="s">
        <v>668</v>
      </c>
      <c r="O467" s="90"/>
    </row>
    <row r="468" spans="1:15" x14ac:dyDescent="0.2">
      <c r="A468" s="90"/>
      <c r="B468" s="145" t="s">
        <v>2564</v>
      </c>
      <c r="C468" s="145" t="s">
        <v>1613</v>
      </c>
      <c r="D468" s="145" t="s">
        <v>192</v>
      </c>
      <c r="E468" s="138" t="s">
        <v>2565</v>
      </c>
      <c r="F468" s="140" t="s">
        <v>2128</v>
      </c>
      <c r="G468" s="137" t="s">
        <v>2243</v>
      </c>
      <c r="H468" s="137" t="s">
        <v>2566</v>
      </c>
      <c r="I468" s="137" t="s">
        <v>2567</v>
      </c>
      <c r="J468" s="137" t="s">
        <v>1592</v>
      </c>
      <c r="K468" s="136" t="s">
        <v>2568</v>
      </c>
      <c r="L468" s="136" t="s">
        <v>2569</v>
      </c>
      <c r="M468" s="136"/>
      <c r="N468" s="137"/>
      <c r="O468" s="90"/>
    </row>
    <row r="469" spans="1:15" x14ac:dyDescent="0.2">
      <c r="A469" s="90"/>
      <c r="B469" s="145" t="s">
        <v>2822</v>
      </c>
      <c r="C469" s="145" t="s">
        <v>2118</v>
      </c>
      <c r="D469" s="145" t="s">
        <v>1614</v>
      </c>
      <c r="E469" s="138" t="s">
        <v>2919</v>
      </c>
      <c r="F469" s="140" t="s">
        <v>2128</v>
      </c>
      <c r="G469" s="137" t="s">
        <v>6</v>
      </c>
      <c r="H469" s="137" t="s">
        <v>2413</v>
      </c>
      <c r="I469" s="137" t="s">
        <v>2058</v>
      </c>
      <c r="J469" s="137" t="s">
        <v>668</v>
      </c>
      <c r="K469" s="137" t="s">
        <v>2414</v>
      </c>
      <c r="L469" s="137" t="s">
        <v>2167</v>
      </c>
      <c r="M469" s="137" t="s">
        <v>2168</v>
      </c>
      <c r="N469" s="137" t="s">
        <v>668</v>
      </c>
      <c r="O469" s="90"/>
    </row>
    <row r="470" spans="1:15" x14ac:dyDescent="0.2">
      <c r="A470" s="90"/>
      <c r="B470" s="145" t="s">
        <v>1324</v>
      </c>
      <c r="C470" s="145" t="s">
        <v>1613</v>
      </c>
      <c r="D470" s="145" t="s">
        <v>192</v>
      </c>
      <c r="E470" s="138" t="s">
        <v>4245</v>
      </c>
      <c r="F470" s="140" t="s">
        <v>907</v>
      </c>
      <c r="G470" s="137" t="s">
        <v>2243</v>
      </c>
      <c r="H470" s="137" t="s">
        <v>1325</v>
      </c>
      <c r="I470" s="137" t="s">
        <v>925</v>
      </c>
      <c r="J470" s="137" t="s">
        <v>1590</v>
      </c>
      <c r="K470" s="137" t="s">
        <v>1380</v>
      </c>
      <c r="L470" s="137" t="s">
        <v>1381</v>
      </c>
      <c r="M470" s="137" t="s">
        <v>1382</v>
      </c>
      <c r="N470" s="137" t="s">
        <v>239</v>
      </c>
      <c r="O470" s="90"/>
    </row>
    <row r="471" spans="1:15" x14ac:dyDescent="0.2">
      <c r="A471" s="90"/>
      <c r="B471" s="145" t="s">
        <v>2199</v>
      </c>
      <c r="C471" s="145" t="s">
        <v>2118</v>
      </c>
      <c r="D471" s="145" t="s">
        <v>1614</v>
      </c>
      <c r="E471" s="138" t="s">
        <v>223</v>
      </c>
      <c r="F471" s="140" t="s">
        <v>224</v>
      </c>
      <c r="G471" s="137" t="s">
        <v>669</v>
      </c>
      <c r="H471" s="137" t="s">
        <v>837</v>
      </c>
      <c r="I471" s="137" t="s">
        <v>836</v>
      </c>
      <c r="J471" s="137" t="s">
        <v>1388</v>
      </c>
      <c r="K471" s="137" t="s">
        <v>227</v>
      </c>
      <c r="L471" s="136" t="s">
        <v>225</v>
      </c>
      <c r="M471" s="136" t="s">
        <v>226</v>
      </c>
      <c r="N471" s="137"/>
      <c r="O471" s="90"/>
    </row>
    <row r="472" spans="1:15" x14ac:dyDescent="0.2">
      <c r="A472" s="90"/>
      <c r="B472" s="145" t="s">
        <v>3436</v>
      </c>
      <c r="C472" s="145" t="s">
        <v>2118</v>
      </c>
      <c r="D472" s="145" t="s">
        <v>263</v>
      </c>
      <c r="E472" s="138" t="s">
        <v>3437</v>
      </c>
      <c r="F472" s="140" t="s">
        <v>2128</v>
      </c>
      <c r="G472" s="137" t="s">
        <v>2243</v>
      </c>
      <c r="H472" s="137" t="s">
        <v>3438</v>
      </c>
      <c r="I472" s="137" t="s">
        <v>158</v>
      </c>
      <c r="J472" s="137" t="s">
        <v>719</v>
      </c>
      <c r="K472" s="136" t="s">
        <v>3439</v>
      </c>
      <c r="L472" s="136" t="s">
        <v>3440</v>
      </c>
      <c r="M472" s="136" t="s">
        <v>3441</v>
      </c>
      <c r="N472" s="136" t="s">
        <v>3442</v>
      </c>
      <c r="O472" s="90"/>
    </row>
    <row r="473" spans="1:15" x14ac:dyDescent="0.2">
      <c r="A473" s="90"/>
      <c r="B473" s="145" t="s">
        <v>265</v>
      </c>
      <c r="C473" s="145" t="s">
        <v>1613</v>
      </c>
      <c r="D473" s="145" t="s">
        <v>192</v>
      </c>
      <c r="E473" s="138" t="s">
        <v>1174</v>
      </c>
      <c r="F473" s="140" t="s">
        <v>270</v>
      </c>
      <c r="G473" s="137" t="s">
        <v>2243</v>
      </c>
      <c r="H473" s="137" t="s">
        <v>266</v>
      </c>
      <c r="I473" s="137" t="s">
        <v>130</v>
      </c>
      <c r="J473" s="137" t="s">
        <v>1592</v>
      </c>
      <c r="K473" s="136" t="s">
        <v>267</v>
      </c>
      <c r="L473" s="136" t="s">
        <v>268</v>
      </c>
      <c r="M473" s="136" t="s">
        <v>269</v>
      </c>
      <c r="N473" s="136"/>
      <c r="O473" s="90"/>
    </row>
    <row r="474" spans="1:15" x14ac:dyDescent="0.2">
      <c r="A474" s="90"/>
      <c r="B474" s="145" t="s">
        <v>137</v>
      </c>
      <c r="C474" s="145" t="s">
        <v>2118</v>
      </c>
      <c r="D474" s="145" t="s">
        <v>263</v>
      </c>
      <c r="E474" s="138" t="s">
        <v>2085</v>
      </c>
      <c r="F474" s="140" t="s">
        <v>924</v>
      </c>
      <c r="G474" s="137" t="s">
        <v>2243</v>
      </c>
      <c r="H474" s="137" t="s">
        <v>383</v>
      </c>
      <c r="I474" s="137" t="s">
        <v>384</v>
      </c>
      <c r="J474" s="137" t="s">
        <v>722</v>
      </c>
      <c r="K474" s="137" t="s">
        <v>1225</v>
      </c>
      <c r="L474" s="137" t="s">
        <v>1226</v>
      </c>
      <c r="M474" s="137" t="s">
        <v>1949</v>
      </c>
      <c r="N474" s="137" t="s">
        <v>1950</v>
      </c>
      <c r="O474" s="90"/>
    </row>
    <row r="475" spans="1:15" x14ac:dyDescent="0.2">
      <c r="A475" s="90"/>
      <c r="B475" s="145" t="s">
        <v>70</v>
      </c>
      <c r="C475" s="145" t="s">
        <v>2118</v>
      </c>
      <c r="D475" s="145" t="s">
        <v>263</v>
      </c>
      <c r="E475" s="138" t="s">
        <v>71</v>
      </c>
      <c r="F475" s="140" t="s">
        <v>2128</v>
      </c>
      <c r="G475" s="137" t="s">
        <v>669</v>
      </c>
      <c r="H475" s="137" t="s">
        <v>72</v>
      </c>
      <c r="I475" s="137" t="s">
        <v>73</v>
      </c>
      <c r="J475" s="137" t="s">
        <v>1443</v>
      </c>
      <c r="K475" s="137" t="s">
        <v>74</v>
      </c>
      <c r="L475" s="136" t="s">
        <v>75</v>
      </c>
      <c r="M475" s="137"/>
      <c r="N475" s="137"/>
      <c r="O475" s="90"/>
    </row>
    <row r="476" spans="1:15" x14ac:dyDescent="0.2">
      <c r="A476" s="90"/>
      <c r="B476" s="145" t="s">
        <v>3179</v>
      </c>
      <c r="C476" s="145" t="s">
        <v>2118</v>
      </c>
      <c r="D476" s="145" t="s">
        <v>909</v>
      </c>
      <c r="E476" s="138" t="s">
        <v>3180</v>
      </c>
      <c r="F476" s="140" t="s">
        <v>3183</v>
      </c>
      <c r="G476" s="137" t="s">
        <v>2243</v>
      </c>
      <c r="H476" s="137" t="s">
        <v>3181</v>
      </c>
      <c r="I476" s="137" t="s">
        <v>1339</v>
      </c>
      <c r="J476" s="137" t="s">
        <v>283</v>
      </c>
      <c r="K476" s="136" t="s">
        <v>1499</v>
      </c>
      <c r="L476" s="136" t="s">
        <v>3184</v>
      </c>
      <c r="M476" s="136" t="s">
        <v>141</v>
      </c>
      <c r="N476" s="136" t="s">
        <v>3182</v>
      </c>
      <c r="O476" s="90"/>
    </row>
    <row r="477" spans="1:15" x14ac:dyDescent="0.2">
      <c r="A477" s="90"/>
      <c r="B477" s="145" t="s">
        <v>1011</v>
      </c>
      <c r="C477" s="145" t="s">
        <v>1613</v>
      </c>
      <c r="D477" s="145" t="s">
        <v>1014</v>
      </c>
      <c r="E477" s="138" t="s">
        <v>1012</v>
      </c>
      <c r="F477" s="140" t="s">
        <v>1013</v>
      </c>
      <c r="G477" s="137" t="s">
        <v>2243</v>
      </c>
      <c r="H477" s="137" t="s">
        <v>1015</v>
      </c>
      <c r="I477" s="137" t="s">
        <v>422</v>
      </c>
      <c r="J477" s="137" t="s">
        <v>423</v>
      </c>
      <c r="K477" s="136" t="s">
        <v>1016</v>
      </c>
      <c r="L477" s="136" t="s">
        <v>1017</v>
      </c>
      <c r="M477" s="137" t="s">
        <v>668</v>
      </c>
      <c r="N477" s="136" t="s">
        <v>1018</v>
      </c>
      <c r="O477" s="90"/>
    </row>
    <row r="478" spans="1:15" x14ac:dyDescent="0.2">
      <c r="A478" s="90"/>
      <c r="B478" s="145" t="s">
        <v>193</v>
      </c>
      <c r="C478" s="145" t="s">
        <v>1613</v>
      </c>
      <c r="D478" s="145" t="s">
        <v>192</v>
      </c>
      <c r="E478" s="138" t="s">
        <v>145</v>
      </c>
      <c r="F478" s="140" t="s">
        <v>1666</v>
      </c>
      <c r="G478" s="137" t="s">
        <v>2243</v>
      </c>
      <c r="H478" s="136" t="s">
        <v>194</v>
      </c>
      <c r="I478" s="137" t="s">
        <v>195</v>
      </c>
      <c r="J478" s="137" t="s">
        <v>1514</v>
      </c>
      <c r="K478" s="136" t="s">
        <v>196</v>
      </c>
      <c r="L478" s="136" t="s">
        <v>752</v>
      </c>
      <c r="M478" s="136" t="s">
        <v>1329</v>
      </c>
      <c r="N478" s="137"/>
      <c r="O478" s="90"/>
    </row>
    <row r="479" spans="1:15" x14ac:dyDescent="0.2">
      <c r="A479" s="90"/>
      <c r="B479" s="145" t="s">
        <v>2160</v>
      </c>
      <c r="C479" s="145" t="s">
        <v>1613</v>
      </c>
      <c r="D479" s="145" t="s">
        <v>192</v>
      </c>
      <c r="E479" s="138" t="s">
        <v>1720</v>
      </c>
      <c r="F479" s="140" t="s">
        <v>1231</v>
      </c>
      <c r="G479" s="137" t="s">
        <v>2243</v>
      </c>
      <c r="H479" s="137" t="s">
        <v>2161</v>
      </c>
      <c r="I479" s="137" t="s">
        <v>1579</v>
      </c>
      <c r="J479" s="137" t="s">
        <v>1054</v>
      </c>
      <c r="K479" s="136" t="s">
        <v>2162</v>
      </c>
      <c r="L479" s="136" t="s">
        <v>790</v>
      </c>
      <c r="M479" s="136" t="s">
        <v>141</v>
      </c>
      <c r="N479" s="136" t="s">
        <v>339</v>
      </c>
      <c r="O479" s="90"/>
    </row>
    <row r="480" spans="1:15" x14ac:dyDescent="0.2">
      <c r="A480" s="90"/>
      <c r="B480" s="145" t="s">
        <v>4399</v>
      </c>
      <c r="C480" s="144" t="s">
        <v>1613</v>
      </c>
      <c r="D480" s="144" t="s">
        <v>192</v>
      </c>
      <c r="E480" s="138" t="s">
        <v>3691</v>
      </c>
      <c r="F480" s="140" t="s">
        <v>3692</v>
      </c>
      <c r="G480" s="137" t="s">
        <v>2243</v>
      </c>
      <c r="H480" s="137" t="s">
        <v>3693</v>
      </c>
      <c r="I480" s="137" t="s">
        <v>740</v>
      </c>
      <c r="J480" s="137" t="s">
        <v>1591</v>
      </c>
      <c r="K480" s="136" t="s">
        <v>3694</v>
      </c>
      <c r="L480" s="136" t="s">
        <v>3695</v>
      </c>
      <c r="M480" s="136" t="s">
        <v>3696</v>
      </c>
      <c r="N480" s="136" t="s">
        <v>3697</v>
      </c>
      <c r="O480" s="90"/>
    </row>
    <row r="481" spans="1:15" x14ac:dyDescent="0.2">
      <c r="A481" s="90"/>
      <c r="B481" s="145" t="s">
        <v>3576</v>
      </c>
      <c r="C481" s="144"/>
      <c r="D481" s="144"/>
      <c r="E481" s="138" t="s">
        <v>3577</v>
      </c>
      <c r="F481" s="140" t="s">
        <v>3578</v>
      </c>
      <c r="G481" s="137" t="s">
        <v>3008</v>
      </c>
      <c r="H481" s="137" t="s">
        <v>3579</v>
      </c>
      <c r="I481" s="137" t="s">
        <v>3580</v>
      </c>
      <c r="J481" s="137" t="s">
        <v>668</v>
      </c>
      <c r="K481" s="136" t="s">
        <v>3581</v>
      </c>
      <c r="L481" s="137" t="s">
        <v>3582</v>
      </c>
      <c r="M481" s="137" t="s">
        <v>3583</v>
      </c>
      <c r="N481" s="137" t="s">
        <v>668</v>
      </c>
      <c r="O481" s="90"/>
    </row>
    <row r="482" spans="1:15" x14ac:dyDescent="0.2">
      <c r="A482" s="90"/>
      <c r="B482" s="145" t="s">
        <v>2558</v>
      </c>
      <c r="C482" s="145" t="s">
        <v>1613</v>
      </c>
      <c r="D482" s="145" t="s">
        <v>192</v>
      </c>
      <c r="E482" s="138" t="s">
        <v>89</v>
      </c>
      <c r="F482" s="140" t="s">
        <v>2559</v>
      </c>
      <c r="G482" s="137" t="s">
        <v>2243</v>
      </c>
      <c r="H482" s="136" t="s">
        <v>1665</v>
      </c>
      <c r="I482" s="137" t="s">
        <v>1767</v>
      </c>
      <c r="J482" s="137" t="s">
        <v>1160</v>
      </c>
      <c r="K482" s="136" t="s">
        <v>86</v>
      </c>
      <c r="L482" s="136" t="s">
        <v>87</v>
      </c>
      <c r="M482" s="136" t="s">
        <v>141</v>
      </c>
      <c r="N482" s="137" t="s">
        <v>88</v>
      </c>
      <c r="O482" s="90"/>
    </row>
    <row r="483" spans="1:15" x14ac:dyDescent="0.2">
      <c r="A483" s="90"/>
      <c r="B483" s="145" t="s">
        <v>4036</v>
      </c>
      <c r="C483" s="145" t="s">
        <v>2118</v>
      </c>
      <c r="D483" s="145" t="s">
        <v>1614</v>
      </c>
      <c r="E483" s="138" t="s">
        <v>4037</v>
      </c>
      <c r="F483" s="140" t="s">
        <v>2128</v>
      </c>
      <c r="G483" s="137" t="s">
        <v>2243</v>
      </c>
      <c r="H483" s="137" t="s">
        <v>4038</v>
      </c>
      <c r="I483" s="137" t="s">
        <v>1228</v>
      </c>
      <c r="J483" s="137" t="s">
        <v>1052</v>
      </c>
      <c r="K483" s="136" t="s">
        <v>4039</v>
      </c>
      <c r="L483" s="136" t="s">
        <v>4040</v>
      </c>
      <c r="M483" s="136" t="s">
        <v>141</v>
      </c>
      <c r="N483" s="136" t="s">
        <v>4041</v>
      </c>
      <c r="O483" s="90"/>
    </row>
    <row r="484" spans="1:15" x14ac:dyDescent="0.2">
      <c r="A484" s="90"/>
      <c r="B484" s="145" t="s">
        <v>4237</v>
      </c>
      <c r="C484" s="145" t="s">
        <v>1613</v>
      </c>
      <c r="D484" s="145" t="s">
        <v>192</v>
      </c>
      <c r="E484" s="138" t="s">
        <v>3062</v>
      </c>
      <c r="F484" s="140" t="s">
        <v>4236</v>
      </c>
      <c r="G484" s="137" t="s">
        <v>2243</v>
      </c>
      <c r="H484" s="136" t="s">
        <v>1429</v>
      </c>
      <c r="I484" s="137" t="s">
        <v>1430</v>
      </c>
      <c r="J484" s="137" t="s">
        <v>722</v>
      </c>
      <c r="K484" s="136" t="s">
        <v>1431</v>
      </c>
      <c r="L484" s="136" t="s">
        <v>1401</v>
      </c>
      <c r="M484" s="137" t="s">
        <v>1402</v>
      </c>
      <c r="N484" s="136" t="s">
        <v>106</v>
      </c>
      <c r="O484" s="90"/>
    </row>
    <row r="485" spans="1:15" x14ac:dyDescent="0.2">
      <c r="A485" s="90"/>
      <c r="B485" s="145" t="s">
        <v>2787</v>
      </c>
      <c r="C485" s="145" t="s">
        <v>1613</v>
      </c>
      <c r="D485" s="145" t="s">
        <v>192</v>
      </c>
      <c r="E485" s="138" t="s">
        <v>1903</v>
      </c>
      <c r="F485" s="140" t="s">
        <v>1904</v>
      </c>
      <c r="G485" s="137" t="s">
        <v>2243</v>
      </c>
      <c r="H485" s="137" t="s">
        <v>2951</v>
      </c>
      <c r="I485" s="137" t="s">
        <v>1457</v>
      </c>
      <c r="J485" s="137" t="s">
        <v>1414</v>
      </c>
      <c r="K485" s="136" t="s">
        <v>2952</v>
      </c>
      <c r="L485" s="136" t="s">
        <v>1905</v>
      </c>
      <c r="M485" s="136" t="s">
        <v>141</v>
      </c>
      <c r="N485" s="136" t="s">
        <v>2953</v>
      </c>
      <c r="O485" s="90"/>
    </row>
    <row r="486" spans="1:15" x14ac:dyDescent="0.2">
      <c r="A486" s="90"/>
      <c r="B486" s="144" t="s">
        <v>648</v>
      </c>
      <c r="C486" s="144" t="s">
        <v>2118</v>
      </c>
      <c r="D486" s="144" t="s">
        <v>1614</v>
      </c>
      <c r="E486" s="138" t="s">
        <v>1024</v>
      </c>
      <c r="F486" s="140" t="s">
        <v>163</v>
      </c>
      <c r="G486" s="137" t="s">
        <v>6</v>
      </c>
      <c r="H486" s="137" t="s">
        <v>164</v>
      </c>
      <c r="I486" s="137" t="s">
        <v>2058</v>
      </c>
      <c r="J486" s="137" t="s">
        <v>668</v>
      </c>
      <c r="K486" s="136" t="s">
        <v>165</v>
      </c>
      <c r="L486" s="137" t="s">
        <v>166</v>
      </c>
      <c r="M486" s="137" t="s">
        <v>612</v>
      </c>
      <c r="N486" s="137" t="s">
        <v>668</v>
      </c>
      <c r="O486" s="90"/>
    </row>
    <row r="487" spans="1:15" x14ac:dyDescent="0.2">
      <c r="A487" s="90"/>
      <c r="B487" s="144" t="s">
        <v>4107</v>
      </c>
      <c r="C487" s="144" t="s">
        <v>2118</v>
      </c>
      <c r="D487" s="144" t="s">
        <v>909</v>
      </c>
      <c r="E487" s="138" t="s">
        <v>3146</v>
      </c>
      <c r="F487" s="140" t="s">
        <v>2128</v>
      </c>
      <c r="G487" s="137" t="s">
        <v>2243</v>
      </c>
      <c r="H487" s="137" t="s">
        <v>3147</v>
      </c>
      <c r="I487" s="137" t="s">
        <v>3148</v>
      </c>
      <c r="J487" s="137" t="s">
        <v>719</v>
      </c>
      <c r="K487" s="136" t="s">
        <v>3149</v>
      </c>
      <c r="L487" s="136" t="s">
        <v>141</v>
      </c>
      <c r="M487" s="136" t="s">
        <v>3151</v>
      </c>
      <c r="N487" s="136" t="s">
        <v>3150</v>
      </c>
      <c r="O487" s="90"/>
    </row>
    <row r="488" spans="1:15" x14ac:dyDescent="0.2">
      <c r="A488" s="90"/>
      <c r="B488" s="145" t="s">
        <v>4259</v>
      </c>
      <c r="C488" s="144" t="s">
        <v>1613</v>
      </c>
      <c r="D488" s="144" t="s">
        <v>192</v>
      </c>
      <c r="E488" s="138" t="s">
        <v>4430</v>
      </c>
      <c r="F488" s="140" t="s">
        <v>2128</v>
      </c>
      <c r="G488" s="137" t="s">
        <v>2243</v>
      </c>
      <c r="H488" s="137" t="s">
        <v>4269</v>
      </c>
      <c r="I488" s="137" t="s">
        <v>2623</v>
      </c>
      <c r="J488" s="137" t="s">
        <v>715</v>
      </c>
      <c r="K488" s="137" t="s">
        <v>3598</v>
      </c>
      <c r="L488" s="137" t="s">
        <v>3597</v>
      </c>
      <c r="M488" s="137" t="s">
        <v>668</v>
      </c>
      <c r="N488" s="137" t="s">
        <v>3596</v>
      </c>
      <c r="O488" s="90"/>
    </row>
    <row r="489" spans="1:15" x14ac:dyDescent="0.2">
      <c r="A489" s="90"/>
      <c r="B489" s="145" t="s">
        <v>1383</v>
      </c>
      <c r="C489" s="145" t="s">
        <v>2118</v>
      </c>
      <c r="D489" s="145" t="s">
        <v>1614</v>
      </c>
      <c r="E489" s="138" t="s">
        <v>1396</v>
      </c>
      <c r="F489" s="140" t="s">
        <v>2468</v>
      </c>
      <c r="G489" s="137" t="s">
        <v>6</v>
      </c>
      <c r="H489" s="137" t="s">
        <v>1037</v>
      </c>
      <c r="I489" s="137" t="s">
        <v>2058</v>
      </c>
      <c r="J489" s="137" t="s">
        <v>668</v>
      </c>
      <c r="K489" s="137" t="s">
        <v>582</v>
      </c>
      <c r="L489" s="137" t="s">
        <v>1010</v>
      </c>
      <c r="M489" s="137" t="s">
        <v>1038</v>
      </c>
      <c r="N489" s="137" t="s">
        <v>668</v>
      </c>
      <c r="O489" s="90"/>
    </row>
    <row r="490" spans="1:15" x14ac:dyDescent="0.2">
      <c r="A490" s="90"/>
      <c r="B490" s="145" t="s">
        <v>561</v>
      </c>
      <c r="C490" s="145" t="s">
        <v>1613</v>
      </c>
      <c r="D490" s="145" t="s">
        <v>192</v>
      </c>
      <c r="E490" s="138" t="s">
        <v>367</v>
      </c>
      <c r="F490" s="140" t="s">
        <v>2128</v>
      </c>
      <c r="G490" s="137" t="s">
        <v>2243</v>
      </c>
      <c r="H490" s="137" t="s">
        <v>562</v>
      </c>
      <c r="I490" s="137" t="s">
        <v>563</v>
      </c>
      <c r="J490" s="137" t="s">
        <v>2543</v>
      </c>
      <c r="K490" s="137" t="s">
        <v>564</v>
      </c>
      <c r="L490" s="137" t="s">
        <v>2424</v>
      </c>
      <c r="M490" s="137" t="s">
        <v>365</v>
      </c>
      <c r="N490" s="137" t="s">
        <v>366</v>
      </c>
      <c r="O490" s="90"/>
    </row>
    <row r="491" spans="1:15" x14ac:dyDescent="0.2">
      <c r="A491" s="90"/>
      <c r="B491" s="145" t="s">
        <v>3945</v>
      </c>
      <c r="C491" s="145" t="s">
        <v>1613</v>
      </c>
      <c r="D491" s="145" t="s">
        <v>3007</v>
      </c>
      <c r="E491" s="138" t="s">
        <v>3946</v>
      </c>
      <c r="F491" s="140" t="s">
        <v>2128</v>
      </c>
      <c r="G491" s="137" t="s">
        <v>2243</v>
      </c>
      <c r="H491" s="137" t="s">
        <v>3947</v>
      </c>
      <c r="I491" s="137" t="s">
        <v>1126</v>
      </c>
      <c r="J491" s="137" t="s">
        <v>283</v>
      </c>
      <c r="K491" s="136" t="s">
        <v>3948</v>
      </c>
      <c r="L491" s="136" t="s">
        <v>3949</v>
      </c>
      <c r="M491" s="136" t="s">
        <v>141</v>
      </c>
      <c r="N491" s="136" t="s">
        <v>141</v>
      </c>
      <c r="O491" s="90"/>
    </row>
    <row r="492" spans="1:15" x14ac:dyDescent="0.2">
      <c r="A492" s="90"/>
      <c r="B492" s="145" t="s">
        <v>940</v>
      </c>
      <c r="C492" s="145" t="s">
        <v>1613</v>
      </c>
      <c r="D492" s="145" t="s">
        <v>192</v>
      </c>
      <c r="E492" s="138" t="s">
        <v>941</v>
      </c>
      <c r="F492" s="140" t="s">
        <v>2128</v>
      </c>
      <c r="G492" s="137" t="s">
        <v>2243</v>
      </c>
      <c r="H492" s="137" t="s">
        <v>942</v>
      </c>
      <c r="I492" s="137" t="s">
        <v>943</v>
      </c>
      <c r="J492" s="137" t="s">
        <v>2543</v>
      </c>
      <c r="K492" s="136" t="s">
        <v>944</v>
      </c>
      <c r="L492" s="136" t="s">
        <v>945</v>
      </c>
      <c r="M492" s="136" t="s">
        <v>141</v>
      </c>
      <c r="N492" s="136" t="s">
        <v>946</v>
      </c>
      <c r="O492" s="90"/>
    </row>
    <row r="493" spans="1:15" x14ac:dyDescent="0.2">
      <c r="A493" s="90"/>
      <c r="B493" s="145" t="s">
        <v>1837</v>
      </c>
      <c r="C493" s="145" t="s">
        <v>2118</v>
      </c>
      <c r="D493" s="145" t="s">
        <v>2746</v>
      </c>
      <c r="E493" s="138" t="s">
        <v>1686</v>
      </c>
      <c r="F493" s="140" t="s">
        <v>2128</v>
      </c>
      <c r="G493" s="137" t="s">
        <v>669</v>
      </c>
      <c r="H493" s="137" t="s">
        <v>4014</v>
      </c>
      <c r="I493" s="137" t="s">
        <v>2463</v>
      </c>
      <c r="J493" s="136" t="s">
        <v>141</v>
      </c>
      <c r="K493" s="137" t="s">
        <v>4015</v>
      </c>
      <c r="L493" s="136" t="s">
        <v>4016</v>
      </c>
      <c r="M493" s="137"/>
      <c r="N493" s="137"/>
      <c r="O493" s="90"/>
    </row>
    <row r="494" spans="1:15" x14ac:dyDescent="0.2">
      <c r="A494" s="90"/>
      <c r="B494" s="145" t="s">
        <v>1041</v>
      </c>
      <c r="C494" s="145" t="s">
        <v>1613</v>
      </c>
      <c r="D494" s="145" t="s">
        <v>192</v>
      </c>
      <c r="E494" s="138" t="s">
        <v>199</v>
      </c>
      <c r="F494" s="140" t="s">
        <v>200</v>
      </c>
      <c r="G494" s="137" t="s">
        <v>1909</v>
      </c>
      <c r="H494" s="137" t="s">
        <v>1042</v>
      </c>
      <c r="I494" s="137" t="s">
        <v>667</v>
      </c>
      <c r="J494" s="137" t="s">
        <v>1469</v>
      </c>
      <c r="K494" s="137" t="s">
        <v>1953</v>
      </c>
      <c r="L494" s="137" t="s">
        <v>1057</v>
      </c>
      <c r="M494" s="137" t="s">
        <v>783</v>
      </c>
      <c r="N494" s="137" t="s">
        <v>139</v>
      </c>
      <c r="O494" s="90"/>
    </row>
    <row r="495" spans="1:15" x14ac:dyDescent="0.2">
      <c r="A495" s="90"/>
      <c r="B495" s="145" t="s">
        <v>3443</v>
      </c>
      <c r="C495" s="145" t="s">
        <v>1613</v>
      </c>
      <c r="D495" s="145" t="s">
        <v>192</v>
      </c>
      <c r="E495" s="138" t="s">
        <v>3444</v>
      </c>
      <c r="F495" s="140" t="s">
        <v>2128</v>
      </c>
      <c r="G495" s="137" t="s">
        <v>2243</v>
      </c>
      <c r="H495" s="137" t="s">
        <v>3445</v>
      </c>
      <c r="I495" s="137" t="s">
        <v>1895</v>
      </c>
      <c r="J495" s="136" t="s">
        <v>2448</v>
      </c>
      <c r="K495" s="136" t="s">
        <v>3446</v>
      </c>
      <c r="L495" s="136" t="s">
        <v>3447</v>
      </c>
      <c r="M495" s="136" t="s">
        <v>3448</v>
      </c>
      <c r="N495" s="137"/>
      <c r="O495" s="90"/>
    </row>
    <row r="496" spans="1:15" x14ac:dyDescent="0.2">
      <c r="A496" s="90"/>
      <c r="B496" s="145" t="s">
        <v>1663</v>
      </c>
      <c r="C496" s="145" t="s">
        <v>1613</v>
      </c>
      <c r="D496" s="145" t="s">
        <v>192</v>
      </c>
      <c r="E496" s="138" t="s">
        <v>2299</v>
      </c>
      <c r="F496" s="140" t="s">
        <v>2128</v>
      </c>
      <c r="G496" s="137" t="s">
        <v>2243</v>
      </c>
      <c r="H496" s="136" t="s">
        <v>2300</v>
      </c>
      <c r="I496" s="137" t="s">
        <v>1272</v>
      </c>
      <c r="J496" s="137" t="s">
        <v>1592</v>
      </c>
      <c r="K496" s="136" t="s">
        <v>2301</v>
      </c>
      <c r="L496" s="136" t="s">
        <v>2302</v>
      </c>
      <c r="M496" s="136" t="s">
        <v>1271</v>
      </c>
      <c r="N496" s="137"/>
      <c r="O496" s="90"/>
    </row>
    <row r="497" spans="1:15" x14ac:dyDescent="0.2">
      <c r="A497" s="90"/>
      <c r="B497" s="145" t="s">
        <v>3106</v>
      </c>
      <c r="C497" s="145" t="s">
        <v>1613</v>
      </c>
      <c r="D497" s="145" t="s">
        <v>192</v>
      </c>
      <c r="E497" s="138" t="s">
        <v>2877</v>
      </c>
      <c r="F497" s="140" t="s">
        <v>1446</v>
      </c>
      <c r="G497" s="137" t="s">
        <v>1909</v>
      </c>
      <c r="H497" s="137" t="s">
        <v>1280</v>
      </c>
      <c r="I497" s="137" t="s">
        <v>598</v>
      </c>
      <c r="J497" s="137" t="s">
        <v>1341</v>
      </c>
      <c r="K497" s="137" t="s">
        <v>1882</v>
      </c>
      <c r="L497" s="137" t="s">
        <v>1883</v>
      </c>
      <c r="M497" s="137" t="s">
        <v>3107</v>
      </c>
      <c r="N497" s="137" t="s">
        <v>1342</v>
      </c>
      <c r="O497" s="90"/>
    </row>
    <row r="498" spans="1:15" x14ac:dyDescent="0.2">
      <c r="A498" s="90"/>
      <c r="B498" s="145" t="s">
        <v>3311</v>
      </c>
      <c r="C498" s="145" t="s">
        <v>1613</v>
      </c>
      <c r="D498" s="145" t="s">
        <v>192</v>
      </c>
      <c r="E498" s="138" t="s">
        <v>3312</v>
      </c>
      <c r="F498" s="140" t="s">
        <v>2128</v>
      </c>
      <c r="G498" s="137" t="s">
        <v>2243</v>
      </c>
      <c r="H498" s="137" t="s">
        <v>3313</v>
      </c>
      <c r="I498" s="137" t="s">
        <v>2950</v>
      </c>
      <c r="J498" s="137" t="s">
        <v>1592</v>
      </c>
      <c r="K498" s="136" t="s">
        <v>3314</v>
      </c>
      <c r="L498" s="136" t="s">
        <v>3315</v>
      </c>
      <c r="M498" s="136" t="s">
        <v>141</v>
      </c>
      <c r="N498" s="136" t="s">
        <v>3316</v>
      </c>
      <c r="O498" s="90"/>
    </row>
    <row r="499" spans="1:15" x14ac:dyDescent="0.2">
      <c r="A499" s="90"/>
      <c r="B499" s="145" t="s">
        <v>1359</v>
      </c>
      <c r="C499" s="145" t="s">
        <v>1613</v>
      </c>
      <c r="D499" s="145" t="s">
        <v>192</v>
      </c>
      <c r="E499" s="138" t="s">
        <v>554</v>
      </c>
      <c r="F499" s="140" t="s">
        <v>839</v>
      </c>
      <c r="G499" s="137" t="s">
        <v>2243</v>
      </c>
      <c r="H499" s="137" t="s">
        <v>1884</v>
      </c>
      <c r="I499" s="137" t="s">
        <v>2059</v>
      </c>
      <c r="J499" s="137" t="s">
        <v>1514</v>
      </c>
      <c r="K499" s="137" t="s">
        <v>829</v>
      </c>
      <c r="L499" s="137" t="s">
        <v>292</v>
      </c>
      <c r="M499" s="137" t="s">
        <v>574</v>
      </c>
      <c r="N499" s="137" t="s">
        <v>575</v>
      </c>
      <c r="O499" s="90"/>
    </row>
    <row r="500" spans="1:15" x14ac:dyDescent="0.2">
      <c r="A500" s="90"/>
      <c r="B500" s="145" t="s">
        <v>536</v>
      </c>
      <c r="C500" s="145" t="s">
        <v>2118</v>
      </c>
      <c r="D500" s="145" t="s">
        <v>909</v>
      </c>
      <c r="E500" s="138" t="s">
        <v>537</v>
      </c>
      <c r="F500" s="140" t="s">
        <v>538</v>
      </c>
      <c r="G500" s="137" t="s">
        <v>2243</v>
      </c>
      <c r="H500" s="137" t="s">
        <v>539</v>
      </c>
      <c r="I500" s="137" t="s">
        <v>1339</v>
      </c>
      <c r="J500" s="137" t="s">
        <v>283</v>
      </c>
      <c r="K500" s="136" t="s">
        <v>540</v>
      </c>
      <c r="L500" s="136" t="s">
        <v>541</v>
      </c>
      <c r="M500" s="136" t="s">
        <v>542</v>
      </c>
      <c r="N500" s="137"/>
      <c r="O500" s="90"/>
    </row>
    <row r="501" spans="1:15" x14ac:dyDescent="0.2">
      <c r="A501" s="90"/>
      <c r="B501" s="145" t="s">
        <v>2405</v>
      </c>
      <c r="C501" s="145" t="s">
        <v>2118</v>
      </c>
      <c r="D501" s="145" t="s">
        <v>1614</v>
      </c>
      <c r="E501" s="138" t="s">
        <v>2406</v>
      </c>
      <c r="F501" s="140" t="s">
        <v>2407</v>
      </c>
      <c r="G501" s="137" t="s">
        <v>669</v>
      </c>
      <c r="H501" s="137" t="s">
        <v>2672</v>
      </c>
      <c r="I501" s="137" t="s">
        <v>2290</v>
      </c>
      <c r="J501" s="137" t="s">
        <v>2291</v>
      </c>
      <c r="K501" s="137" t="s">
        <v>2673</v>
      </c>
      <c r="L501" s="136" t="s">
        <v>2409</v>
      </c>
      <c r="M501" s="136" t="s">
        <v>141</v>
      </c>
      <c r="N501" s="136"/>
      <c r="O501" s="90"/>
    </row>
    <row r="502" spans="1:15" x14ac:dyDescent="0.2">
      <c r="A502" s="90"/>
      <c r="B502" s="145" t="s">
        <v>3698</v>
      </c>
      <c r="C502" s="144" t="s">
        <v>1613</v>
      </c>
      <c r="D502" s="144" t="s">
        <v>192</v>
      </c>
      <c r="E502" s="138" t="s">
        <v>3699</v>
      </c>
      <c r="F502" s="140" t="s">
        <v>2128</v>
      </c>
      <c r="G502" s="137" t="s">
        <v>2243</v>
      </c>
      <c r="H502" s="136" t="s">
        <v>3700</v>
      </c>
      <c r="I502" s="137" t="s">
        <v>3701</v>
      </c>
      <c r="J502" s="137" t="s">
        <v>1518</v>
      </c>
      <c r="K502" s="136" t="s">
        <v>3702</v>
      </c>
      <c r="L502" s="136" t="s">
        <v>3703</v>
      </c>
      <c r="M502" s="136" t="s">
        <v>3704</v>
      </c>
      <c r="N502" s="136" t="s">
        <v>3705</v>
      </c>
      <c r="O502" s="90"/>
    </row>
    <row r="503" spans="1:15" x14ac:dyDescent="0.2">
      <c r="A503" s="90"/>
      <c r="B503" s="145" t="s">
        <v>3327</v>
      </c>
      <c r="C503" s="145" t="s">
        <v>1613</v>
      </c>
      <c r="D503" s="145" t="s">
        <v>192</v>
      </c>
      <c r="E503" s="138" t="s">
        <v>1202</v>
      </c>
      <c r="F503" s="140" t="s">
        <v>2128</v>
      </c>
      <c r="G503" s="137" t="s">
        <v>2243</v>
      </c>
      <c r="H503" s="137" t="s">
        <v>903</v>
      </c>
      <c r="I503" s="137" t="s">
        <v>840</v>
      </c>
      <c r="J503" s="137" t="s">
        <v>1592</v>
      </c>
      <c r="K503" s="137" t="s">
        <v>841</v>
      </c>
      <c r="L503" s="137" t="s">
        <v>842</v>
      </c>
      <c r="M503" s="136" t="s">
        <v>141</v>
      </c>
      <c r="N503" s="137" t="s">
        <v>843</v>
      </c>
      <c r="O503" s="90"/>
    </row>
    <row r="504" spans="1:15" x14ac:dyDescent="0.2">
      <c r="A504" s="90"/>
      <c r="B504" s="145" t="s">
        <v>2053</v>
      </c>
      <c r="C504" s="145" t="s">
        <v>1613</v>
      </c>
      <c r="D504" s="145" t="s">
        <v>2320</v>
      </c>
      <c r="E504" s="138" t="s">
        <v>4108</v>
      </c>
      <c r="F504" s="140" t="s">
        <v>3188</v>
      </c>
      <c r="G504" s="137" t="s">
        <v>2243</v>
      </c>
      <c r="H504" s="137" t="s">
        <v>3185</v>
      </c>
      <c r="I504" s="137" t="s">
        <v>2032</v>
      </c>
      <c r="J504" s="137" t="s">
        <v>1588</v>
      </c>
      <c r="K504" s="136" t="s">
        <v>3186</v>
      </c>
      <c r="L504" s="136" t="s">
        <v>3187</v>
      </c>
      <c r="M504" s="136" t="s">
        <v>141</v>
      </c>
      <c r="N504" s="136" t="s">
        <v>583</v>
      </c>
      <c r="O504" s="90"/>
    </row>
    <row r="505" spans="1:15" x14ac:dyDescent="0.2">
      <c r="A505" s="90"/>
      <c r="B505" s="145" t="s">
        <v>3197</v>
      </c>
      <c r="C505" s="145" t="s">
        <v>1613</v>
      </c>
      <c r="D505" s="145" t="s">
        <v>2320</v>
      </c>
      <c r="E505" s="138" t="s">
        <v>3198</v>
      </c>
      <c r="F505" s="140" t="s">
        <v>2128</v>
      </c>
      <c r="G505" s="137" t="s">
        <v>1909</v>
      </c>
      <c r="H505" s="137" t="s">
        <v>3199</v>
      </c>
      <c r="I505" s="137" t="s">
        <v>3200</v>
      </c>
      <c r="J505" s="137" t="s">
        <v>1587</v>
      </c>
      <c r="K505" s="136" t="s">
        <v>3201</v>
      </c>
      <c r="L505" s="136" t="s">
        <v>3202</v>
      </c>
      <c r="M505" s="136" t="s">
        <v>141</v>
      </c>
      <c r="N505" s="136" t="s">
        <v>141</v>
      </c>
      <c r="O505" s="90"/>
    </row>
    <row r="506" spans="1:15" x14ac:dyDescent="0.2">
      <c r="A506" s="90"/>
      <c r="B506" s="145" t="s">
        <v>1101</v>
      </c>
      <c r="C506" s="145" t="s">
        <v>2118</v>
      </c>
      <c r="D506" s="145" t="s">
        <v>263</v>
      </c>
      <c r="E506" s="138" t="s">
        <v>2179</v>
      </c>
      <c r="F506" s="140" t="s">
        <v>2128</v>
      </c>
      <c r="G506" s="137" t="s">
        <v>2243</v>
      </c>
      <c r="H506" s="136" t="s">
        <v>1813</v>
      </c>
      <c r="I506" s="137" t="s">
        <v>1814</v>
      </c>
      <c r="J506" s="137" t="s">
        <v>520</v>
      </c>
      <c r="K506" s="136" t="s">
        <v>1815</v>
      </c>
      <c r="L506" s="136" t="s">
        <v>2176</v>
      </c>
      <c r="M506" s="136" t="s">
        <v>2177</v>
      </c>
      <c r="N506" s="136" t="s">
        <v>2178</v>
      </c>
      <c r="O506" s="90"/>
    </row>
    <row r="507" spans="1:15" x14ac:dyDescent="0.2">
      <c r="A507" s="90"/>
      <c r="B507" s="145" t="s">
        <v>3927</v>
      </c>
      <c r="C507" s="145" t="s">
        <v>1613</v>
      </c>
      <c r="D507" s="145" t="s">
        <v>192</v>
      </c>
      <c r="E507" s="138" t="s">
        <v>3928</v>
      </c>
      <c r="F507" s="140" t="s">
        <v>3929</v>
      </c>
      <c r="G507" s="137" t="s">
        <v>2243</v>
      </c>
      <c r="H507" s="137" t="s">
        <v>3932</v>
      </c>
      <c r="I507" s="137" t="s">
        <v>46</v>
      </c>
      <c r="J507" s="137" t="s">
        <v>714</v>
      </c>
      <c r="K507" s="136" t="s">
        <v>3931</v>
      </c>
      <c r="L507" s="136" t="s">
        <v>3930</v>
      </c>
      <c r="M507" s="137"/>
      <c r="N507" s="137"/>
      <c r="O507" s="90"/>
    </row>
    <row r="508" spans="1:15" x14ac:dyDescent="0.2">
      <c r="A508" s="90"/>
      <c r="B508" s="145" t="s">
        <v>23</v>
      </c>
      <c r="C508" s="145" t="s">
        <v>1613</v>
      </c>
      <c r="D508" s="145" t="s">
        <v>192</v>
      </c>
      <c r="E508" s="138" t="s">
        <v>2126</v>
      </c>
      <c r="F508" s="140" t="s">
        <v>2128</v>
      </c>
      <c r="G508" s="137" t="s">
        <v>2243</v>
      </c>
      <c r="H508" s="136" t="s">
        <v>3036</v>
      </c>
      <c r="I508" s="137" t="s">
        <v>98</v>
      </c>
      <c r="J508" s="137" t="s">
        <v>719</v>
      </c>
      <c r="K508" s="136" t="s">
        <v>99</v>
      </c>
      <c r="L508" s="137" t="s">
        <v>100</v>
      </c>
      <c r="M508" s="137" t="s">
        <v>668</v>
      </c>
      <c r="N508" s="136" t="s">
        <v>2127</v>
      </c>
      <c r="O508" s="90"/>
    </row>
    <row r="509" spans="1:15" x14ac:dyDescent="0.2">
      <c r="A509" s="90"/>
      <c r="B509" s="145" t="s">
        <v>1338</v>
      </c>
      <c r="C509" s="145" t="s">
        <v>1613</v>
      </c>
      <c r="D509" s="145" t="s">
        <v>192</v>
      </c>
      <c r="E509" s="138" t="s">
        <v>862</v>
      </c>
      <c r="F509" s="140" t="s">
        <v>979</v>
      </c>
      <c r="G509" s="137" t="s">
        <v>2243</v>
      </c>
      <c r="H509" s="137" t="s">
        <v>2146</v>
      </c>
      <c r="I509" s="137" t="s">
        <v>376</v>
      </c>
      <c r="J509" s="137" t="s">
        <v>2122</v>
      </c>
      <c r="K509" s="136" t="s">
        <v>377</v>
      </c>
      <c r="L509" s="136" t="s">
        <v>378</v>
      </c>
      <c r="M509" s="136" t="s">
        <v>141</v>
      </c>
      <c r="N509" s="136" t="s">
        <v>1491</v>
      </c>
      <c r="O509" s="90"/>
    </row>
    <row r="510" spans="1:15" ht="9.9499999999999993" customHeight="1" x14ac:dyDescent="0.2">
      <c r="A510" s="90"/>
      <c r="B510" s="106"/>
      <c r="C510" s="106"/>
      <c r="D510" s="106"/>
      <c r="E510" s="106"/>
      <c r="F510" s="106"/>
      <c r="G510" s="106"/>
      <c r="H510" s="106"/>
      <c r="I510" s="106"/>
      <c r="J510" s="106"/>
      <c r="K510" s="106"/>
      <c r="L510" s="106"/>
      <c r="M510" s="106"/>
      <c r="N510" s="106"/>
      <c r="O510" s="90"/>
    </row>
  </sheetData>
  <autoFilter ref="B14:M14" xr:uid="{00000000-0009-0000-0000-000006000000}"/>
  <sortState xmlns:xlrd2="http://schemas.microsoft.com/office/spreadsheetml/2017/richdata2" ref="B29:N509">
    <sortCondition ref="B29:B509"/>
  </sortState>
  <phoneticPr fontId="0" type="noConversion"/>
  <hyperlinks>
    <hyperlink ref="F109" r:id="rId1" xr:uid="{230D2496-2F29-4868-9EF4-778F20660B63}"/>
    <hyperlink ref="F106" r:id="rId2" xr:uid="{9E1F23D1-0C7B-4372-A4CB-B797D6A0610E}"/>
    <hyperlink ref="F111" r:id="rId3" xr:uid="{CBB15080-1984-41BA-8B0F-EAD31FCDD970}"/>
    <hyperlink ref="F112" r:id="rId4" xr:uid="{A9D05C80-D828-4488-BB1D-F4361C4FE2E4}"/>
    <hyperlink ref="F113" r:id="rId5" xr:uid="{BCC20E25-12ED-4218-AD4B-07DAD767FE3D}"/>
    <hyperlink ref="F116" r:id="rId6" xr:uid="{51468BED-CF95-4B8E-B310-D989AE8FB0F6}"/>
    <hyperlink ref="F126" r:id="rId7" xr:uid="{669C4B77-A66E-4E12-A5B0-3F59326A6F82}"/>
    <hyperlink ref="F151" r:id="rId8" xr:uid="{571001CC-B1DD-482A-AB8B-3C07E6DBE70A}"/>
    <hyperlink ref="F144" r:id="rId9" xr:uid="{6C1D62BA-F982-49AB-93A9-1466C33030E0}"/>
    <hyperlink ref="F194" r:id="rId10" xr:uid="{55BF171F-F081-4E0C-84A4-32FC618CC9BC}"/>
    <hyperlink ref="F199" r:id="rId11" xr:uid="{A104A923-61F5-4A16-B5A5-9824252CFF8E}"/>
    <hyperlink ref="F223" r:id="rId12" display="tourplanning@greatcanadianholidays.com" xr:uid="{F3B5B9A3-6884-479B-9338-33C2D7DBDE8D}"/>
    <hyperlink ref="F343" r:id="rId13" xr:uid="{F69E938D-A82F-49E8-9E55-5C8368470993}"/>
    <hyperlink ref="F347" r:id="rId14" xr:uid="{EA9C5103-209C-49F0-A4AD-F5DFEDB1F7C7}"/>
    <hyperlink ref="F348" r:id="rId15" xr:uid="{C1A5D244-9155-46E1-933C-9D9D8370C278}"/>
    <hyperlink ref="F358" r:id="rId16" display="info@rileytours.com" xr:uid="{B36C6EC5-33CB-4C6C-86A6-032C9F7D9C4F}"/>
    <hyperlink ref="F362" r:id="rId17" display="kay@rockporttours.com" xr:uid="{2A850B7E-231A-4DAB-A3AF-7A978CC5559B}"/>
    <hyperlink ref="F375" r:id="rId18" xr:uid="{6B20D094-1B2C-411D-9C5C-00F529E027EE}"/>
    <hyperlink ref="F377" r:id="rId19" xr:uid="{F8C63F08-51DF-41DA-939B-11CDFB22002D}"/>
    <hyperlink ref="F382" r:id="rId20" xr:uid="{603FC82E-219A-4746-8705-DD68B8B55AAB}"/>
    <hyperlink ref="F384" r:id="rId21" xr:uid="{F82E0CB0-41B6-4E26-A6BA-1C33F3EA15F8}"/>
    <hyperlink ref="F385" r:id="rId22" xr:uid="{8117A2F6-AF1D-44C3-A333-19EB5E0E093B}"/>
    <hyperlink ref="F386" r:id="rId23" xr:uid="{6B6360FD-3511-408F-BE12-51BF17D331CD}"/>
    <hyperlink ref="F387" r:id="rId24" display="mail@travelsigna.com" xr:uid="{35CAAD3B-1718-4E21-8DB3-2BF9EB842825}"/>
    <hyperlink ref="F407" r:id="rId25" xr:uid="{D3E8BCDD-DAC2-46B8-97D8-59E86149BC5E}"/>
    <hyperlink ref="F420" r:id="rId26" xr:uid="{53E3C010-16D6-4D8C-AC99-F4C30AEF9BD6}"/>
    <hyperlink ref="F429" r:id="rId27" xr:uid="{10FCF766-1645-4E13-A58A-D3BDE35E1ECD}"/>
    <hyperlink ref="F30" r:id="rId28" xr:uid="{A09077CD-AEF5-4363-9692-B1A513EEEF89}"/>
    <hyperlink ref="F66" r:id="rId29" xr:uid="{0FB8B09F-ED48-4C64-ADA2-A9C7322FB1F2}"/>
    <hyperlink ref="F102" r:id="rId30" display="info@cctours.ca" xr:uid="{81B9D318-CD94-4499-A1C5-A90AC21B0B38}"/>
    <hyperlink ref="F187" r:id="rId31" xr:uid="{2D5F1BAF-15AE-41B9-A9DA-A3240A677C34}"/>
    <hyperlink ref="F216" r:id="rId32" xr:uid="{FADD22D9-FD53-48D6-953B-842DA2A90D13}"/>
    <hyperlink ref="F228" r:id="rId33" xr:uid="{996B97D8-BDFB-4176-93F7-553C81985A54}"/>
    <hyperlink ref="F326" r:id="rId34" xr:uid="{D41A6602-768D-4EF8-9EE5-CB63F5177320}"/>
    <hyperlink ref="F336" r:id="rId35" display="teresa@pitmartours.com" xr:uid="{22FE1A0F-4598-4322-960C-CD9245272816}"/>
    <hyperlink ref="F411" r:id="rId36" xr:uid="{FD6135FA-543D-4E2E-AF73-DEC7CD869E22}"/>
    <hyperlink ref="F494" r:id="rId37" xr:uid="{2D2DF740-CAD0-4E35-9A11-D3574EE656D4}"/>
    <hyperlink ref="F497" r:id="rId38" xr:uid="{105F69C0-4AC2-42BE-A659-6BFEB1E3E519}"/>
    <hyperlink ref="E106" r:id="rId39" xr:uid="{156BAA9B-90B2-4D36-B26E-D8EE11772DC3}"/>
    <hyperlink ref="E109" r:id="rId40" xr:uid="{3C273084-3C0E-4AE1-81FC-E058C0DAF817}"/>
    <hyperlink ref="E111" r:id="rId41" xr:uid="{8CF5C791-472E-4449-8EA0-BDB0CA776B1F}"/>
    <hyperlink ref="E112" r:id="rId42" xr:uid="{E9CE8DCE-69A0-49F9-A794-EF0FD2233BBF}"/>
    <hyperlink ref="E113" r:id="rId43" xr:uid="{CFFF9B7D-E442-476D-9FF1-4C88F5AEBD5B}"/>
    <hyperlink ref="E116" r:id="rId44" xr:uid="{BE2DBEBB-410E-42FE-B688-8082DC10FDBD}"/>
    <hyperlink ref="E126" r:id="rId45" xr:uid="{0BDBDB3B-85A1-44D0-A76E-4C1A5CEEB1F5}"/>
    <hyperlink ref="E151" r:id="rId46" xr:uid="{26C6F968-DE4B-4038-AD6C-E8FF3A76DDFF}"/>
    <hyperlink ref="E144" r:id="rId47" xr:uid="{843F49DC-3900-461B-AEFC-B25100271D93}"/>
    <hyperlink ref="E194" r:id="rId48" xr:uid="{824B9C3B-1062-4AFB-B91A-7BC281B17EB5}"/>
    <hyperlink ref="E199" r:id="rId49" xr:uid="{6CFB7C8B-C224-474A-A998-5407C4C1DDEF}"/>
    <hyperlink ref="E223" r:id="rId50" xr:uid="{8F91C911-0968-4435-BB6B-36C437B7D297}"/>
    <hyperlink ref="E343" r:id="rId51" xr:uid="{2D1FBF32-752E-4B6A-B4F9-042095C2026A}"/>
    <hyperlink ref="E347" r:id="rId52" xr:uid="{838DEE02-7146-442B-BA31-F424FD544F1E}"/>
    <hyperlink ref="E350" r:id="rId53" xr:uid="{36B57746-72DF-4611-ACC5-B8EB44FAB752}"/>
    <hyperlink ref="E358" r:id="rId54" xr:uid="{29B27D61-8BBC-435E-A21C-5FB7FD954366}"/>
    <hyperlink ref="E362" r:id="rId55" xr:uid="{72D9D68F-8E2F-4447-B45B-15CBF13D907E}"/>
    <hyperlink ref="E375" r:id="rId56" xr:uid="{8D125784-1A11-489A-B7D6-2D4322655B5C}"/>
    <hyperlink ref="E377" r:id="rId57" xr:uid="{2818D7CD-CB74-4738-9CA5-E48D2B0D407C}"/>
    <hyperlink ref="E378" r:id="rId58" xr:uid="{9FC188A0-B2F2-44F3-8096-0A3C3B50034A}"/>
    <hyperlink ref="E382" r:id="rId59" xr:uid="{F4E1ACA7-5B28-4815-B451-B1F7F7C22F22}"/>
    <hyperlink ref="E384" r:id="rId60" xr:uid="{1C356A65-20CA-4CB9-A9AE-EADD690DEEAB}"/>
    <hyperlink ref="E385" r:id="rId61" xr:uid="{6286E761-009C-47F3-815D-2B2B02988AF4}"/>
    <hyperlink ref="E386" r:id="rId62" xr:uid="{46D67913-9729-45D1-90D5-10AC5761BF7F}"/>
    <hyperlink ref="E387" r:id="rId63" xr:uid="{CDFD963C-6735-477F-8392-DC433F130A32}"/>
    <hyperlink ref="E407" r:id="rId64" xr:uid="{169F63A5-C63C-4EB5-8AB0-4048B428F427}"/>
    <hyperlink ref="E420" r:id="rId65" xr:uid="{E8684598-9430-4C1E-8511-C3EB757B0AD6}"/>
    <hyperlink ref="E429" r:id="rId66" xr:uid="{6D98425C-87AE-4569-9CA3-9BF669E465BE}"/>
    <hyperlink ref="E30" r:id="rId67" xr:uid="{23290CE1-0F26-454D-A25F-712B7616D5E0}"/>
    <hyperlink ref="E66" r:id="rId68" xr:uid="{093775D1-889F-440D-828C-B55CAFF13B78}"/>
    <hyperlink ref="E102" r:id="rId69" xr:uid="{A26A0459-B141-4DCF-9256-47B094D52BEA}"/>
    <hyperlink ref="E187" r:id="rId70" xr:uid="{D9132D19-3148-421F-B1FE-C2FCB9E8F1D4}"/>
    <hyperlink ref="E197" r:id="rId71" xr:uid="{C6B3BC69-F595-4E25-B999-F1CC876F09AF}"/>
    <hyperlink ref="E216" r:id="rId72" xr:uid="{9ABEE5B8-53A1-4A88-B9A1-164C92CCEED7}"/>
    <hyperlink ref="E228" r:id="rId73" xr:uid="{BE86AAF7-5A49-426F-BCCE-887A927C9460}"/>
    <hyperlink ref="E242" r:id="rId74" xr:uid="{19494F35-6F6A-42AE-9095-AF6442517DD5}"/>
    <hyperlink ref="E326" r:id="rId75" xr:uid="{1ABA1A38-2FD0-440E-B5A4-B3BE9EB855CC}"/>
    <hyperlink ref="E336" r:id="rId76" xr:uid="{1CB2C5F6-DA48-42F8-AFE1-1A6BA16ACCA2}"/>
    <hyperlink ref="E411" r:id="rId77" xr:uid="{904A9F58-0CEE-4B7E-BF62-F62AAAC776C7}"/>
    <hyperlink ref="E494" r:id="rId78" xr:uid="{EEDC8ECC-A585-4BA0-A8D2-E3E78B12188E}"/>
    <hyperlink ref="E497" r:id="rId79" xr:uid="{FE85C663-D069-49AF-A5A1-E1A740C7B871}"/>
    <hyperlink ref="F330" r:id="rId80" xr:uid="{BCDC60C4-C4C6-406A-A7DA-47560AA4279B}"/>
    <hyperlink ref="E330" r:id="rId81" xr:uid="{6387B65D-7201-4136-A2D5-DB2B8E3A7AC9}"/>
    <hyperlink ref="E54" r:id="rId82" xr:uid="{B354B067-0CBB-4F06-BB00-0C40EF56CFC8}"/>
    <hyperlink ref="F54" r:id="rId83" xr:uid="{EC867A06-7A26-4A27-AA86-9B251CF9F9DB}"/>
    <hyperlink ref="E56" r:id="rId84" xr:uid="{31BB6BEB-DCB6-437D-8FE5-C538E7C57C80}"/>
    <hyperlink ref="F56" r:id="rId85" xr:uid="{4664B89A-2C0D-4154-AD9D-E08C57DD63E1}"/>
    <hyperlink ref="E103" r:id="rId86" xr:uid="{605AB38B-1F80-49EA-A1A1-D983A3E232D5}"/>
    <hyperlink ref="F103" r:id="rId87" xr:uid="{046849F2-26B9-4B8D-B107-95BF83BCDE55}"/>
    <hyperlink ref="E69" r:id="rId88" xr:uid="{82EC40C5-87CB-4B19-8BDE-FDAF9DE8F179}"/>
    <hyperlink ref="F69" r:id="rId89" display="sales@azurecollection.com" xr:uid="{39BE7F6C-2DB7-4C7C-92C3-181B4D6D0E9E}"/>
    <hyperlink ref="E137" r:id="rId90" xr:uid="{D6B4035F-8C4B-4659-87A0-EC5B77739C19}"/>
    <hyperlink ref="F137" r:id="rId91" xr:uid="{F4F2B97C-2E1A-4763-9D5E-1726C47E8DFC}"/>
    <hyperlink ref="E168" r:id="rId92" xr:uid="{7261643F-2F81-4C40-930B-AB017348C697}"/>
    <hyperlink ref="F168" r:id="rId93" xr:uid="{5E12B824-D0D4-4CD5-A9C7-33C219EDCE3D}"/>
    <hyperlink ref="E181" r:id="rId94" xr:uid="{54C766C3-7BF6-43A9-A315-A4DE9AE41A14}"/>
    <hyperlink ref="F181" r:id="rId95" xr:uid="{8D69CAD9-7729-4890-AC95-13E899558539}"/>
    <hyperlink ref="E203" r:id="rId96" xr:uid="{F97B94D6-6316-4A2D-B6BA-605C25E128EF}"/>
    <hyperlink ref="F203" r:id="rId97" xr:uid="{8E78CFBE-7709-4FBD-B388-02446DB5A5E5}"/>
    <hyperlink ref="E269" r:id="rId98" xr:uid="{6BC569C7-9E68-494D-BC0D-282C7DD7C055}"/>
    <hyperlink ref="F269" r:id="rId99" xr:uid="{93B36DBB-A5A9-4A40-BE8C-2ACF44AEAE66}"/>
    <hyperlink ref="E353" r:id="rId100" xr:uid="{E9276DB2-53CE-4733-9DFF-5F1ABA8C4900}"/>
    <hyperlink ref="F353" r:id="rId101" xr:uid="{A274DB0E-892A-45F5-B006-1191F3582A0C}"/>
    <hyperlink ref="E398" r:id="rId102" xr:uid="{E2C8777A-3D3B-402D-87F1-3B8FBED914E1}"/>
    <hyperlink ref="F398" r:id="rId103" xr:uid="{A8734EB3-79BF-49D7-9F50-3F43A11D8799}"/>
    <hyperlink ref="E408" r:id="rId104" xr:uid="{9D0F458C-8F69-454F-A07E-219B29D39E95}"/>
    <hyperlink ref="F408" r:id="rId105" xr:uid="{D391A0E1-4ABA-4238-BAF0-DA433794843F}"/>
    <hyperlink ref="E454" r:id="rId106" xr:uid="{D15E1A15-3538-437C-9521-856FB7689A0B}"/>
    <hyperlink ref="F454" r:id="rId107" xr:uid="{A96D5267-9A8C-4031-942C-BABBBC42CEE0}"/>
    <hyperlink ref="F467" r:id="rId108" xr:uid="{797C6E15-BECD-4BAC-8425-D541067AFC31}"/>
    <hyperlink ref="E467" r:id="rId109" xr:uid="{087E7AD5-793E-477B-A673-348D3D16E6C7}"/>
    <hyperlink ref="E392" r:id="rId110" xr:uid="{ED2C7418-6890-4026-BDF1-71A1C3216030}"/>
    <hyperlink ref="F392" r:id="rId111" xr:uid="{BABD25EF-3B0C-4A3F-8509-BAFCCD3A6B70}"/>
    <hyperlink ref="E281" r:id="rId112" xr:uid="{8ECA839A-0B4D-4648-9E65-596E5A20AEEB}"/>
    <hyperlink ref="F281" r:id="rId113" xr:uid="{A3236DCB-1B4A-4A38-A80C-194AF0B29240}"/>
    <hyperlink ref="F486" r:id="rId114" xr:uid="{E60F9519-2288-40FB-B30C-1761F90C94C2}"/>
    <hyperlink ref="E486" r:id="rId115" xr:uid="{5DF9A99F-C745-4FD3-A6C8-043476BC09FD}"/>
    <hyperlink ref="E489" r:id="rId116" xr:uid="{54DD130B-1E8E-4FC9-BAED-933A1955E250}"/>
    <hyperlink ref="F489" r:id="rId117" xr:uid="{FDFD798B-20F2-4DAB-B3B3-1747C538394C}"/>
    <hyperlink ref="F42" r:id="rId118" xr:uid="{13B1DB42-1E5C-4FB2-B63B-674EF0028906}"/>
    <hyperlink ref="E42" r:id="rId119" xr:uid="{B40EA4B8-7989-40CA-900F-E2ED48AB2CD9}"/>
    <hyperlink ref="E46" r:id="rId120" xr:uid="{C5EAC8BE-4D6A-4FDF-A0FE-F8084D245904}"/>
    <hyperlink ref="E57" r:id="rId121" xr:uid="{352777DA-A7B5-4233-B887-E33A9B3179D7}"/>
    <hyperlink ref="E58" r:id="rId122" xr:uid="{E4BA65C6-1D45-4A6C-A4DF-9942719507BB}"/>
    <hyperlink ref="F57" r:id="rId123" xr:uid="{EC06CB34-6628-4F20-AF1E-E5041AB9037A}"/>
    <hyperlink ref="F58" r:id="rId124" xr:uid="{0EFB1E65-5A79-41AF-A0AE-F057535C9D97}"/>
    <hyperlink ref="E74" r:id="rId125" xr:uid="{B048DB69-2297-48AC-944A-18B224C3B7FE}"/>
    <hyperlink ref="E82" r:id="rId126" xr:uid="{A99ED86E-259A-4F12-A546-005F9B6A2D80}"/>
    <hyperlink ref="E89" r:id="rId127" xr:uid="{36D655FC-B967-4615-9C61-CD2DE79CFC64}"/>
    <hyperlink ref="E95" r:id="rId128" xr:uid="{35C81E17-876C-48FC-8AE0-6D23148BBE30}"/>
    <hyperlink ref="E98" r:id="rId129" xr:uid="{A773B896-DD12-482F-84FB-F1440EAEC1DF}"/>
    <hyperlink ref="E99" r:id="rId130" xr:uid="{719E486B-6F32-4E0C-9B2A-EBEEF38E2D03}"/>
    <hyperlink ref="F74" r:id="rId131" xr:uid="{2F5BDD91-8CAE-499E-B863-05149B885054}"/>
    <hyperlink ref="F82" r:id="rId132" display="lena@bilbreytours.com" xr:uid="{6DCD1B4E-A0F3-4F3A-9BEF-D24DE592AAA7}"/>
    <hyperlink ref="F89" r:id="rId133" xr:uid="{1E10F671-E955-4A61-BD94-96DEBA31EFEE}"/>
    <hyperlink ref="F95" r:id="rId134" display="info@browncoach.com" xr:uid="{DF91B86F-12E8-4777-80C9-AE51BDDCACCC}"/>
    <hyperlink ref="F98" r:id="rId135" xr:uid="{C93083E0-2450-4C37-8331-B80C47A68979}"/>
    <hyperlink ref="F99" r:id="rId136" xr:uid="{9BC93021-E114-477A-A5C6-CF106DCFAE46}"/>
    <hyperlink ref="E107" r:id="rId137" xr:uid="{68D3C16D-8081-485C-BD0E-794831122BAE}"/>
    <hyperlink ref="E119" r:id="rId138" xr:uid="{DC2D0E73-3792-43AD-9559-AE2030F823D1}"/>
    <hyperlink ref="F119" r:id="rId139" xr:uid="{1F25A4F0-6DA1-476B-941A-BD7A85E5DAE3}"/>
    <hyperlink ref="E129" r:id="rId140" xr:uid="{869AA44C-B4C3-4DFF-AE82-46C63C820E53}"/>
    <hyperlink ref="F129" r:id="rId141" display="jgeiter@conestogatours.com" xr:uid="{728DE51C-905C-429B-92E2-529479BAE056}"/>
    <hyperlink ref="E130" r:id="rId142" xr:uid="{D918587D-8C97-4932-856E-89A61BF28F9A}"/>
    <hyperlink ref="E131" r:id="rId143" xr:uid="{0F24CA53-A1F1-4C4E-82AE-E62446B3715B}"/>
    <hyperlink ref="E134" r:id="rId144" xr:uid="{3EA617A8-7887-4493-A298-2F91448320E1}"/>
    <hyperlink ref="E139" r:id="rId145" xr:uid="{6C5CDC25-62B8-4584-8112-080B85119FDC}"/>
    <hyperlink ref="E140" r:id="rId146" xr:uid="{DC0D62F7-E20E-47E5-BA80-40833CC4E9F2}"/>
    <hyperlink ref="E141" r:id="rId147" xr:uid="{D9651B99-A1D4-4A33-B336-3148089EB56A}"/>
    <hyperlink ref="E142" r:id="rId148" xr:uid="{5B398084-7722-46AD-9B0B-9320B0BCB124}"/>
    <hyperlink ref="E211" r:id="rId149" xr:uid="{DDEEE7ED-2435-4380-A8C7-D41C94528139}"/>
    <hyperlink ref="F131" r:id="rId150" xr:uid="{2803EB04-D78F-4E5B-8A48-5A1AEBAC25C8}"/>
    <hyperlink ref="E240" r:id="rId151" xr:uid="{6E0D1CEA-875F-429F-AC63-6A7C9A2ED79D}"/>
    <hyperlink ref="F240" r:id="rId152" xr:uid="{527FAF40-37B6-45B4-8377-3E144D75D7DF}"/>
    <hyperlink ref="F134" r:id="rId153" xr:uid="{D19C2708-F01C-45A2-A75F-0AE86383E4F7}"/>
    <hyperlink ref="F139" r:id="rId154" xr:uid="{CFD6AFF8-CBC2-4911-81B9-701AEE54BEFE}"/>
    <hyperlink ref="F140" r:id="rId155" xr:uid="{F9234CF6-0DE7-4067-AE4C-FDBE806AF097}"/>
    <hyperlink ref="F141" r:id="rId156" display="gail@danielscharters.com" xr:uid="{2802F57C-BC4D-4D18-B0FA-019E18F0B7C3}"/>
    <hyperlink ref="F142" r:id="rId157" xr:uid="{E7829EE8-76CA-4091-B425-23F1ECDDED29}"/>
    <hyperlink ref="F156" r:id="rId158" xr:uid="{A84DB59D-BBB8-4064-ACD5-0C029650C7E5}"/>
    <hyperlink ref="E156" r:id="rId159" xr:uid="{5A469916-1EC2-495B-8D2B-A7D018505BB2}"/>
    <hyperlink ref="E162" r:id="rId160" xr:uid="{2670C9E5-A9FA-4CF5-A054-530E5EA4312F}"/>
    <hyperlink ref="F162" r:id="rId161" xr:uid="{8208E81A-59A8-43DC-A3CA-47074B840B84}"/>
    <hyperlink ref="E173" r:id="rId162" xr:uid="{49E3E3F7-ACCA-413A-9E98-4889F12791F6}"/>
    <hyperlink ref="F173" r:id="rId163" xr:uid="{F7012E07-1453-4854-A3EA-9C88E060A77F}"/>
    <hyperlink ref="E185" r:id="rId164" xr:uid="{F3C96DDA-E2EC-4D1C-AAA0-5490EA86E775}"/>
    <hyperlink ref="F185" r:id="rId165" xr:uid="{487B0FF0-6186-4D52-A875-61F89D6A07B3}"/>
    <hyperlink ref="E191" r:id="rId166" xr:uid="{B5AC7D4C-24FC-464C-898D-0E8C0A46972A}"/>
    <hyperlink ref="F191" r:id="rId167" xr:uid="{30E0A3E0-ABB5-4C5A-A770-AB37C5D8FFA7}"/>
    <hyperlink ref="E192" r:id="rId168" xr:uid="{2D37C39C-7FCF-47CA-A08E-993409B07AD8}"/>
    <hyperlink ref="F192" r:id="rId169" xr:uid="{8A34D7A2-FD5C-4415-A751-5B4779D19E54}"/>
    <hyperlink ref="E204" r:id="rId170" xr:uid="{8DECA95A-1FA3-4E91-834C-6216FD05FB84}"/>
    <hyperlink ref="F204" r:id="rId171" xr:uid="{F380343A-7EA1-47A7-8B5E-F34AA1B3EC4D}"/>
    <hyperlink ref="E208" r:id="rId172" xr:uid="{68EEB8C1-C7AC-4B17-B873-3AFB08734731}"/>
    <hyperlink ref="F208" r:id="rId173" xr:uid="{37508346-BC16-40CE-999C-8F5E11CD5D70}"/>
    <hyperlink ref="E210" r:id="rId174" xr:uid="{D406BE43-64D2-4F4A-9B9F-CA068F65AB23}"/>
    <hyperlink ref="F210" r:id="rId175" display="glennstour@aol.com" xr:uid="{ED222C3A-5199-485E-8D89-A4D126A9377F}"/>
    <hyperlink ref="E217" r:id="rId176" xr:uid="{C6675F28-3604-4DF9-8F28-BBA97A0F2BB0}"/>
    <hyperlink ref="F217" r:id="rId177" xr:uid="{DEBBD619-220C-49DE-B525-7D062C5AB92E}"/>
    <hyperlink ref="E218" r:id="rId178" xr:uid="{B7E53885-411F-4F07-89CC-D54EABD98F75}"/>
    <hyperlink ref="F218" r:id="rId179" xr:uid="{D33867AF-4C0E-4377-BEE1-6D91AF093C5C}"/>
    <hyperlink ref="E221" r:id="rId180" xr:uid="{13DC21E3-D752-448E-A3B2-78FE4B5853C4}"/>
    <hyperlink ref="F221" r:id="rId181" xr:uid="{5C4545F2-0189-4826-BFBC-2B3DDB8338AC}"/>
    <hyperlink ref="E224" r:id="rId182" xr:uid="{1767A09D-3CCD-436A-AF03-50A7C5B47843}"/>
    <hyperlink ref="F224" r:id="rId183" xr:uid="{CC3E978E-4878-45E9-A456-3DB0718E34B9}"/>
    <hyperlink ref="E227" r:id="rId184" xr:uid="{5557AE9D-23DB-4C50-8C12-329D99E689B7}"/>
    <hyperlink ref="F227" r:id="rId185" xr:uid="{C9A4B512-5253-4746-B30A-ACD2BE570355}"/>
    <hyperlink ref="E262" r:id="rId186" xr:uid="{64B30EEE-7A1A-4A30-A6AD-1B8179BC635A}"/>
    <hyperlink ref="F262" r:id="rId187" xr:uid="{20054229-791C-4BB5-A6B2-DEFF4428D2D9}"/>
    <hyperlink ref="E239" r:id="rId188" xr:uid="{C3E6F5CE-123B-4E71-81B7-F0D5CB9F45FA}"/>
    <hyperlink ref="F239" r:id="rId189" xr:uid="{16962254-DBA8-4889-98AE-F017122FA0D5}"/>
    <hyperlink ref="E273" r:id="rId190" xr:uid="{F4B5FF6C-427B-4782-9B22-040996325B17}"/>
    <hyperlink ref="E245" r:id="rId191" xr:uid="{DD134B96-7CEB-470E-8389-E5609B950F4F}"/>
    <hyperlink ref="F245" r:id="rId192" xr:uid="{9B75A581-AB43-4E72-91F5-F890224793D8}"/>
    <hyperlink ref="E248" r:id="rId193" xr:uid="{91B7B631-2C2B-4FCA-BD6D-54574337B759}"/>
    <hyperlink ref="F248" r:id="rId194" display="contactus@insightvacations.com" xr:uid="{9D3AEBB6-FE72-4B1D-83EC-494C70DDD478}"/>
    <hyperlink ref="F268" r:id="rId195" xr:uid="{C0F04A9C-D33D-4148-8FF3-FF4E316EEC4E}"/>
    <hyperlink ref="E268" r:id="rId196" xr:uid="{17E178C1-888A-4030-B540-A751AC269986}"/>
    <hyperlink ref="F273" r:id="rId197" xr:uid="{6B62A22F-56B3-419B-AF39-AB51C6547E16}"/>
    <hyperlink ref="F275" r:id="rId198" xr:uid="{3DF5FAA9-5943-4A65-A9D7-C57CE8FD5DA3}"/>
    <hyperlink ref="E275" r:id="rId199" xr:uid="{4735B81F-A08B-4B73-B70D-E5C2FE612554}"/>
    <hyperlink ref="E279" r:id="rId200" xr:uid="{08625444-971E-4C27-AB33-2555DDC5A706}"/>
    <hyperlink ref="F279" r:id="rId201" xr:uid="{927887D5-E7CA-4B8D-811F-A76DBFA51D2E}"/>
    <hyperlink ref="E286" r:id="rId202" xr:uid="{CA4B3BF9-8307-46C3-8E22-613C3E290703}"/>
    <hyperlink ref="F286" r:id="rId203" xr:uid="{3B8742E3-CC08-4C9F-BD15-B9EDBE3C6951}"/>
    <hyperlink ref="E293" r:id="rId204" xr:uid="{FE4528A6-6B67-40FF-BF85-A7DEE98CADB0}"/>
    <hyperlink ref="F293" r:id="rId205" display="beverly@mccartertours.com" xr:uid="{511C1117-B418-4701-B3B5-BE1E1EDB8424}"/>
    <hyperlink ref="E296" r:id="rId206" xr:uid="{54742CDC-FE10-481C-9C30-2F3A32ABFC1F}"/>
    <hyperlink ref="F296" r:id="rId207" xr:uid="{3B7A8D9B-17E0-4CF0-846D-5371C449BAE9}"/>
    <hyperlink ref="E321" r:id="rId208" xr:uid="{E790E4FC-1181-4266-B8A6-2FE050418B9A}"/>
    <hyperlink ref="F321" r:id="rId209" display="service@oktours.com" xr:uid="{DB24D4C0-E9B2-4712-BA64-B8DB62D9A374}"/>
    <hyperlink ref="E323" r:id="rId210" xr:uid="{A03D21F1-808F-489D-8FA4-3ED5B6D3EEB5}"/>
    <hyperlink ref="F323" r:id="rId211" display="publictours@onondagacoach.com" xr:uid="{9D1ACCDF-B87E-4C11-92C0-AC453A8FBBAC}"/>
    <hyperlink ref="E331" r:id="rId212" xr:uid="{F75EC066-D5D3-4A01-95B3-F47EF634C9B8}"/>
    <hyperlink ref="F331" r:id="rId213" xr:uid="{E59060F0-E3D2-4C77-A3FB-399E74FD48AB}"/>
    <hyperlink ref="E332" r:id="rId214" xr:uid="{12FF4186-02CC-45BF-9443-D741657AD19D}"/>
    <hyperlink ref="E348" r:id="rId215" xr:uid="{CA0E7E78-5351-4CB1-9A9F-8E1AA38C32BF}"/>
    <hyperlink ref="E409" r:id="rId216" xr:uid="{E43BA10D-B32D-465E-AA78-A9649504314B}"/>
    <hyperlink ref="F409" r:id="rId217" display="info@spatrek.com" xr:uid="{076CE90F-9C2E-472B-9D99-39BCA82D5A29}"/>
    <hyperlink ref="E415" r:id="rId218" xr:uid="{D9DE24D1-C2F4-4423-973D-43EE9E03A75A}"/>
    <hyperlink ref="F415" r:id="rId219" xr:uid="{A77006D0-5BE1-42AB-B929-DC27E6EA9AD6}"/>
    <hyperlink ref="E433" r:id="rId220" xr:uid="{ACD10471-3979-41BE-9784-B066C2782700}"/>
    <hyperlink ref="F433" r:id="rId221" xr:uid="{E9E02A91-0AF8-4060-A5D8-C6669E41EEDB}"/>
    <hyperlink ref="E440" r:id="rId222" xr:uid="{CAB1A1EC-2B47-4584-9D2B-DBEFD8B03C49}"/>
    <hyperlink ref="F440" r:id="rId223" xr:uid="{3D93F7AB-508B-45C6-A0FF-5E45F3BFF122}"/>
    <hyperlink ref="F441" r:id="rId224" xr:uid="{060CB6F9-4A87-4456-B76C-9675E8E3BE75}"/>
    <hyperlink ref="E441" r:id="rId225" xr:uid="{E54AFF1A-5582-4100-B974-FFA8467EAC76}"/>
    <hyperlink ref="E443" r:id="rId226" xr:uid="{93FE3C2A-33BC-4C09-9430-27ABEE6D9809}"/>
    <hyperlink ref="F443" r:id="rId227" xr:uid="{2FF646EE-D3DC-447D-AFCD-2EB72942659D}"/>
    <hyperlink ref="E451" r:id="rId228" xr:uid="{B4FB719C-1673-45D4-BC1C-0370189776C1}"/>
    <hyperlink ref="F451" r:id="rId229" xr:uid="{7AABE1A1-6305-4E3A-BDB2-3A4F5961A8C2}"/>
    <hyperlink ref="E453" r:id="rId230" xr:uid="{B0794D7D-8ED8-4AC2-8FFC-3F240EA7AB7F}"/>
    <hyperlink ref="F453" r:id="rId231" xr:uid="{39B6F645-70B1-402D-8317-9D8CB5E7F192}"/>
    <hyperlink ref="E465" r:id="rId232" xr:uid="{67D24027-F18B-4C46-AE20-04224C2DF919}"/>
    <hyperlink ref="F465" r:id="rId233" xr:uid="{7DF59B43-91B9-4326-8FDA-29F09B5244E4}"/>
    <hyperlink ref="E470" r:id="rId234" xr:uid="{E3F0B02E-048E-4682-A1C5-C34FC984E4B1}"/>
    <hyperlink ref="F470" r:id="rId235" xr:uid="{293D212F-A07E-44C5-B224-55AA45ADBCD3}"/>
    <hyperlink ref="E474" r:id="rId236" xr:uid="{21C0AF46-F9F0-4B0A-8134-5B857FD23849}"/>
    <hyperlink ref="F474" r:id="rId237" xr:uid="{4063C2E5-1856-4B7B-A302-858D33FFAFA0}"/>
    <hyperlink ref="E482" r:id="rId238" xr:uid="{CFE371A7-9B76-4F9F-8D95-596786E32340}"/>
    <hyperlink ref="F482" r:id="rId239" xr:uid="{7829934D-2C88-4EC1-991D-646357100C13}"/>
    <hyperlink ref="E490" r:id="rId240" xr:uid="{A5BC2BC3-24AE-42A2-872B-7786BF8BA111}"/>
    <hyperlink ref="F490" r:id="rId241" display="info@wadetours.com" xr:uid="{30526EEF-BB1B-484F-BCE9-0575B5BE49F4}"/>
    <hyperlink ref="E499" r:id="rId242" xr:uid="{6DFA8B83-49EA-42E6-8C69-44AE4BDB91F3}"/>
    <hyperlink ref="F499" r:id="rId243" xr:uid="{E5BD50B6-A572-4AEF-BB47-CA8294EC599A}"/>
    <hyperlink ref="E503" r:id="rId244" xr:uid="{97C15CF4-1793-4921-8D08-74B24A04D586}"/>
    <hyperlink ref="F503" r:id="rId245" display="info@wolfbus.com" xr:uid="{22B00897-1DE5-43C7-A3BF-E99C5BC2BD75}"/>
    <hyperlink ref="E508" r:id="rId246" xr:uid="{0257A32B-D12D-4ABA-9660-E94902D5FEE3}"/>
    <hyperlink ref="F508" r:id="rId247" display="info@goymt.com" xr:uid="{516EF485-C0C0-4CB9-9267-2FCD451CF36C}"/>
    <hyperlink ref="E379" r:id="rId248" xr:uid="{7EFA663E-8640-446A-9226-6B3281422D20}"/>
    <hyperlink ref="F379" r:id="rId249" display="david@selectholidays.com" xr:uid="{BD8D48DC-634B-4EC5-90DC-D6E5D9CA55D6}"/>
    <hyperlink ref="F46" r:id="rId250" display="mike@grueningertours.com" xr:uid="{22FCFA2C-36C2-4747-841E-1E4481AEDC6E}"/>
    <hyperlink ref="E506" r:id="rId251" xr:uid="{2C641E11-89F3-46D9-9EC5-0121FFECC000}"/>
    <hyperlink ref="F506" r:id="rId252" display="diveres@worlddive.com" xr:uid="{C189EB63-9159-46DE-BD00-64923802301F}"/>
    <hyperlink ref="E93" r:id="rId253" xr:uid="{2D6A70C7-A805-43FA-A791-0B95F3598B2E}"/>
    <hyperlink ref="F93" r:id="rId254" xr:uid="{69AA6E1F-F091-4621-8E97-BD2F95A0E205}"/>
    <hyperlink ref="E81" r:id="rId255" xr:uid="{534A657E-14A3-4C84-914B-C042E4BC93A0}"/>
    <hyperlink ref="F81" r:id="rId256" xr:uid="{84535B7D-8368-4E8E-926C-33AA00F421F8}"/>
    <hyperlink ref="E108" r:id="rId257" xr:uid="{9415EB49-CEB3-42B8-BEF0-6A53D0108F8D}"/>
    <hyperlink ref="F108" r:id="rId258" xr:uid="{A3A8586E-E8F0-487F-9404-D1895D214F58}"/>
    <hyperlink ref="E73" r:id="rId259" xr:uid="{E5F5E447-8561-4664-8B0C-5F82E236B9F3}"/>
    <hyperlink ref="E182" r:id="rId260" xr:uid="{FF64EFE5-E843-4C74-BB32-3EBA9CBCE357}"/>
    <hyperlink ref="E174" r:id="rId261" xr:uid="{9EBBD46B-8EB1-4F30-9E89-3B61C92E37F5}"/>
    <hyperlink ref="F174" r:id="rId262" xr:uid="{791A2869-C3D3-4D78-97D7-266EFA941213}"/>
    <hyperlink ref="E183" r:id="rId263" xr:uid="{EE9935A1-74D6-40EE-8941-BA428CA2B6DD}"/>
    <hyperlink ref="F183" r:id="rId264" xr:uid="{AC7DF3A6-3413-441C-8C5F-C3A2FE1C321B}"/>
    <hyperlink ref="E267" r:id="rId265" xr:uid="{AD64950B-5D11-4C45-B71C-5E9F99793AAF}"/>
    <hyperlink ref="F267" r:id="rId266" xr:uid="{4D52BB40-47B1-4B08-8472-9BDD9AB97F70}"/>
    <hyperlink ref="E466" r:id="rId267" xr:uid="{920E489B-73A3-4977-AE9D-055961051995}"/>
    <hyperlink ref="F466" r:id="rId268" xr:uid="{5951A3FA-70EE-4F2D-939A-B5046A2029A7}"/>
    <hyperlink ref="E436" r:id="rId269" xr:uid="{2A75E3E7-6832-46DB-8B56-F6C708E70BC5}"/>
    <hyperlink ref="F436" r:id="rId270" xr:uid="{586B9237-6E2E-4E8C-8135-7C828424DBD0}"/>
    <hyperlink ref="E127" r:id="rId271" xr:uid="{4AF67A62-6EA7-4FBF-BEDC-4AE0C8F56561}"/>
    <hyperlink ref="F127" r:id="rId272" xr:uid="{A9942680-7541-4568-8FA3-4BB39DB0CB14}"/>
    <hyperlink ref="E159" r:id="rId273" xr:uid="{AEDE59DB-0B72-4F81-9599-E1E8E3DD25E0}"/>
    <hyperlink ref="F159" r:id="rId274" xr:uid="{4C75BF77-4F19-4B8D-ADD0-391BA2BC6884}"/>
    <hyperlink ref="E478" r:id="rId275" xr:uid="{AF882031-5EBD-4C6A-91CC-975AB1F6923E}"/>
    <hyperlink ref="F478" r:id="rId276" xr:uid="{76977F6B-EEDB-47C8-BE97-81239285BF2B}"/>
    <hyperlink ref="E229" r:id="rId277" xr:uid="{B907E978-B42D-40B6-A0C2-AA27B2572011}"/>
    <hyperlink ref="F229" r:id="rId278" display="djwoojwoods@hamptonjitney.com" xr:uid="{8E1E062B-20D5-495D-ACB6-D9A401CB9875}"/>
    <hyperlink ref="E237" r:id="rId279" xr:uid="{8FD237E4-B494-4B36-BA8B-D07F1F29C9ED}"/>
    <hyperlink ref="F237" r:id="rId280" xr:uid="{23648935-BCA0-4249-8030-1237074F3B5D}"/>
    <hyperlink ref="E257" r:id="rId281" xr:uid="{F9752E4A-27C7-4D91-BECF-8989814762CF}"/>
    <hyperlink ref="F257" r:id="rId282" xr:uid="{07F5AD01-928C-407E-989B-77036BF54E93}"/>
    <hyperlink ref="E438" r:id="rId283" xr:uid="{91CCE32D-2F41-4C28-BFC1-5B330135F122}"/>
    <hyperlink ref="F438" r:id="rId284" xr:uid="{EBF9D784-81BF-4A1D-B152-EFA3F0535D73}"/>
    <hyperlink ref="E31" r:id="rId285" xr:uid="{B3021FCD-3BF8-4CA5-8288-B4EF05ACBFB7}"/>
    <hyperlink ref="E100" r:id="rId286" xr:uid="{3EDC31F4-436A-4210-81E0-8E2A51E09C8B}"/>
    <hyperlink ref="F100" r:id="rId287" xr:uid="{5BE17179-B419-4620-B548-2123D5526A0D}"/>
    <hyperlink ref="E77" r:id="rId288" xr:uid="{996C2750-0F5E-491C-8626-96CC47AC38C0}"/>
    <hyperlink ref="F77" r:id="rId289" display="tammystours@hotmail.com" xr:uid="{EBE99E80-319B-4D88-A456-D00B355EEFD1}"/>
    <hyperlink ref="E83" r:id="rId290" xr:uid="{DAACFBE6-02E5-42B3-B8B7-ED876E128D55}"/>
    <hyperlink ref="F83" r:id="rId291" xr:uid="{57F02927-042E-4A75-9CB6-9C0A9213F1EA}"/>
    <hyperlink ref="E161" r:id="rId292" xr:uid="{96FE76F9-DCD0-4CD2-B4A3-4AA7D5C89CA4}"/>
    <hyperlink ref="E305" r:id="rId293" xr:uid="{43A1E218-1E25-4D03-A6CC-C0F6D74143CC}"/>
    <hyperlink ref="F305" r:id="rId294" display="judy@myerscoachlines.com" xr:uid="{99F9E9BD-A627-4CE6-B84D-92C4D565ED3B}"/>
    <hyperlink ref="E366" r:id="rId295" xr:uid="{DADC1672-F091-4F17-B3B1-5999E1692D83}"/>
    <hyperlink ref="F366" r:id="rId296" xr:uid="{7F43514E-432D-4D5A-B226-B193E15B73FC}"/>
    <hyperlink ref="E455" r:id="rId297" xr:uid="{2465BA8D-35A3-48A2-BE05-072C9E6EE30E}"/>
    <hyperlink ref="F455" r:id="rId298" xr:uid="{38D4A9AF-64A2-4BB3-82B1-BFF4B87F73AC}"/>
    <hyperlink ref="E295" r:id="rId299" xr:uid="{554F20AC-0A73-4B3F-9C1C-3C6AC3B3BA1B}"/>
    <hyperlink ref="F295" r:id="rId300" xr:uid="{AB6775C4-D33A-4160-A7E3-5FCDC9E4E264}"/>
    <hyperlink ref="E283" r:id="rId301" xr:uid="{6609E5AB-1854-40CB-9875-47DD813DFD75}"/>
    <hyperlink ref="F283" r:id="rId302" xr:uid="{D98A94A8-B6C9-4D0C-8BBE-3E2E52EE22FB}"/>
    <hyperlink ref="E270" r:id="rId303" xr:uid="{0F723BF5-9E66-44C2-973B-508B994A01A0}"/>
    <hyperlink ref="F270" r:id="rId304" display="charters@kleintransportation.com" xr:uid="{3A086BE7-5E3E-4270-94BE-A91374B60C4F}"/>
    <hyperlink ref="E247" r:id="rId305" xr:uid="{6F840301-69B7-4F4C-BBDF-CC6D1CD6B24B}"/>
    <hyperlink ref="F182" r:id="rId306" xr:uid="{E91792A8-0135-4319-B244-0321E193812C}"/>
    <hyperlink ref="F73" r:id="rId307" xr:uid="{B5A02A1E-844B-4209-BF5E-16084FC24DC5}"/>
    <hyperlink ref="E167" r:id="rId308" xr:uid="{6B810E73-6549-42D6-B8C9-736FC033DDA8}"/>
    <hyperlink ref="F167" r:id="rId309" xr:uid="{C14B22C7-1513-400D-BA57-19EAE34C9496}"/>
    <hyperlink ref="E496" r:id="rId310" xr:uid="{E2EC2B72-4ACE-4460-BAC7-BDE34386B28B}"/>
    <hyperlink ref="E123" r:id="rId311" xr:uid="{45D5B0F3-76D2-4EAC-BFFF-D45FB9A6E358}"/>
    <hyperlink ref="F123" r:id="rId312" xr:uid="{73231488-4E33-4A23-960C-20BD7AE8709C}"/>
    <hyperlink ref="E423" r:id="rId313" xr:uid="{AA1DB5EA-E30A-4971-B6CE-E248FC42B4E6}"/>
    <hyperlink ref="F423" r:id="rId314" xr:uid="{7DAC6D88-9F12-4A7A-90F3-7544AC5E8889}"/>
    <hyperlink ref="E35" r:id="rId315" xr:uid="{2B78F588-9CC9-4966-81B2-6CDD8707469D}"/>
    <hyperlink ref="F35" r:id="rId316" xr:uid="{5BA20C18-17F2-4B72-979D-2BB07E00CC10}"/>
    <hyperlink ref="E152" r:id="rId317" xr:uid="{CADA6E51-1565-4236-AC5C-989C064ABE3E}"/>
    <hyperlink ref="F152" r:id="rId318" xr:uid="{90DD033C-5A47-4424-993D-0FF044E58288}"/>
    <hyperlink ref="E370" r:id="rId319" xr:uid="{E99BEC9D-484A-45C6-A0AD-B4456313B611}"/>
    <hyperlink ref="F370" r:id="rId320" xr:uid="{EFD37AD8-0C3B-4F12-9EEE-52FD4936E895}"/>
    <hyperlink ref="E340" r:id="rId321" xr:uid="{1E275AC1-B6FF-436C-9706-6E5D969B6191}"/>
    <hyperlink ref="F340" r:id="rId322" xr:uid="{26C5956C-AD4C-4DEC-95BD-D8F11DF05C09}"/>
    <hyperlink ref="E76" r:id="rId323" xr:uid="{347E9D99-70A1-4AE9-88E8-5A862B2735AF}"/>
    <hyperlink ref="F76" r:id="rId324" xr:uid="{07B3BEF7-57D5-4E78-9C7B-C3F645F4AC38}"/>
    <hyperlink ref="E252" r:id="rId325" xr:uid="{F4518178-AC19-498D-B9E7-3E2877091719}"/>
    <hyperlink ref="F252" r:id="rId326" xr:uid="{E7044854-21FD-4707-9E28-0504A7C912CC}"/>
    <hyperlink ref="E352" r:id="rId327" xr:uid="{C8B20909-20A5-4C1F-94A7-FBF10FD472CF}"/>
    <hyperlink ref="E477" r:id="rId328" xr:uid="{81B66E6B-05C7-4387-8496-386514765C96}"/>
    <hyperlink ref="F477" r:id="rId329" xr:uid="{A61CB9FD-0F88-4235-9F5F-0A8867F4E674}"/>
    <hyperlink ref="E274" r:id="rId330" xr:uid="{CE2F8839-C969-45B5-9812-AEA6954E01C3}"/>
    <hyperlink ref="F274" r:id="rId331" xr:uid="{B93E8810-3207-49D3-95AA-88EF789DBC07}"/>
    <hyperlink ref="E189" r:id="rId332" xr:uid="{8A88B9B7-95B4-473E-ACC9-B24067E1658B}"/>
    <hyperlink ref="F189" r:id="rId333" xr:uid="{38CD810A-1BE4-4BDA-8227-28DB6EDF9E01}"/>
    <hyperlink ref="E342" r:id="rId334" xr:uid="{99C49D4F-E849-416A-811B-055AFEBF3D0A}"/>
    <hyperlink ref="F342" r:id="rId335" xr:uid="{B0C2D627-8D93-4248-9FF6-496F5BA7AF86}"/>
    <hyperlink ref="E114" r:id="rId336" xr:uid="{71392D12-4E9D-47C8-86AC-5D71252A4892}"/>
    <hyperlink ref="F114" r:id="rId337" xr:uid="{581DF3EF-FAB1-48BB-AD7D-0405850F8899}"/>
    <hyperlink ref="E84" r:id="rId338" xr:uid="{EA7F67C0-6CB9-4CCE-A81E-BF4CA81CBA63}"/>
    <hyperlink ref="E196" r:id="rId339" xr:uid="{20F4866F-C026-4B90-A28E-304BC29CC2D9}"/>
    <hyperlink ref="F196" r:id="rId340" xr:uid="{D780CC46-C557-4482-BBD6-4EFDC1804939}"/>
    <hyperlink ref="E232" r:id="rId341" xr:uid="{AE0A3CC9-8177-4D25-A271-DDB6D4CAC66C}"/>
    <hyperlink ref="F232" r:id="rId342" xr:uid="{A090A331-92B5-4AB3-A525-B4E45E498524}"/>
    <hyperlink ref="E457" r:id="rId343" xr:uid="{368B4E13-7626-41BB-8863-2C6196FF248C}"/>
    <hyperlink ref="F457" r:id="rId344" xr:uid="{7EF8997D-CBC9-49EA-AFB3-9E744B03135D}"/>
    <hyperlink ref="F414" r:id="rId345" xr:uid="{3AAFE577-9AB9-46C5-B42C-F5A8E3A90038}"/>
    <hyperlink ref="E369" r:id="rId346" xr:uid="{D6445142-834E-4B69-8A18-BB3FD55C9457}"/>
    <hyperlink ref="F369" r:id="rId347" xr:uid="{AA5D8F1D-73D9-4C11-8B89-98AC8627F000}"/>
    <hyperlink ref="E479" r:id="rId348" xr:uid="{44DD3A35-5668-4816-9571-41A130C6F3D6}"/>
    <hyperlink ref="F479" r:id="rId349" xr:uid="{3738B666-AE1A-42DF-A551-3424D4A765A1}"/>
    <hyperlink ref="E509" r:id="rId350" xr:uid="{9391AE90-4578-46E3-BF87-93D2DB833104}"/>
    <hyperlink ref="F509" r:id="rId351" xr:uid="{FCD5C81C-7CDC-4745-9334-3CDA87BD888A}"/>
    <hyperlink ref="E212" r:id="rId352" xr:uid="{4D840A5E-C62A-4B52-A580-205670A74088}"/>
    <hyperlink ref="F266" r:id="rId353" xr:uid="{B83C50A5-6A8F-4AE3-AFAB-87D3D2212777}"/>
    <hyperlink ref="E234" r:id="rId354" xr:uid="{7A6A5B31-6394-45F0-BD48-1E59E8B87CCD}"/>
    <hyperlink ref="F234" r:id="rId355" xr:uid="{490F25FF-5EA4-484D-B012-7B9074A3B98C}"/>
    <hyperlink ref="E349" r:id="rId356" xr:uid="{762DCD4C-C511-4F77-9122-AD80FD7D625D}"/>
    <hyperlink ref="F349" r:id="rId357" xr:uid="{543557AD-0F94-4562-A30E-B2318A07D61E}"/>
    <hyperlink ref="E335" r:id="rId358" xr:uid="{A26846F6-8917-48DD-B069-303032292F75}"/>
    <hyperlink ref="F335" r:id="rId359" xr:uid="{A69D61BB-60C9-4CA8-85CD-5EECD50A4598}"/>
    <hyperlink ref="E71" r:id="rId360" xr:uid="{8595C506-B9B7-4F55-857D-65E45D328435}"/>
    <hyperlink ref="F71" r:id="rId361" xr:uid="{61962E49-17F6-4821-915F-CCA268F14D40}"/>
    <hyperlink ref="F37" r:id="rId362" xr:uid="{7388517B-B8DD-4E6B-A889-FAF482F0FE23}"/>
    <hyperlink ref="F211" r:id="rId363" xr:uid="{826CEB8F-8099-49EB-A3EE-087832A7D82E}"/>
    <hyperlink ref="F130" r:id="rId364" xr:uid="{536A5314-7C49-40D7-9E16-EDA37675F999}"/>
    <hyperlink ref="F378" r:id="rId365" xr:uid="{CBA90EEC-EC1B-4F53-8C85-27C972BC9596}"/>
    <hyperlink ref="F247" r:id="rId366" xr:uid="{48E34797-BD7E-465A-8AFF-FCFD1ECC61BB}"/>
    <hyperlink ref="E150" r:id="rId367" xr:uid="{75DE7097-CCEE-45FF-8441-DF55BDDE16F9}"/>
    <hyperlink ref="F150" r:id="rId368" xr:uid="{5FB0927D-034C-4989-98BE-FC89DEB9A10D}"/>
    <hyperlink ref="E143" r:id="rId369" xr:uid="{49ADB5B4-23FD-4BA0-A0FF-0AC2847E6356}"/>
    <hyperlink ref="F143" r:id="rId370" xr:uid="{ABC6E3C4-61DA-4A1E-8DD1-AEAB526516CF}"/>
    <hyperlink ref="E87" r:id="rId371" xr:uid="{8C6A9FA3-7A6E-4D47-BCA0-DC4387085F06}"/>
    <hyperlink ref="F87" r:id="rId372" xr:uid="{5DB8BFCA-9EDC-4552-A036-B8607C6B025D}"/>
    <hyperlink ref="E373" r:id="rId373" xr:uid="{C883D925-79F3-4551-8C6E-1985276191F6}"/>
    <hyperlink ref="F373" r:id="rId374" xr:uid="{74640AE7-AB26-4C06-8114-2D3F14801D90}"/>
    <hyperlink ref="E65" r:id="rId375" xr:uid="{7996D057-2CF0-413E-A108-E51D011CECFF}"/>
    <hyperlink ref="F65" r:id="rId376" xr:uid="{9C8D39A4-F15C-4561-B4BB-BFE4E2783FF8}"/>
    <hyperlink ref="E459" r:id="rId377" xr:uid="{F342FE03-DB38-4A0D-AEB9-9F7C46CF885B}"/>
    <hyperlink ref="F459" r:id="rId378" xr:uid="{D110D2FA-228E-412A-98A2-C8BB2C1F0793}"/>
    <hyperlink ref="F263" r:id="rId379" xr:uid="{80AC2ED5-493C-4839-A8CB-7722BB8427AB}"/>
    <hyperlink ref="E263" r:id="rId380" xr:uid="{D25DD850-02D7-4EC2-9F78-8B7F7198C4EC}"/>
    <hyperlink ref="F84" r:id="rId381" xr:uid="{467A1849-A513-4F5F-A6FA-293F52D5C52F}"/>
    <hyperlink ref="E322" r:id="rId382" xr:uid="{76A7EE62-6D71-4DEE-A906-878520EC11CF}"/>
    <hyperlink ref="E485" r:id="rId383" xr:uid="{77803E33-F100-4395-B3A1-95A32A1963AF}"/>
    <hyperlink ref="F485" r:id="rId384" xr:uid="{D4AD20A9-6DD2-47A5-A810-5C07BAE7AB92}"/>
    <hyperlink ref="E251" r:id="rId385" xr:uid="{531603D9-E91C-45F0-8DC8-CB05F77A20C3}"/>
    <hyperlink ref="F251" r:id="rId386" xr:uid="{A62B7E39-41D9-47FA-8C93-0A9FD48DD178}"/>
    <hyperlink ref="E104" r:id="rId387" xr:uid="{0BB34AB4-33C2-46AC-84F6-59267836AD95}"/>
    <hyperlink ref="F104" r:id="rId388" xr:uid="{0441B3E9-FE86-4399-AECF-34070CC17CD5}"/>
    <hyperlink ref="E201" r:id="rId389" xr:uid="{90DDABED-EA82-4364-9164-3B61D450F7CF}"/>
    <hyperlink ref="F201" r:id="rId390" xr:uid="{138EF26B-B7F2-42DD-8871-988530336E3C}"/>
    <hyperlink ref="E501" r:id="rId391" xr:uid="{8AC1749E-0E2F-491B-9220-C22408A632BD}"/>
    <hyperlink ref="F501" r:id="rId392" xr:uid="{18FA6A1F-97F8-4E88-B57E-101B122C6C3C}"/>
    <hyperlink ref="E319" r:id="rId393" xr:uid="{67A85C85-914F-4E29-AFB9-A2F248164366}"/>
    <hyperlink ref="F319" r:id="rId394" xr:uid="{9F323E03-0EA2-4C94-ACF4-9EC22D6CBE98}"/>
    <hyperlink ref="E243" r:id="rId395" xr:uid="{533CD04C-6EFC-4F26-8B96-875E74E6DB58}"/>
    <hyperlink ref="F243" r:id="rId396" xr:uid="{F241F1AC-27E7-4698-99DD-3A18CB9404F2}"/>
    <hyperlink ref="E250" r:id="rId397" xr:uid="{1FB29985-CDCE-42CE-81B0-9AFD2879E5EB}"/>
    <hyperlink ref="F250" r:id="rId398" display="info@interludetours.com" xr:uid="{F988579E-7C22-4AC9-83A7-73A127970858}"/>
    <hyperlink ref="E284" r:id="rId399" xr:uid="{44772160-500A-4A5D-A30A-7604824B0244}"/>
    <hyperlink ref="F284" r:id="rId400" xr:uid="{BBCFE56F-4980-4DC7-8519-3956902AFC37}"/>
    <hyperlink ref="E178" r:id="rId401" xr:uid="{DCC8F7E5-6FEF-4451-8F5E-069B89D3B97D}"/>
    <hyperlink ref="F178" r:id="rId402" display="info@exceptional-vacations.com" xr:uid="{07CCADA0-F1B9-4CCC-A605-D6EC3EDD334D}"/>
    <hyperlink ref="E463" r:id="rId403" xr:uid="{18B1E998-9258-4549-967B-5491C3AB7E63}"/>
    <hyperlink ref="F463" r:id="rId404" xr:uid="{7AFA9346-B7CD-4A3F-B25B-40FEB7689BFF}"/>
    <hyperlink ref="E464" r:id="rId405" xr:uid="{20583B9C-AB8C-4CF0-996C-CF2DFF39BA89}"/>
    <hyperlink ref="F464" r:id="rId406" xr:uid="{5CBE35A8-240D-4D9F-9DBB-37C84C11F2A2}"/>
    <hyperlink ref="E396" r:id="rId407" xr:uid="{64C008E6-5BB7-40FC-A416-071058A9547C}"/>
    <hyperlink ref="F396" r:id="rId408" xr:uid="{5A63987A-5EF8-458B-94DC-51399E0601F2}"/>
    <hyperlink ref="E431" r:id="rId409" xr:uid="{ABC3A1DB-A25C-442F-BC67-CAEDADD6191E}"/>
    <hyperlink ref="F431" r:id="rId410" xr:uid="{9AC7D5BD-6E72-49DB-89A6-A055AB0B5217}"/>
    <hyperlink ref="E337" r:id="rId411" xr:uid="{A08CCBCB-BD1A-49AF-A0CF-E815AED4090B}"/>
    <hyperlink ref="F337" r:id="rId412" xr:uid="{D6459470-4993-4302-8753-8F5C7CBB86A3}"/>
    <hyperlink ref="E265" r:id="rId413" xr:uid="{676980DF-421C-4D87-AAE5-99DB3B190F7C}"/>
    <hyperlink ref="F265" r:id="rId414" xr:uid="{818EDAF1-7E5A-40B7-8140-CC9C41A16A32}"/>
    <hyperlink ref="E154" r:id="rId415" xr:uid="{DC4EB2D2-0215-4C33-BCD5-AE0C38FC597D}"/>
    <hyperlink ref="F154" r:id="rId416" xr:uid="{7B134478-E70E-412F-8FA4-5A76E81997D0}"/>
    <hyperlink ref="E155" r:id="rId417" xr:uid="{71D08D50-7C6E-4A57-9457-D24ADB963C9C}"/>
    <hyperlink ref="F155" r:id="rId418" xr:uid="{668724F3-F177-4324-9DD6-23F4F0062C69}"/>
    <hyperlink ref="E327" r:id="rId419" xr:uid="{26289378-EBCB-4F0B-8810-49CDB8D86692}"/>
    <hyperlink ref="F327" r:id="rId420" xr:uid="{FA02AFF5-36D5-4964-818A-E7C341E9C101}"/>
    <hyperlink ref="E439" r:id="rId421" xr:uid="{38C48B45-01E2-4D6D-BA3D-2FF42478C57D}"/>
    <hyperlink ref="F439" r:id="rId422" xr:uid="{60A59586-1ACE-454D-BE18-A5EEEB8D63F3}"/>
    <hyperlink ref="E309" r:id="rId423" xr:uid="{2F62D2E5-E8A1-4AED-8247-B79A09CF83A1}"/>
    <hyperlink ref="F309" r:id="rId424" xr:uid="{3000E689-A0C6-47C4-B5C1-5DD4B344145D}"/>
    <hyperlink ref="E135" r:id="rId425" xr:uid="{895B12A2-68FE-4E53-8D77-BD26F27DC0CA}"/>
    <hyperlink ref="F135" r:id="rId426" xr:uid="{CDB69AF6-ACD5-4886-B304-D42BD0550253}"/>
    <hyperlink ref="E475" r:id="rId427" xr:uid="{56EC59D5-129F-47D7-BECA-9E7499DD8A9C}"/>
    <hyperlink ref="F475" r:id="rId428" display="info@ultimatediving.co.uk" xr:uid="{3970A316-CBF9-4FD0-A4AE-731457A33302}"/>
    <hyperlink ref="E307" r:id="rId429" xr:uid="{EC0DF4A4-8D2F-4F98-8D54-A9D6C04A2B2B}"/>
    <hyperlink ref="F307" r:id="rId430" display="info@nealwatson.com" xr:uid="{6077D5F7-02D6-459B-86EF-D1EE47E24F35}"/>
    <hyperlink ref="E318" r:id="rId431" xr:uid="{C8FF063C-E103-44C9-A0C1-46E7578E2354}"/>
    <hyperlink ref="F318" r:id="rId432" display="info@oceanfirst.blue" xr:uid="{60774D69-32D8-45ED-A3DC-6B243C87D979}"/>
    <hyperlink ref="E254" r:id="rId433" xr:uid="{9A47616D-91EF-4A70-9361-70D982ABC69D}"/>
    <hyperlink ref="F254" r:id="rId434" display="info@islandexpressdivetours.com" xr:uid="{8A434B58-E7CF-4009-8A79-ACBE6F1DEC05}"/>
    <hyperlink ref="E299" r:id="rId435" xr:uid="{ED4EF04F-BF13-4C31-B9D0-F3DBB0447A0C}"/>
    <hyperlink ref="F299" r:id="rId436" xr:uid="{F7335FB3-DDCD-4E22-9A70-BF6418AB13AC}"/>
    <hyperlink ref="E146" r:id="rId437" xr:uid="{2DF2EE3D-A1CE-4569-A244-47FDA4EE72F4}"/>
    <hyperlink ref="E473" r:id="rId438" xr:uid="{C82640B7-1847-458F-95C3-7FDEF8686B90}"/>
    <hyperlink ref="E329" r:id="rId439" xr:uid="{50006CED-AEEF-48A8-8C54-CD1CDC43643A}"/>
    <hyperlink ref="F329" r:id="rId440" xr:uid="{2DA93C03-84F7-4840-86D0-0BAA50061223}"/>
    <hyperlink ref="F361" r:id="rId441" xr:uid="{C9D4BA9E-4606-41DC-A649-1214C96D08A4}"/>
    <hyperlink ref="E361" r:id="rId442" xr:uid="{CDD75303-6B77-4F0C-A964-B7EDEDDCE79C}"/>
    <hyperlink ref="E53" r:id="rId443" xr:uid="{A82108F8-9EF2-4BFB-B7B9-672FF051CA07}"/>
    <hyperlink ref="F53" r:id="rId444" xr:uid="{8BA128A4-DCE9-4F74-9DAA-1F7F61DBB44B}"/>
    <hyperlink ref="E264" r:id="rId445" xr:uid="{A7D7560E-B959-4396-80B6-29185CC3CE8F}"/>
    <hyperlink ref="F264" r:id="rId446" xr:uid="{C2D314F6-C934-471F-ACA2-829E79CF145F}"/>
    <hyperlink ref="E424" r:id="rId447" xr:uid="{6F223EF6-D474-4099-96F4-D7B1BE6FCCC2}"/>
    <hyperlink ref="F424" r:id="rId448" xr:uid="{2BD661DB-CECD-4652-9970-B0E8AD8F4E68}"/>
    <hyperlink ref="E414" r:id="rId449" xr:uid="{B24D136B-7E10-4B80-8A64-AE0097158555}"/>
    <hyperlink ref="E206" r:id="rId450" xr:uid="{26FC6881-0FFB-44CB-A1BA-DD483C51A3CB}"/>
    <hyperlink ref="F206" r:id="rId451" xr:uid="{DD444B8E-19D1-47B4-B765-CF154635676F}"/>
    <hyperlink ref="E425" r:id="rId452" xr:uid="{8760B932-D5A1-4753-8059-E0FD0F08D353}"/>
    <hyperlink ref="F425" r:id="rId453" xr:uid="{3E9B1A1E-3BD7-4864-83C2-E3E6289565DF}"/>
    <hyperlink ref="E75" r:id="rId454" xr:uid="{86D23324-0D83-4284-9739-6583857233FF}"/>
    <hyperlink ref="F75" r:id="rId455" display="mike@bartletttours.com" xr:uid="{65DB9E5A-EC9B-4FB6-BE85-ED1DF56AE9AE}"/>
    <hyperlink ref="E460" r:id="rId456" xr:uid="{3DB09BDE-D5FB-494B-A81B-CAA6B2EAFAD9}"/>
    <hyperlink ref="F460" r:id="rId457" xr:uid="{4DDCC0D7-B851-46EF-9840-32861EB2EE05}"/>
    <hyperlink ref="E504" r:id="rId458" xr:uid="{8A25675C-03DE-44FA-B4B3-5FBE35ED34E4}"/>
    <hyperlink ref="F504" r:id="rId459" xr:uid="{DB670073-B5B8-4467-A6BF-AE263ABA0935}"/>
    <hyperlink ref="E389" r:id="rId460" xr:uid="{0D492491-3D7C-4547-8C93-2E59F9468F85}"/>
    <hyperlink ref="F389" r:id="rId461" xr:uid="{7CEA88D8-52D2-456F-9CFC-B6EEE3C8ACC8}"/>
    <hyperlink ref="E291" r:id="rId462" xr:uid="{FB348D80-935E-4903-B4F8-C1E34FDF5053}"/>
    <hyperlink ref="F291" r:id="rId463" xr:uid="{0A168CF8-7D0E-4E93-9BFC-D19A118BC2FE}"/>
    <hyperlink ref="F161" r:id="rId464" xr:uid="{AD1FC410-C89E-4AF9-BEB7-4076C86F4882}"/>
    <hyperlink ref="F352" r:id="rId465" xr:uid="{2F3E58EE-1252-462B-98DF-884C889CD2B0}"/>
    <hyperlink ref="E290" r:id="rId466" xr:uid="{FD36AB6C-97F5-4BF6-81F1-CFECB11E07C6}"/>
    <hyperlink ref="F290" r:id="rId467" xr:uid="{D78C7BFA-692F-4A5E-82A5-AE2F5F3238F6}"/>
    <hyperlink ref="E346" r:id="rId468" xr:uid="{C71BFB56-A4CF-41CC-B764-C1ABBD97A902}"/>
    <hyperlink ref="E147" r:id="rId469" xr:uid="{2043FBCE-866C-4B21-A7E2-A109C6206D4F}"/>
    <hyperlink ref="F147" r:id="rId470" xr:uid="{1F99746E-3245-4F6C-8C76-1CAD9230D5D3}"/>
    <hyperlink ref="E160" r:id="rId471" xr:uid="{783DDB16-6F2E-4605-A22A-83DC5A593EB0}"/>
    <hyperlink ref="F160" r:id="rId472" xr:uid="{B8F1493C-65AD-4611-894D-0B42703160FF}"/>
    <hyperlink ref="E255" r:id="rId473" xr:uid="{7B088811-AEA5-4669-BCD0-6F622AE53086}"/>
    <hyperlink ref="F255" r:id="rId474" xr:uid="{14B9201B-F17E-456E-B02C-DE736D8458B1}"/>
    <hyperlink ref="F473" r:id="rId475" xr:uid="{158822AF-BD91-4AB0-82E5-A83DDD9C8415}"/>
    <hyperlink ref="E164" r:id="rId476" xr:uid="{B90F9C42-8A5B-4D04-AE83-529E08C66B9E}"/>
    <hyperlink ref="E338" r:id="rId477" xr:uid="{43E7A17F-8763-4F8B-90DE-6116F827F584}"/>
    <hyperlink ref="F338" r:id="rId478" xr:uid="{146E288A-3E92-433A-9E75-80D03AD8F25C}"/>
    <hyperlink ref="E339" r:id="rId479" xr:uid="{074215F1-4649-4065-8422-5099112B612D}"/>
    <hyperlink ref="F339" r:id="rId480" xr:uid="{7427508B-4299-47CD-AB6E-49F0B7C0E4C5}"/>
    <hyperlink ref="E122" r:id="rId481" xr:uid="{51BBCC6A-E81A-4C15-BAB0-D1C4F488D6A5}"/>
    <hyperlink ref="E471" r:id="rId482" xr:uid="{ACFAA7EE-0055-4B91-AF96-EC833638662C}"/>
    <hyperlink ref="F471" r:id="rId483" xr:uid="{291EB187-6632-44D6-AB2F-5FD8C33557B5}"/>
    <hyperlink ref="E493" r:id="rId484" xr:uid="{75443064-A3C4-4FAE-AE88-BAB99446AF9C}"/>
    <hyperlink ref="F493" r:id="rId485" display="info@wellbeingescapes.com" xr:uid="{61F27980-6F00-4C0D-AAB1-21867C945B61}"/>
    <hyperlink ref="E132" r:id="rId486" xr:uid="{B66B5677-3729-42E0-A743-DCC16FA5CC2C}"/>
    <hyperlink ref="E50" r:id="rId487" xr:uid="{941C198E-F06C-4F93-AD79-67D80AD82B67}"/>
    <hyperlink ref="F50" r:id="rId488" xr:uid="{88A68A84-8D6C-4E7F-8423-D4E58B5F5B93}"/>
    <hyperlink ref="E97" r:id="rId489" xr:uid="{09C1AAB8-7597-4E0E-B256-6B511B29CC3A}"/>
    <hyperlink ref="F97" r:id="rId490" xr:uid="{321AE9C0-B6EC-4EEF-AC80-4DA906F66D5D}"/>
    <hyperlink ref="E447" r:id="rId491" xr:uid="{C2D5B738-A8D9-409C-A6B8-3A3CCCA768E3}"/>
    <hyperlink ref="F447" r:id="rId492" display="tom@tommcginntours.ca" xr:uid="{CC439A06-FE20-4A81-9C21-F3291EA450C1}"/>
    <hyperlink ref="E412" r:id="rId493" xr:uid="{29179DDE-B911-4FD4-986B-8DE2F8382755}"/>
    <hyperlink ref="F412" r:id="rId494" xr:uid="{0D7CF06E-9D21-4397-8B7B-2937C3BFDB6B}"/>
    <hyperlink ref="E171" r:id="rId495" xr:uid="{971B4853-CA73-4DA2-87FE-4756FE021BE9}"/>
    <hyperlink ref="F171" r:id="rId496" xr:uid="{B80612FF-408C-47FC-980F-35FB361E42C1}"/>
    <hyperlink ref="E317" r:id="rId497" xr:uid="{5FEC2211-DBD1-4AE2-86EE-11E8941B7C8A}"/>
    <hyperlink ref="F317" r:id="rId498" display="info@oceancitygolf.com" xr:uid="{66311117-1994-4745-BCDE-4FCFAC634319}"/>
    <hyperlink ref="E500" r:id="rId499" xr:uid="{2CBE8F8D-F57B-47EA-9C48-51845E216FE5}"/>
    <hyperlink ref="F500" r:id="rId500" xr:uid="{3ED7CFA0-ADDA-4E22-B670-5F817015F9D3}"/>
    <hyperlink ref="E36" r:id="rId501" xr:uid="{E86E5BB8-E243-4601-A7F0-9CE005D644B3}"/>
    <hyperlink ref="F36" r:id="rId502" xr:uid="{2F3F38FA-C69A-4C8D-8294-C3CB49469165}"/>
    <hyperlink ref="E235" r:id="rId503" xr:uid="{2141D7C7-8FEA-4270-9220-E595382DB3D6}"/>
    <hyperlink ref="F235" r:id="rId504" xr:uid="{426209D6-09DA-4B74-940D-0EBC83D468EA}"/>
    <hyperlink ref="F132" r:id="rId505" xr:uid="{0B80223D-4BA2-4534-8D39-C22B534CE745}"/>
    <hyperlink ref="E356" r:id="rId506" xr:uid="{D39C66FF-171E-4702-BDF6-6C2D40636BF7}"/>
    <hyperlink ref="F356" r:id="rId507" xr:uid="{431C4299-8E4E-468A-A133-D7B9106D236C}"/>
    <hyperlink ref="E417" r:id="rId508" xr:uid="{5DAF5AFB-18EA-4D85-8445-836745046D6F}"/>
    <hyperlink ref="E205" r:id="rId509" xr:uid="{92CFCFA4-5E5C-4D45-AA25-3814AA002D2A}"/>
    <hyperlink ref="F205" r:id="rId510" xr:uid="{1E07CB3A-0FBA-447B-A0C5-377F3F0B8074}"/>
    <hyperlink ref="E461" r:id="rId511" xr:uid="{D1425541-8C8E-432B-9D2A-9E8133C43623}"/>
    <hyperlink ref="F461" r:id="rId512" xr:uid="{DDB65861-397B-4052-A67C-B03055BA78E8}"/>
    <hyperlink ref="E468" r:id="rId513" xr:uid="{E4286FFA-FAAF-4E59-86C0-E2D7F1F2B5F1}"/>
    <hyperlink ref="E381" r:id="rId514" xr:uid="{1F4A8BC4-00FB-4CC0-8D1E-47B8F0AD0711}"/>
    <hyperlink ref="F381" r:id="rId515" xr:uid="{69F3AE53-AB35-407C-8F33-48EA8411339B}"/>
    <hyperlink ref="E359" r:id="rId516" xr:uid="{C6658F6E-D4FE-4BC6-8C58-AB6B3F3AB972}"/>
    <hyperlink ref="F359" r:id="rId517" xr:uid="{140C90AA-E5B1-4A0A-85EF-B5882833BBE1}"/>
    <hyperlink ref="E72" r:id="rId518" xr:uid="{73829542-3DF9-4DA5-A3BE-24B2853ABE3F}"/>
    <hyperlink ref="F72" r:id="rId519" xr:uid="{D8B5DE41-B4DF-409D-9A7E-46893FE8C5CF}"/>
    <hyperlink ref="E492" r:id="rId520" xr:uid="{B371D002-1C6B-4028-A9BB-5A9D86189946}"/>
    <hyperlink ref="E195" r:id="rId521" xr:uid="{FB4997DE-1508-444B-A525-C1DC7FC3E41F}"/>
    <hyperlink ref="F195" r:id="rId522" xr:uid="{4C174B6B-79E8-4147-85DF-E0225A0D67CB}"/>
    <hyperlink ref="E219" r:id="rId523" xr:uid="{22F24246-3374-47EC-B4D0-30A84C5F8BEB}"/>
    <hyperlink ref="F219" r:id="rId524" xr:uid="{8763AFE1-D2BD-4194-B1FD-F6E897963168}"/>
    <hyperlink ref="E80" r:id="rId525" xr:uid="{E8F83FE6-E101-443D-8B32-1280E7CDE695}"/>
    <hyperlink ref="E437" r:id="rId526" xr:uid="{37F86030-B097-4BC8-B846-B20D878718AF}"/>
    <hyperlink ref="F437" r:id="rId527" xr:uid="{267E2EE5-E2AC-4BC2-ACC7-43F6D2E8069A}"/>
    <hyperlink ref="E365" r:id="rId528" xr:uid="{9EE22017-282E-4A7F-B251-51C11150C06F}"/>
    <hyperlink ref="F365" r:id="rId529" xr:uid="{18B11C46-8AD4-4E4B-BAAC-094C8E930B89}"/>
    <hyperlink ref="E188" r:id="rId530" xr:uid="{98590564-4C5C-4ECE-8A3E-EA4220D11714}"/>
    <hyperlink ref="F188" r:id="rId531" xr:uid="{93828CD0-BE98-4295-8B35-15CE5EDF86D0}"/>
    <hyperlink ref="E311" r:id="rId532" xr:uid="{B2D968A4-C245-412D-8516-74147088C556}"/>
    <hyperlink ref="E260" r:id="rId533" xr:uid="{170A9771-DA7A-484E-AE3E-76C606F5A7F7}"/>
    <hyperlink ref="F260" r:id="rId534" xr:uid="{D8BF84A9-F28D-4A14-8C33-C83463C29A71}"/>
    <hyperlink ref="E367" r:id="rId535" xr:uid="{5B33FFA1-0AB6-4351-B26E-0924380DACBD}"/>
    <hyperlink ref="E301" r:id="rId536" xr:uid="{7F6BBD88-8F0F-4F57-BF50-48B72443C533}"/>
    <hyperlink ref="F301" r:id="rId537" xr:uid="{334588D4-B8C3-4999-A934-B4F46E678B45}"/>
    <hyperlink ref="E360" r:id="rId538" xr:uid="{B0F79E3F-E18C-49C5-B3EB-17E53F218991}"/>
    <hyperlink ref="F360" r:id="rId539" xr:uid="{BA3C6AA0-CB94-42CC-990F-E57F6AE83526}"/>
    <hyperlink ref="E288" r:id="rId540" xr:uid="{5B9E36C4-2A36-4647-B587-E1E6F963038D}"/>
    <hyperlink ref="F288" r:id="rId541" xr:uid="{8D7DC8F3-61D2-422F-9D4F-92858C0F3AF0}"/>
    <hyperlink ref="E177" r:id="rId542" xr:uid="{27F7631B-8E26-4B33-9DD7-D72EE0A65104}"/>
    <hyperlink ref="F177" r:id="rId543" xr:uid="{F21CEC71-95DB-4437-8DF4-C4F9D1A6ABCF}"/>
    <hyperlink ref="E316" r:id="rId544" xr:uid="{8A9A6AE3-B6C2-47BD-B38F-A0BAEB1F7DD0}"/>
    <hyperlink ref="F316" r:id="rId545" xr:uid="{BBE969D1-3AC2-49E2-82D6-103AF3AEBEA0}"/>
    <hyperlink ref="F289" r:id="rId546" xr:uid="{AF1819E2-1A05-46C9-8D4E-D36A3B93A089}"/>
    <hyperlink ref="E289" r:id="rId547" xr:uid="{797E2EA7-A8D5-4B99-A2C3-93B469AFC36C}"/>
    <hyperlink ref="E314" r:id="rId548" xr:uid="{8916D996-D656-4BE5-99BC-D2996DF261D8}"/>
    <hyperlink ref="F401" r:id="rId549" xr:uid="{92B04FB8-035F-4137-A655-1F40A322D346}"/>
    <hyperlink ref="E401" r:id="rId550" xr:uid="{3B266199-B8C6-4C15-819E-CE56D5432B58}"/>
    <hyperlink ref="E256" r:id="rId551" xr:uid="{69E648E0-AAD3-4525-8FA3-EDF972ECB562}"/>
    <hyperlink ref="E51" r:id="rId552" xr:uid="{49F5A584-AD61-4E39-950D-1CA95A6822B8}"/>
    <hyperlink ref="F51" r:id="rId553" xr:uid="{94403012-803B-407E-997C-02971E8C1A29}"/>
    <hyperlink ref="E68" r:id="rId554" xr:uid="{A0FABDA6-5228-4C1F-816A-0D8D029BE1CC}"/>
    <hyperlink ref="E458" r:id="rId555" xr:uid="{96CE2CF4-226A-48CF-A15F-1B75A62FD7A8}"/>
    <hyperlink ref="F458" r:id="rId556" xr:uid="{EF1C70C7-6753-410E-A2C5-E95AE47CC3A1}"/>
    <hyperlink ref="E261" r:id="rId557" xr:uid="{38FCD405-9D74-4CF0-A439-424F3B37024A}"/>
    <hyperlink ref="F31" r:id="rId558" xr:uid="{81636CF2-E9D7-4119-850D-929B9D69C503}"/>
    <hyperlink ref="E207" r:id="rId559" xr:uid="{7C8F2557-CA84-42BE-BCCE-29E951731B08}"/>
    <hyperlink ref="F207" r:id="rId560" xr:uid="{2BCE34E1-4078-4BD7-807A-006F2B236BAF}"/>
    <hyperlink ref="E422" r:id="rId561" xr:uid="{156F3FA6-4E25-473C-8EEF-8DBCF4EA7C4F}"/>
    <hyperlink ref="F422" r:id="rId562" xr:uid="{B7997B24-938B-4F83-BE9E-268B3AFF118A}"/>
    <hyperlink ref="E272" r:id="rId563" xr:uid="{4A1AEE0E-1CE1-4547-9F92-5D90F823C1E9}"/>
    <hyperlink ref="E120" r:id="rId564" xr:uid="{3DEAA2A9-CB16-4020-9684-00F28F66A2CB}"/>
    <hyperlink ref="F120" r:id="rId565" xr:uid="{FEAECF47-81A9-4917-A2BC-FC3599140496}"/>
    <hyperlink ref="E435" r:id="rId566" xr:uid="{05D8353D-CA05-4CD7-B656-C3C2A01E9442}"/>
    <hyperlink ref="F435" r:id="rId567" xr:uid="{04C24A2B-55F7-4FBF-A5C3-FAEB87665E17}"/>
    <hyperlink ref="E449" r:id="rId568" xr:uid="{C4DB2E3E-1A52-4E02-AFFE-9A802303D4B7}"/>
    <hyperlink ref="E282" r:id="rId569" xr:uid="{9C6A8859-B26A-41A4-89A0-CFFF2D35BA53}"/>
    <hyperlink ref="F282" r:id="rId570" xr:uid="{8FE0A199-A8BB-482D-ADB0-E6980B61A5D5}"/>
    <hyperlink ref="E413" r:id="rId571" xr:uid="{3A144C85-2946-4531-83E8-05B1913EA833}"/>
    <hyperlink ref="E285" r:id="rId572" xr:uid="{66EA93AC-0270-43B9-AAE0-4073FE1C505B}"/>
    <hyperlink ref="E90" r:id="rId573" xr:uid="{4445399A-840E-4032-AB35-A57308091F59}"/>
    <hyperlink ref="F90" r:id="rId574" xr:uid="{6796A81C-C446-4328-AD4B-027E2596C796}"/>
    <hyperlink ref="E117" r:id="rId575" xr:uid="{6768182D-2EBE-45E2-8A09-58659978CE5C}"/>
    <hyperlink ref="F117" r:id="rId576" xr:uid="{4214DA6C-C860-467B-8EA2-044009799FBE}"/>
    <hyperlink ref="E88" r:id="rId577" xr:uid="{FDEB2D03-63B8-412A-95EC-9C23FE4269DA}"/>
    <hyperlink ref="E259" r:id="rId578" xr:uid="{E130F82B-37D6-4A5E-96FF-E00EB899FE82}"/>
    <hyperlink ref="E59" r:id="rId579" xr:uid="{7AECA41C-B172-4B87-8410-3D2D638963B6}"/>
    <hyperlink ref="F59" r:id="rId580" xr:uid="{0D063611-E42A-4350-9207-3FB4F3CFE6F1}"/>
    <hyperlink ref="E180" r:id="rId581" xr:uid="{2E242275-B7F8-4348-A058-94446CBEDFD1}"/>
    <hyperlink ref="F180" r:id="rId582" xr:uid="{161099D1-3B9C-4186-95F9-BCFCDF912B34}"/>
    <hyperlink ref="E271" r:id="rId583" xr:uid="{F94901D4-250B-4798-BE95-E35DC4091313}"/>
    <hyperlink ref="F271" r:id="rId584" xr:uid="{65D32941-395A-4F71-971E-7D20D0993B37}"/>
    <hyperlink ref="E276" r:id="rId585" xr:uid="{4D627FA8-BB14-494F-8401-8D7E9EBE06D6}"/>
    <hyperlink ref="F276" r:id="rId586" xr:uid="{133798FE-570D-451E-9EED-A953B0968433}"/>
    <hyperlink ref="E60" r:id="rId587" xr:uid="{720FE96A-1553-42EF-B507-1E72A3C965C4}"/>
    <hyperlink ref="E92" r:id="rId588" xr:uid="{CABBD65B-71B5-4639-B1EE-07F5C7AD9833}"/>
    <hyperlink ref="E222" r:id="rId589" xr:uid="{73C7882C-7B92-4070-9ECE-2F2E73141746}"/>
    <hyperlink ref="F222" r:id="rId590" xr:uid="{E17AFD0A-CD79-434E-813A-7D0F076E6B89}"/>
    <hyperlink ref="E406" r:id="rId591" xr:uid="{76DC480D-8EC3-4D8E-8DDA-3B3E954CD470}"/>
    <hyperlink ref="F406" r:id="rId592" xr:uid="{2FD62ECF-7C12-4C3E-AE9F-FBA6FB05F60F}"/>
    <hyperlink ref="E383" r:id="rId593" xr:uid="{E72E6D23-F16F-4C2E-825A-B40F5747846A}"/>
    <hyperlink ref="F383" r:id="rId594" xr:uid="{36E8B55B-A707-4E73-A5AD-FF47D51BE637}"/>
    <hyperlink ref="E166" r:id="rId595" xr:uid="{4F63B9DB-7BF5-48AF-AAB9-DFAC35F11FD1}"/>
    <hyperlink ref="E403" r:id="rId596" xr:uid="{58956FB9-C4F4-47CE-850C-370B06720A02}"/>
    <hyperlink ref="E244" r:id="rId597" xr:uid="{2EAA6A37-1A74-4606-A2B8-DD443E4F684E}"/>
    <hyperlink ref="F244" r:id="rId598" xr:uid="{E770ED33-D91F-4F14-AAF2-51EC847F710D}"/>
    <hyperlink ref="E487" r:id="rId599" xr:uid="{45EB5210-07C2-4460-BB08-A12BC0B433A5}"/>
    <hyperlink ref="E476" r:id="rId600" xr:uid="{0A9D44AF-0D65-4924-ADE5-268E3710AB0C}"/>
    <hyperlink ref="F476" r:id="rId601" xr:uid="{D526EDBC-38F4-4898-974C-0287B9911D4F}"/>
    <hyperlink ref="E400" r:id="rId602" xr:uid="{84B778B3-D9E4-491B-983F-F14BD48F1EFD}"/>
    <hyperlink ref="E505" r:id="rId603" xr:uid="{348E15A0-2187-4713-85A0-856A84CCF3ED}"/>
    <hyperlink ref="F505" r:id="rId604" display="infp@womens-travel-club.com" xr:uid="{A7EA59AF-50A1-472A-824E-6D82AC897091}"/>
    <hyperlink ref="E310" r:id="rId605" xr:uid="{CF5F435B-9E6C-4E60-A7C4-712683B3553B}"/>
    <hyperlink ref="E176" r:id="rId606" xr:uid="{BC090ACA-060E-464B-A85E-D0EC59D6DB04}"/>
    <hyperlink ref="E96" r:id="rId607" xr:uid="{C7BF9209-66D8-4C17-9402-10C3D69046C9}"/>
    <hyperlink ref="F96" r:id="rId608" xr:uid="{D7AFFF20-B325-49AF-878D-198004931B4F}"/>
    <hyperlink ref="E226" r:id="rId609" xr:uid="{2423ADAC-CA67-4726-B5D0-E2FAFDB7E9C3}"/>
    <hyperlink ref="F226" r:id="rId610" xr:uid="{01DBC9DE-725A-4A87-A02A-BED796ED0C71}"/>
    <hyperlink ref="E179" r:id="rId611" xr:uid="{6615DEDF-6505-40F9-909C-EE8A03ED6FD2}"/>
    <hyperlink ref="F179" r:id="rId612" xr:uid="{3F9BBF79-BE5F-4CD6-985C-099BB0007EE8}"/>
    <hyperlink ref="E280" r:id="rId613" xr:uid="{2A3A6A19-1FE6-46C5-AA79-67BA2DDF8BC8}"/>
    <hyperlink ref="F280" r:id="rId614" xr:uid="{DAA166BA-8F3D-4FD1-9B3C-2B3BE65E605E}"/>
    <hyperlink ref="E170" r:id="rId615" xr:uid="{C52B36AD-70D6-40EE-8296-E7BABBD99830}"/>
    <hyperlink ref="F170" r:id="rId616" xr:uid="{9EABD5D3-580D-4530-8E55-7B53CD41B382}"/>
    <hyperlink ref="E444" r:id="rId617" xr:uid="{FBFCCEB2-D603-4920-A0EC-97B577CBD454}"/>
    <hyperlink ref="F444" r:id="rId618" xr:uid="{06D738C6-2F6A-47CA-B862-4B954EB1D16C}"/>
    <hyperlink ref="E277" r:id="rId619" xr:uid="{B3E239DE-8E78-4D11-95A6-36FEA2DCFCEC}"/>
    <hyperlink ref="F277" r:id="rId620" xr:uid="{320C3FF3-890A-4481-9277-E7C45C0B7147}"/>
    <hyperlink ref="E390" r:id="rId621" xr:uid="{74737CFD-D3EA-44E5-AAEF-1580EF945AB7}"/>
    <hyperlink ref="E258" r:id="rId622" xr:uid="{B2491556-4974-4EAA-8738-B684B4736766}"/>
    <hyperlink ref="F258" r:id="rId623" xr:uid="{2275C604-7133-467C-8C05-CAFD92954E68}"/>
    <hyperlink ref="E498" r:id="rId624" xr:uid="{F134A1CD-151E-4B7C-9CEC-275AAB946712}"/>
    <hyperlink ref="E138" r:id="rId625" xr:uid="{AA010886-CF34-44B1-9AE9-BF7AB898ED20}"/>
    <hyperlink ref="F138" r:id="rId626" xr:uid="{D77D4152-35E1-4244-ADE2-1EF75BAA8E6B}"/>
    <hyperlink ref="E308" r:id="rId627" xr:uid="{D7F2FE30-1D16-4C18-86C0-1B98CFE7D195}"/>
    <hyperlink ref="F308" r:id="rId628" xr:uid="{748F327F-7460-441E-B922-2BE4C09F0FBC}"/>
    <hyperlink ref="E344" r:id="rId629" display="www.prestburyworldwideresorts.co.uk" xr:uid="{74430C42-B6D9-4F5A-AE48-E47B8321A222}"/>
    <hyperlink ref="F344" r:id="rId630" xr:uid="{6D050ECF-703E-4992-A2F1-D9F627F9BB2F}"/>
    <hyperlink ref="F47" r:id="rId631" xr:uid="{19649AF3-13BD-49E7-B2C1-FF278B4C70DC}"/>
    <hyperlink ref="E47" r:id="rId632" xr:uid="{25216C31-0A5D-41A3-B0E6-7209CBB866C0}"/>
    <hyperlink ref="E118" r:id="rId633" xr:uid="{819B3E78-0909-4382-AD5D-0A85AC3972A9}"/>
    <hyperlink ref="F118" r:id="rId634" xr:uid="{6B1EB198-B624-40ED-8295-C3332B8A3C1F}"/>
    <hyperlink ref="F165" r:id="rId635" xr:uid="{CAAEEA15-B169-4FB2-9EB1-F43C4F8793B4}"/>
    <hyperlink ref="E165" r:id="rId636" xr:uid="{C11B0D11-2A36-473C-888A-DB07A7BD9C30}"/>
    <hyperlink ref="F44" r:id="rId637" xr:uid="{9F1C553D-B7A6-4D29-94F4-AD87BC339F79}"/>
    <hyperlink ref="E44" r:id="rId638" xr:uid="{5D1849F8-D208-424C-BB5E-1C2BFCFBD022}"/>
    <hyperlink ref="F410" r:id="rId639" xr:uid="{A00B4E93-FF05-4FC3-9769-3E4FE82BE1AE}"/>
    <hyperlink ref="E410" r:id="rId640" xr:uid="{6C976B67-65AB-41A0-89D3-39B6C7019678}"/>
    <hyperlink ref="E472" r:id="rId641" xr:uid="{9F9C8B42-E08C-4A24-A6FC-5D8D0016F49C}"/>
    <hyperlink ref="E495" r:id="rId642" xr:uid="{59167373-B098-4694-BA42-C53A6AB29E70}"/>
    <hyperlink ref="F357" r:id="rId643" xr:uid="{5B911683-E2B5-48B4-8D73-D49E9EE63DFA}"/>
    <hyperlink ref="E357" r:id="rId644" xr:uid="{F30CFE7C-E5E4-427C-B2B0-6DA5AB478C34}"/>
    <hyperlink ref="F351" r:id="rId645" xr:uid="{EFD7291F-2494-4336-8BD7-340E95414245}"/>
    <hyperlink ref="E351" r:id="rId646" xr:uid="{4A37691A-1E4C-42DF-9C96-B28AEC252FAE}"/>
    <hyperlink ref="E297" r:id="rId647" xr:uid="{0BABA3B5-5E8A-4780-A7C9-2C03550EA425}"/>
    <hyperlink ref="F297" r:id="rId648" xr:uid="{31A188EE-E7B0-473A-8238-33EB5E4C68D9}"/>
    <hyperlink ref="E110" r:id="rId649" xr:uid="{9B668F9F-023A-4FBC-8264-A2F23C7C8F7D}"/>
    <hyperlink ref="F110" r:id="rId650" xr:uid="{189660F5-5218-41B8-84EA-E7D47D1A72DD}"/>
    <hyperlink ref="E452" r:id="rId651" xr:uid="{6089D953-0881-4B8E-9019-3DB69805595C}"/>
    <hyperlink ref="E32" r:id="rId652" xr:uid="{7F823831-80E8-4EF5-B3B8-63D4E7C8BEF2}"/>
    <hyperlink ref="F32" r:id="rId653" display="staff@abletrektours.com" xr:uid="{C5EC5BA8-A161-447C-9E80-BDDC4B4E5F96}"/>
    <hyperlink ref="E38" r:id="rId654" xr:uid="{2888364F-5B84-44B1-87C7-4481DBE929BE}"/>
    <hyperlink ref="E39" r:id="rId655" xr:uid="{66C816EE-65BB-4977-9447-26D861E1BE38}"/>
    <hyperlink ref="F39" r:id="rId656" display="info@ahitravel.com" xr:uid="{0D585603-2DF5-41A1-8189-984F17FEB1D3}"/>
    <hyperlink ref="F230" r:id="rId657" xr:uid="{762AB661-5D37-44A9-9D76-51010C17E1D2}"/>
    <hyperlink ref="E230" r:id="rId658" xr:uid="{8A47093B-A554-4495-886A-AF4F4D5391CC}"/>
    <hyperlink ref="E61" r:id="rId659" xr:uid="{E57B2302-D1E4-4EAC-8A30-946D7B6B3B89}"/>
    <hyperlink ref="E445" r:id="rId660" xr:uid="{CD251AC7-4A0D-4B9F-835A-C84A525CD625}"/>
    <hyperlink ref="F445" r:id="rId661" display="timistours@yahoo.com or WEB-BASED FORM" xr:uid="{E421498D-110F-4E3A-85E2-8F5A17B6CDD4}"/>
    <hyperlink ref="E333" r:id="rId662" xr:uid="{6E2138E6-18D7-43C5-A9FE-4FECE73FA5D4}"/>
    <hyperlink ref="F333" r:id="rId663" xr:uid="{CA9153FB-74DD-4CDE-8374-CA23B030B62E}"/>
    <hyperlink ref="E175" r:id="rId664" xr:uid="{73E7960A-CDE2-4EE1-9FC9-8A01F0D6E0CB}"/>
    <hyperlink ref="F175" r:id="rId665" xr:uid="{DE7EA69A-7840-4FDE-B006-CD64DC832429}"/>
    <hyperlink ref="F246" r:id="rId666" xr:uid="{51CEEAF9-67ED-445F-A784-1BE63A45E069}"/>
    <hyperlink ref="E246" r:id="rId667" xr:uid="{F5FC989F-9D84-4FAE-A9F3-15AAADC60258}"/>
    <hyperlink ref="E172" r:id="rId668" xr:uid="{45AFAE2C-D8CD-44A8-BE61-1BF4E324A1AA}"/>
    <hyperlink ref="F172" r:id="rId669" xr:uid="{E6291DA7-2F01-4D7B-9658-B84552CDEFC7}"/>
    <hyperlink ref="F306" r:id="rId670" display="Info@NagelTours.com" xr:uid="{8B94DFCA-FF96-49C5-ACDE-BECB20921930}"/>
    <hyperlink ref="E306" r:id="rId671" xr:uid="{18D18773-6A93-4CE3-8AE2-E75B1BBDD8A5}"/>
    <hyperlink ref="E456" r:id="rId672" xr:uid="{7D42E374-110C-49BD-AF76-79C564AD673F}"/>
    <hyperlink ref="F456" r:id="rId673" display="info@travelfocus.ie" xr:uid="{C61E030B-4571-424A-879C-6457068A402A}"/>
    <hyperlink ref="F462" r:id="rId674" xr:uid="{9F7FBD9A-3C0D-4113-B0CF-1BA464098481}"/>
    <hyperlink ref="E462" r:id="rId675" xr:uid="{E4015618-5AD6-46D8-AA4B-49CCEC96FF04}"/>
    <hyperlink ref="E249" r:id="rId676" xr:uid="{45200494-DC72-4F42-89FF-11D8BB651C8D}"/>
    <hyperlink ref="E52" r:id="rId677" xr:uid="{155BAC35-D8AF-4CD2-86D9-DFF5DBED3125}"/>
    <hyperlink ref="F52" r:id="rId678" display="sales@americanheritagetrails.com" xr:uid="{9B896142-0C15-4509-9824-D4D0EF3ED9F8}"/>
    <hyperlink ref="E86" r:id="rId679" xr:uid="{98990FC9-CB8A-4993-AAC1-968BB08FC592}"/>
    <hyperlink ref="F86" r:id="rId680" xr:uid="{B0E8E5CE-89A6-4CB3-8095-F87071A8945F}"/>
    <hyperlink ref="E302" r:id="rId681" xr:uid="{9C9ED853-B306-4F9F-BB08-D885C6F84906}"/>
    <hyperlink ref="F64" r:id="rId682" xr:uid="{8F189874-1F4B-491B-8CFC-702DAF3D6EC1}"/>
    <hyperlink ref="E64" r:id="rId683" xr:uid="{9202A958-05AE-45FA-8ECE-29DEEC584923}"/>
    <hyperlink ref="E101" r:id="rId684" xr:uid="{081CADB5-11AA-4471-BAC0-C0BF856D7577}"/>
    <hyperlink ref="E49" r:id="rId685" xr:uid="{3BFB366B-B212-49A0-A992-57EE42060127}"/>
    <hyperlink ref="E427" r:id="rId686" xr:uid="{2A9EE875-644D-4425-AE68-B552DD19F6CD}"/>
    <hyperlink ref="F427" r:id="rId687" xr:uid="{B18BA766-ED98-416D-81E7-F1A470B9C986}"/>
    <hyperlink ref="E448" r:id="rId688" xr:uid="{4A539A41-4D9A-4945-AA93-1FC9FE5CF9F1}"/>
    <hyperlink ref="E428" r:id="rId689" xr:uid="{82614885-F087-4B6A-83A0-1EC97AD29C66}"/>
    <hyperlink ref="E145" r:id="rId690" xr:uid="{352563E0-CC3D-4FF1-A9C6-8A2907FD535D}"/>
    <hyperlink ref="E29" r:id="rId691" xr:uid="{1473B97C-BB3F-4D5E-BE6A-8B46CC3E07FD}"/>
    <hyperlink ref="E169" r:id="rId692" xr:uid="{CCDB276C-F602-467F-B185-8F1B012A4BCE}"/>
    <hyperlink ref="F169" r:id="rId693" xr:uid="{856BBD43-9CAA-4CC1-8BB9-463950C28F7F}"/>
    <hyperlink ref="E186" r:id="rId694" xr:uid="{38DDFB75-954F-4F45-8A71-7AD69DF1DEA2}"/>
    <hyperlink ref="E416" r:id="rId695" xr:uid="{9CE126F6-E036-4EEB-B530-7FB55AE2605B}"/>
    <hyperlink ref="F416" r:id="rId696" display="Info@STSTravel.com" xr:uid="{326F7362-2B0C-4D32-AF8F-371EA9BC0936}"/>
    <hyperlink ref="E421" r:id="rId697" xr:uid="{BAE52F8C-CAB3-4C0A-8526-EF752CC33F5D}"/>
    <hyperlink ref="E419" r:id="rId698" xr:uid="{1E7C3B9F-8AD9-4468-8E66-78EAE9F7F0E5}"/>
    <hyperlink ref="E418" r:id="rId699" xr:uid="{8106ED5F-91CA-47AE-98AB-BE8110755196}"/>
    <hyperlink ref="E233" r:id="rId700" xr:uid="{A400150D-08BC-4E21-A458-2C33A8ADE377}"/>
    <hyperlink ref="F233" r:id="rId701" display="hjcustomer.services@hayesandjarvis.co.uk" xr:uid="{488EDB75-4353-495C-BA78-5B6CDAF5F3E1}"/>
    <hyperlink ref="E215" r:id="rId702" xr:uid="{D2D058F5-F52D-49C6-8C97-5F5DCD031D5A}"/>
    <hyperlink ref="E287" r:id="rId703" xr:uid="{A2F06A17-0FC7-44C3-8083-F3B7C04111D1}"/>
    <hyperlink ref="F287" r:id="rId704" xr:uid="{E0787422-DD4A-41B6-92DD-7037EFD9A356}"/>
    <hyperlink ref="E334" r:id="rId705" xr:uid="{26E6591C-980D-4C1D-8CE6-F30D4FAF23BF}"/>
    <hyperlink ref="F334" r:id="rId706" display="info@gopersonalized.com" xr:uid="{5C8734A2-754C-4591-8C56-23E1B909F665}"/>
    <hyperlink ref="E190" r:id="rId707" xr:uid="{42BBA6D1-25C8-429B-BAF4-3207A5CD34A0}"/>
    <hyperlink ref="F190" r:id="rId708" display="info@firstclasstours.com" xr:uid="{3CA6D64D-34A7-4D65-ACB7-AE73C7172914}"/>
    <hyperlink ref="F312" r:id="rId709" display="sales@newenglandtours.com" xr:uid="{4E598548-1D17-412F-AE13-60AEF20EFDFF}"/>
    <hyperlink ref="E312" r:id="rId710" xr:uid="{70D57C30-84B2-412E-8D2A-DA4AEB79AF9C}"/>
    <hyperlink ref="E315" r:id="rId711" xr:uid="{6183EFB1-8D10-4B95-A58C-6E9130B67899}"/>
    <hyperlink ref="F315" r:id="rId712" xr:uid="{B916487D-8BF7-4950-B748-80D2A2DBF68D}"/>
    <hyperlink ref="E372" r:id="rId713" xr:uid="{2FC3095F-2C88-4AB1-B646-499558A24593}"/>
    <hyperlink ref="E24" r:id="rId714" xr:uid="{AB208BFA-3FBF-4023-A4F0-F36C0A7E16D9}"/>
    <hyperlink ref="E23" r:id="rId715" xr:uid="{43EE12F1-3FD8-4886-93A0-7AC62288FDFB}"/>
    <hyperlink ref="E22" r:id="rId716" xr:uid="{7A4BC5D7-C8AA-4767-B366-CB56436A6BAF}"/>
    <hyperlink ref="E20" r:id="rId717" xr:uid="{AE9A5EC0-6686-4791-AA5A-E56997BB8BA3}"/>
    <hyperlink ref="E18" r:id="rId718" xr:uid="{230C11A7-8917-4212-9FC3-337B5DC391A9}"/>
    <hyperlink ref="E17" r:id="rId719" xr:uid="{8057C02C-670C-4B5E-9E19-358D0071B26B}"/>
    <hyperlink ref="E21" r:id="rId720" xr:uid="{4FDE41A8-9770-4268-8D4B-F28BCDC13695}"/>
    <hyperlink ref="E19" r:id="rId721" xr:uid="{A60F6086-40DF-451D-87D7-9AA43704C5C0}"/>
    <hyperlink ref="E62" r:id="rId722" xr:uid="{246C5CD3-EA72-40E7-98E3-622183177049}"/>
    <hyperlink ref="F62" r:id="rId723" xr:uid="{EF340DB1-EE25-43EF-AB91-194555ADA368}"/>
    <hyperlink ref="E125" r:id="rId724" xr:uid="{D8676536-7444-4C91-A82D-34A81C6579BC}"/>
    <hyperlink ref="F125" r:id="rId725" display="info@collettevacations.com" xr:uid="{50ADB35F-460C-46CB-AAFA-D258F0B53D02}"/>
    <hyperlink ref="E214" r:id="rId726" xr:uid="{CDB232A7-6B23-4D9A-A160-15F3452D9FD1}"/>
    <hyperlink ref="F214" r:id="rId727" display="trips@golfgetaways.com" xr:uid="{59850700-7C92-43DD-8320-86E85A007CD2}"/>
    <hyperlink ref="E241" r:id="rId728" xr:uid="{7C730A58-3A1A-4656-88E0-141181E08BE3}"/>
    <hyperlink ref="E393" r:id="rId729" xr:uid="{EE8B1F58-0941-4E15-B1F8-2AC16FC3EA49}"/>
    <hyperlink ref="F393" r:id="rId730" xr:uid="{E214BCB8-9A6C-4B04-BA4D-C7ED2B8C2110}"/>
    <hyperlink ref="E388" r:id="rId731" xr:uid="{A2FAA1A4-B286-48BD-879E-5DE34834840B}"/>
    <hyperlink ref="F388" r:id="rId732" display="info@silverjet.nl" xr:uid="{0078C7F4-1A96-4CF5-97F7-6FC709959FC5}"/>
    <hyperlink ref="F481" r:id="rId733" xr:uid="{C67984E2-568C-4BE6-B45E-78A2CB366188}"/>
    <hyperlink ref="E481" r:id="rId734" xr:uid="{EC0F4B8C-5529-4C6D-8967-5B6581AFA4A9}"/>
    <hyperlink ref="F434" r:id="rId735" xr:uid="{5B002FEA-0A71-4E31-9952-8FE95B290FA7}"/>
    <hyperlink ref="E434" r:id="rId736" xr:uid="{0370438F-B140-4224-A786-7D2E6DA79D11}"/>
    <hyperlink ref="E213" r:id="rId737" xr:uid="{B4C1D08F-8228-4462-9E50-3224DF728F1B}"/>
    <hyperlink ref="F213" r:id="rId738" xr:uid="{FAE8B2B3-CFA8-4C8B-A3D9-E1DD4AAB8258}"/>
    <hyperlink ref="E405" r:id="rId739" xr:uid="{4C8667DB-9FEB-4C68-B7B0-E0B16BE724D6}"/>
    <hyperlink ref="F405" r:id="rId740" xr:uid="{AE314F1D-0F20-4FE7-89F9-BC012686D918}"/>
    <hyperlink ref="E202" r:id="rId741" xr:uid="{021D6240-2BFA-4666-AA18-FF407446FF54}"/>
    <hyperlink ref="F202" r:id="rId742" xr:uid="{9F990C97-3F30-4E27-84B7-5AD1DAD31BCD}"/>
    <hyperlink ref="E253" r:id="rId743" xr:uid="{BCDF5D6F-79FC-4A42-B107-11763BFE64AC}"/>
    <hyperlink ref="F253" r:id="rId744" xr:uid="{D8C79F60-4695-48AF-BA79-4D1901AFC44F}"/>
    <hyperlink ref="E124" r:id="rId745" xr:uid="{F2D5CCB3-8AF2-47DB-922D-ECB847B64653}"/>
    <hyperlink ref="F124" r:id="rId746" xr:uid="{97E72B19-1192-483E-BEFC-179DD765707E}"/>
    <hyperlink ref="F294" r:id="rId747" xr:uid="{E0DEA236-3E1E-4E43-804A-4A718200E5D5}"/>
    <hyperlink ref="E294" r:id="rId748" xr:uid="{35E5A530-3A1C-4CCE-9778-F9B24B08DCF5}"/>
    <hyperlink ref="E488" r:id="rId749" xr:uid="{D27AE633-9A41-4E6E-AE7C-E60B2780F37B}"/>
    <hyperlink ref="F488" r:id="rId750" display="tours@villagetours.net" xr:uid="{0D4C1E42-DAE9-44B1-BC77-3DD27F63426B}"/>
    <hyperlink ref="E184" r:id="rId751" xr:uid="{F1A700CC-C69A-4525-9C70-DF71F39A5F84}"/>
    <hyperlink ref="F184" r:id="rId752" xr:uid="{F2D51E3B-4A8C-48DE-93BC-E89A29BF23B5}"/>
    <hyperlink ref="E426" r:id="rId753" xr:uid="{72A835B7-4D20-4F73-ACE2-2F3DF2D06211}"/>
    <hyperlink ref="E94" r:id="rId754" xr:uid="{2E832F3D-E492-489D-AD06-9B6F2FBFF92D}"/>
    <hyperlink ref="F94" r:id="rId755" display="info@broadescapes.com" xr:uid="{E5DF0793-8577-4775-A97A-61D03E342625}"/>
    <hyperlink ref="F430" r:id="rId756" xr:uid="{0D590E9C-CEE3-4F9C-B33C-19ECD57B7FC3}"/>
    <hyperlink ref="E430" r:id="rId757" xr:uid="{ABB5411F-949A-4EA5-8F3E-E146A62E7968}"/>
    <hyperlink ref="F220" r:id="rId758" display="info@grandamericantours.com" xr:uid="{9BD23169-0640-4A47-B079-69A324444F73}"/>
    <hyperlink ref="E220" r:id="rId759" xr:uid="{E2ADA675-A210-4543-9EC8-184AEF02AA78}"/>
    <hyperlink ref="E446" r:id="rId760" xr:uid="{8905CB04-79DF-4A44-9D86-BCF0B7CF6635}"/>
    <hyperlink ref="E480" r:id="rId761" xr:uid="{979A9DD6-A0AE-4221-ABCF-216E13A42E82}"/>
    <hyperlink ref="F480" r:id="rId762" xr:uid="{2F5CD7E0-453A-4C25-91DE-A33444153F3E}"/>
    <hyperlink ref="E121" r:id="rId763" xr:uid="{FBB338EF-39E0-457F-9433-71AB4C1795DB}"/>
    <hyperlink ref="F121" r:id="rId764" xr:uid="{9F853EE2-4988-4614-84F3-F5CDD370E034}"/>
    <hyperlink ref="E304" r:id="rId765" xr:uid="{6C0FEA20-79FE-4899-A733-31D79EA250AB}"/>
    <hyperlink ref="F304" r:id="rId766" xr:uid="{C0E48486-570B-41F4-A6F9-4481B18699A6}"/>
    <hyperlink ref="E502" r:id="rId767" xr:uid="{4E7804F6-A8DC-414D-9AB3-42505DC2A311}"/>
    <hyperlink ref="E133" r:id="rId768" xr:uid="{43F65114-2C97-47A0-BC46-BCB0A954A1BF}"/>
    <hyperlink ref="F133" r:id="rId769" display="customerservice@countrysidetours.net" xr:uid="{B9E4CB0E-7A5D-4971-B3C9-3CE491814820}"/>
    <hyperlink ref="F502" r:id="rId770" display="groups@wittetravel.com" xr:uid="{75755561-0EA0-4F23-B658-B96B8D40CBE2}"/>
    <hyperlink ref="E149" r:id="rId771" xr:uid="{6D161924-E246-4AA0-86EA-670420063490}"/>
    <hyperlink ref="E70" r:id="rId772" xr:uid="{E3942675-5BE2-4D62-AC3E-49C924F71030}"/>
    <hyperlink ref="F70" r:id="rId773" display="jeremy@baway.co.uk" xr:uid="{945A303F-D278-45B1-AFF6-97590694E1DF}"/>
    <hyperlink ref="E48" r:id="rId774" xr:uid="{E942C57C-E0FE-4D14-A576-A4AB9DEB0B7B}"/>
    <hyperlink ref="F48" r:id="rId775" xr:uid="{3C29674D-CA78-47FC-97ED-86E49D8D9EDE}"/>
    <hyperlink ref="E469" r:id="rId776" xr:uid="{1D3A1084-4D1E-4859-8B6E-609EC2816095}"/>
    <hyperlink ref="F469" r:id="rId777" display="tor.claussen@fritidsresor.se" xr:uid="{684D448A-5B15-4791-8117-4B1CA1D1D90E}"/>
    <hyperlink ref="E78" r:id="rId778" xr:uid="{F0F5CEE8-1C9C-45F2-8027-391A01D71327}"/>
    <hyperlink ref="F78" r:id="rId779" xr:uid="{D3E8525A-C728-4628-8116-88A0003345A2}"/>
    <hyperlink ref="E292" r:id="rId780" xr:uid="{15845909-D5EE-4A9F-92A1-687BC202857F}"/>
    <hyperlink ref="F292" r:id="rId781" xr:uid="{D5E24375-51D9-4B90-9F42-B2777DAA61B5}"/>
    <hyperlink ref="E450" r:id="rId782" xr:uid="{BFA5069B-BCD5-4888-8181-69E2078034DC}"/>
    <hyperlink ref="F450" r:id="rId783" xr:uid="{45CD4976-69F9-4091-B672-6D66414EED0A}"/>
    <hyperlink ref="F364" r:id="rId784" xr:uid="{B3CC1571-E990-4A38-B8A7-D0EB261B83C8}"/>
    <hyperlink ref="E364" r:id="rId785" xr:uid="{F3517A35-F392-4A46-8F44-97AC98E7103C}"/>
    <hyperlink ref="E313" r:id="rId786" xr:uid="{71C24678-3D7B-48D0-A562-A682945A9FF0}"/>
    <hyperlink ref="F313" r:id="rId787" display="coaches@nwitour.com" xr:uid="{012CDEFD-C2CA-4D8D-A67B-0F21F36B50C2}"/>
    <hyperlink ref="E91" r:id="rId788" xr:uid="{0AC1C378-0CFD-47CE-813A-47FBC2E2616C}"/>
    <hyperlink ref="F236" r:id="rId789" xr:uid="{0C95BA7C-70A3-416C-B0D7-663E5EE837D3}"/>
    <hyperlink ref="E236" r:id="rId790" xr:uid="{5D89C85A-60F8-45E5-83BE-2053B5A98176}"/>
    <hyperlink ref="E158" r:id="rId791" xr:uid="{E3CF13EC-5708-4D51-AB3C-7594479020D2}"/>
    <hyperlink ref="F158" r:id="rId792" xr:uid="{77074B64-69CC-4124-A1EF-CB33EF0F686A}"/>
    <hyperlink ref="E79" r:id="rId793" xr:uid="{BC7341F0-6446-4BD2-898C-621876742833}"/>
    <hyperlink ref="F79" r:id="rId794" xr:uid="{D950B044-4470-4E6C-A2B4-B2BB1BC28C37}"/>
    <hyperlink ref="E507" r:id="rId795" xr:uid="{E8265542-453B-4B4C-8F53-06EA59A17338}"/>
    <hyperlink ref="F507" r:id="rId796" xr:uid="{C1D3499A-E866-43CF-9024-C5C85CD376FE}"/>
    <hyperlink ref="E442" r:id="rId797" xr:uid="{6CA51FB9-E3A0-45C2-B864-0EEAF2DA2540}"/>
    <hyperlink ref="F442" r:id="rId798" xr:uid="{B405938D-765F-4862-AA35-621977ABF351}"/>
    <hyperlink ref="E491" r:id="rId799" xr:uid="{B51E6FCD-28BF-413B-A2C0-92EAF8D87D39}"/>
    <hyperlink ref="E128" r:id="rId800" xr:uid="{04DC9BA2-3F88-4C47-BC34-F180B03E4FC0}"/>
    <hyperlink ref="F128" r:id="rId801" xr:uid="{99352C4E-7EF5-419D-B6A4-B5718861DA4B}"/>
    <hyperlink ref="E368" r:id="rId802" xr:uid="{363D2930-DCAF-40AE-9251-5DA775A41DD3}"/>
    <hyperlink ref="F368" r:id="rId803" xr:uid="{0B9FA971-FE7A-48DA-923D-C38D8ABFFBE2}"/>
    <hyperlink ref="E298" r:id="rId804" xr:uid="{6F70E5F9-8208-4AA5-9309-77021576CBCD}"/>
    <hyperlink ref="E231" r:id="rId805" xr:uid="{8970C660-2160-4553-A195-817E843D2CF7}"/>
    <hyperlink ref="E200" r:id="rId806" xr:uid="{0D7D6808-D8BD-4309-A4E0-8E78D4EB5696}"/>
    <hyperlink ref="F231" r:id="rId807" xr:uid="{BC1E4EA9-9A62-4202-ADAE-0AFD410568DC}"/>
    <hyperlink ref="F200" r:id="rId808" xr:uid="{94956595-9B28-4430-BFE1-C6A0684B714C}"/>
    <hyperlink ref="E163" r:id="rId809" xr:uid="{004A407E-EC4C-4132-A541-66E5859E7C5D}"/>
    <hyperlink ref="E157" r:id="rId810" xr:uid="{8452445D-0283-4BD2-B1B4-D888E365C90B}"/>
    <hyperlink ref="F157" r:id="rId811" xr:uid="{54BB7810-6976-4C66-BBAC-40745C25671B}"/>
    <hyperlink ref="E67" r:id="rId812" xr:uid="{BF797B8C-83AD-44E8-BC3A-37C62BB0EDC9}"/>
    <hyperlink ref="E209" r:id="rId813" xr:uid="{3BB82309-0314-462D-90C4-693249A9FFDB}"/>
    <hyperlink ref="F209" r:id="rId814" xr:uid="{B5C15303-9E05-4F9F-812E-B6D8B593DBFA}"/>
    <hyperlink ref="E43" r:id="rId815" xr:uid="{5ADBFD06-53DF-492E-A443-4D02BE0D79E1}"/>
    <hyperlink ref="E483" r:id="rId816" xr:uid="{8B6367F5-2019-4D49-B7B8-A7482CC96FC4}"/>
    <hyperlink ref="E394" r:id="rId817" xr:uid="{D1049E3D-DA43-4966-B74F-86AE00A25C61}"/>
    <hyperlink ref="E363" r:id="rId818" xr:uid="{38A67100-8ECC-4390-B5FF-F2042E82B8BC}"/>
    <hyperlink ref="E55" r:id="rId819" xr:uid="{8007CF31-675D-4801-BB0A-07914E744296}"/>
    <hyperlink ref="F55" r:id="rId820" xr:uid="{9EC2597E-445A-468C-9062-5B953F885A23}"/>
    <hyperlink ref="E341" r:id="rId821" xr:uid="{80D12D51-B033-4C02-91F4-51E97FA7669E}"/>
    <hyperlink ref="E85" r:id="rId822" xr:uid="{83A5DE75-2843-4A02-B3DB-E12995E88B70}"/>
    <hyperlink ref="F85" r:id="rId823" xr:uid="{99BCCA66-9DD1-408E-B959-AEDE1473B2E0}"/>
    <hyperlink ref="E300" r:id="rId824" xr:uid="{EA0FF8A3-E86A-4510-9C2F-F7ADA897354F}"/>
    <hyperlink ref="E397" r:id="rId825" xr:uid="{335FD2D3-C255-46F9-A0EE-1C2B90C225BD}"/>
    <hyperlink ref="E395" r:id="rId826" xr:uid="{D78B7BD8-A66A-46A1-AAFD-EE3A8015B06E}"/>
    <hyperlink ref="E404" r:id="rId827" xr:uid="{79EB3BE1-D65E-437F-9F5C-37FEF5E22716}"/>
    <hyperlink ref="F404" r:id="rId828" xr:uid="{BECDF255-1100-4D95-8DA9-A77D401C4FF3}"/>
    <hyperlink ref="E391" r:id="rId829" xr:uid="{280B2A6D-2515-4617-AF9D-6A943D7E8FAF}"/>
    <hyperlink ref="F391" r:id="rId830" xr:uid="{1FDD037B-B7FD-4230-B19F-94CC41162B4C}"/>
    <hyperlink ref="E345" r:id="rId831" xr:uid="{AAB4125D-674E-496C-AB10-2F585F58255A}"/>
    <hyperlink ref="E136" r:id="rId832" xr:uid="{91FF08EA-E5CA-4DE4-A8DE-C1DDA173F218}"/>
    <hyperlink ref="F136" r:id="rId833" xr:uid="{56395B28-72BB-4B90-A827-0595AA76D03F}"/>
    <hyperlink ref="E354" r:id="rId834" xr:uid="{370A5F5B-A0FD-4430-9AB8-FD5F14FEE580}"/>
    <hyperlink ref="F354" r:id="rId835" xr:uid="{AE807DC7-B345-4384-A6CA-F8977D493FC0}"/>
    <hyperlink ref="E115" r:id="rId836" xr:uid="{FC5153A0-D974-45DD-AFDF-E670E9DDBD81}"/>
    <hyperlink ref="E376" r:id="rId837" xr:uid="{679A7DDE-D2D3-45C8-85EA-F80AA9EAFCEC}"/>
    <hyperlink ref="E303" r:id="rId838" xr:uid="{3FC05E34-76DC-434F-B99A-87D328082EBE}"/>
    <hyperlink ref="E320" r:id="rId839" xr:uid="{5C8BC412-CD69-49B4-9C40-F2C00D923101}"/>
    <hyperlink ref="E328" r:id="rId840" xr:uid="{FF758330-A819-407B-A3CA-CF958EDFA5F4}"/>
    <hyperlink ref="E193" r:id="rId841" xr:uid="{FD2680BB-ACD6-47F7-BA1E-B778C24B8FAD}"/>
    <hyperlink ref="E325" r:id="rId842" xr:uid="{932BB24F-50B2-4C87-A027-DDA13EE73758}"/>
    <hyperlink ref="E153" r:id="rId843" xr:uid="{92BCC9DC-67D1-41AA-BA21-EEEABFF24607}"/>
    <hyperlink ref="F374" r:id="rId844" xr:uid="{9AD3F8AB-50DC-4DB2-A307-61BA98123F13}"/>
    <hyperlink ref="E374" r:id="rId845" xr:uid="{9B24BAF8-1A86-4E0F-91FC-02FAFCB10D7F}"/>
    <hyperlink ref="E148" r:id="rId846" xr:uid="{BECC22CA-7FD5-4944-AC82-ADB3A365BAD4}"/>
    <hyperlink ref="F148" r:id="rId847" xr:uid="{42CD6180-AA40-4148-8E02-DE96548D140D}"/>
    <hyperlink ref="E402" r:id="rId848" xr:uid="{2D887386-56CB-4F70-A5CD-353F37552C7F}"/>
    <hyperlink ref="E45" r:id="rId849" xr:uid="{F0DEFB51-6433-4C85-861D-41D29C9CF6E9}"/>
    <hyperlink ref="E324" r:id="rId850" xr:uid="{2875936A-76AF-4EF8-9ABC-D9F561D0F55D}"/>
    <hyperlink ref="F324" r:id="rId851" xr:uid="{4843E20D-537B-4547-A20B-D53D1539F9C5}"/>
    <hyperlink ref="E355" r:id="rId852" xr:uid="{9C48AD04-45E2-48AA-8BE0-6B967DD25DEE}"/>
    <hyperlink ref="F355" r:id="rId853" display="reisen@reisecenter-federsee.de" xr:uid="{F44B0F81-A061-40D6-AC3B-00B80B37F971}"/>
    <hyperlink ref="E34" r:id="rId854" xr:uid="{3DEE08A0-ED90-4F33-A1D7-823E4CC6816B}"/>
    <hyperlink ref="F34" r:id="rId855" xr:uid="{0DDE024E-2661-424B-A5ED-E4047022B408}"/>
    <hyperlink ref="E380" r:id="rId856" xr:uid="{9C7A0F7E-69FE-4095-A2D2-F366C430C4B4}"/>
    <hyperlink ref="F380" r:id="rId857" xr:uid="{56222C51-11F0-4DA7-BBE0-363FB53E8EB4}"/>
    <hyperlink ref="E399" r:id="rId858" xr:uid="{0020AA5A-C431-495C-ABD0-22E52BE48D99}"/>
    <hyperlink ref="E238" r:id="rId859" xr:uid="{3FF571DD-ACFD-4D6B-9703-95480D33E5BB}"/>
    <hyperlink ref="F238" r:id="rId860" xr:uid="{FCA89E01-B62F-41A5-ACCF-ECA56CFD7174}"/>
    <hyperlink ref="F105" r:id="rId861" xr:uid="{000FFCC1-5148-476C-8EC9-75789E2A7C0B}"/>
    <hyperlink ref="E105" r:id="rId862" xr:uid="{12E68FF6-723B-4B08-8090-8D618FACB190}"/>
    <hyperlink ref="E33" r:id="rId863" xr:uid="{2FAB4AD4-31A1-47EF-9FE1-7F8ECD33EC46}"/>
    <hyperlink ref="F33" r:id="rId864" display="staff@abletrektours.com" xr:uid="{D25695A7-B446-47AD-916B-995D22F2D201}"/>
    <hyperlink ref="E484" r:id="rId865" xr:uid="{75624AFC-83DF-4C1B-8E09-6FE50A6B7EEA}"/>
    <hyperlink ref="F484" r:id="rId866" xr:uid="{347C6E3E-7E3F-4F66-952F-030047A2C957}"/>
    <hyperlink ref="E432" r:id="rId867" xr:uid="{F5AD4E38-DCC8-4AFC-B2EF-C8EF9BF1BC01}"/>
    <hyperlink ref="F432" r:id="rId868" xr:uid="{7F0681D3-14A5-4878-96E4-EEDC857D7E50}"/>
    <hyperlink ref="E40" r:id="rId869" xr:uid="{888E0871-513E-4A64-A64E-3E44B99F338C}"/>
    <hyperlink ref="E41" r:id="rId870" xr:uid="{EC41D5EB-8764-46F8-81EA-76201DE3CDA2}"/>
    <hyperlink ref="F41" r:id="rId871" xr:uid="{5E4AC903-338C-4A66-B9E9-496115D7DBAB}"/>
    <hyperlink ref="E371" r:id="rId872" xr:uid="{8CC9DA01-6195-4417-A63C-CB1E00CD4B24}"/>
    <hyperlink ref="E278" r:id="rId873" xr:uid="{6112E97D-FC41-4668-B054-F088A0852B13}"/>
    <hyperlink ref="F278" r:id="rId874" xr:uid="{2352CF36-054A-4654-8F78-AAF8D3212B14}"/>
    <hyperlink ref="E266" r:id="rId875" xr:uid="{6F5AD7CE-9647-48F5-AA34-5B7BF468E5FB}"/>
    <hyperlink ref="E198" r:id="rId876" xr:uid="{239F9202-8E80-4C27-A605-896B860790AD}"/>
  </hyperlinks>
  <printOptions gridLines="1"/>
  <pageMargins left="0.5" right="0.5" top="0.5" bottom="0.5" header="0.5" footer="0.5"/>
  <pageSetup orientation="portrait" horizontalDpi="4294967292" verticalDpi="4294967292" r:id="rId877"/>
  <headerFooter alignWithMargins="0"/>
  <drawing r:id="rId8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vt:lpstr>
      <vt:lpstr>City Data</vt:lpstr>
      <vt:lpstr>Group Itinerary</vt:lpstr>
      <vt:lpstr>Group Statistics</vt:lpstr>
      <vt:lpstr>Special Events</vt:lpstr>
      <vt:lpstr>Directory of Accounts</vt:lpstr>
      <vt:lpstr>_1</vt:lpstr>
      <vt:lpstr>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NCAID</dc:title>
  <dc:creator>Valued Gateway Client</dc:creator>
  <cp:lastModifiedBy>Roger Roman</cp:lastModifiedBy>
  <cp:lastPrinted>2022-05-03T02:07:28Z</cp:lastPrinted>
  <dcterms:created xsi:type="dcterms:W3CDTF">2003-05-10T16:37:30Z</dcterms:created>
  <dcterms:modified xsi:type="dcterms:W3CDTF">2022-05-20T20:09:10Z</dcterms:modified>
</cp:coreProperties>
</file>